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designphil-my.sharepoint.com/personal/yukio_furuya_designphil_co_jp/Documents/デスクトップ/"/>
    </mc:Choice>
  </mc:AlternateContent>
  <xr:revisionPtr revIDLastSave="0" documentId="8_{4CACDF62-5D38-4F96-A48D-63140E31E5B9}" xr6:coauthVersionLast="47" xr6:coauthVersionMax="47" xr10:uidLastSave="{00000000-0000-0000-0000-000000000000}"/>
  <bookViews>
    <workbookView xWindow="-110" yWindow="-110" windowWidth="19420" windowHeight="10300" xr2:uid="{00000000-000D-0000-FFFF-FFFF00000000}"/>
  </bookViews>
  <sheets>
    <sheet name="導入店データ" sheetId="1" r:id="rId1"/>
    <sheet name="登録削除" sheetId="2" r:id="rId2"/>
  </sheets>
  <definedNames>
    <definedName name="_xlnm._FilterDatabase" localSheetId="1" hidden="1">登録削除!$A$1:$AH$14</definedName>
    <definedName name="_xlnm._FilterDatabase" localSheetId="0" hidden="1">導入店データ!$A$2:$Y$623</definedName>
    <definedName name="_xlnm.Print_Area" localSheetId="1">登録削除!$B$1:$M$136</definedName>
    <definedName name="_xlnm.Print_Area" localSheetId="0">導入店データ!$C$2:$X$224</definedName>
    <definedName name="_xlnm.Print_Titles" localSheetId="0">導入店データ!$1:$2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oundtripDataSignature="AMtx7mikdnyHCTr+Z+DzkYQC7RcrAv8pIw==" r:id="rId7"/>
    </ext>
  </extLst>
</workbook>
</file>

<file path=xl/calcChain.xml><?xml version="1.0" encoding="utf-8"?>
<calcChain xmlns="http://schemas.openxmlformats.org/spreadsheetml/2006/main">
  <c r="S1" i="1" l="1"/>
  <c r="I1" i="1"/>
  <c r="E1" i="1" s="1"/>
  <c r="O1" i="1"/>
  <c r="P1" i="1"/>
</calcChain>
</file>

<file path=xl/sharedStrings.xml><?xml version="1.0" encoding="utf-8"?>
<sst xmlns="http://schemas.openxmlformats.org/spreadsheetml/2006/main" count="24716" uniqueCount="10002">
  <si>
    <t>NET</t>
    <phoneticPr fontId="3"/>
  </si>
  <si>
    <t>基本</t>
    <rPh sb="0" eb="2">
      <t>キホン</t>
    </rPh>
    <phoneticPr fontId="3"/>
  </si>
  <si>
    <t>フル</t>
    <phoneticPr fontId="3"/>
  </si>
  <si>
    <t>海外</t>
    <rPh sb="0" eb="2">
      <t>カイガイ</t>
    </rPh>
    <phoneticPr fontId="5"/>
  </si>
  <si>
    <t xml:space="preserve">沖縄県 </t>
  </si>
  <si>
    <t>鹿児島県</t>
  </si>
  <si>
    <t>宮崎県</t>
  </si>
  <si>
    <t>大分県</t>
  </si>
  <si>
    <t>熊本県</t>
  </si>
  <si>
    <t>長崎県</t>
  </si>
  <si>
    <t>佐賀県</t>
  </si>
  <si>
    <t>福岡県</t>
  </si>
  <si>
    <t>高知県</t>
  </si>
  <si>
    <t>愛媛県</t>
  </si>
  <si>
    <t>香川県</t>
  </si>
  <si>
    <t>徳島県</t>
  </si>
  <si>
    <t>山口県</t>
  </si>
  <si>
    <t>広島県</t>
  </si>
  <si>
    <t>岡山県</t>
  </si>
  <si>
    <t>島根県</t>
  </si>
  <si>
    <t>鳥取県</t>
  </si>
  <si>
    <t>和歌山県</t>
  </si>
  <si>
    <t>奈良県</t>
  </si>
  <si>
    <t>滋賀県</t>
  </si>
  <si>
    <t>京都府</t>
  </si>
  <si>
    <t>兵庫県</t>
  </si>
  <si>
    <t>大阪府</t>
  </si>
  <si>
    <t>三重県</t>
  </si>
  <si>
    <t>静岡県</t>
  </si>
  <si>
    <t>岐阜県</t>
  </si>
  <si>
    <t>愛知県</t>
  </si>
  <si>
    <t>福井県</t>
  </si>
  <si>
    <t>石川県</t>
  </si>
  <si>
    <t>富山県</t>
  </si>
  <si>
    <t>長野県</t>
  </si>
  <si>
    <t>新潟県</t>
  </si>
  <si>
    <t>山梨県</t>
  </si>
  <si>
    <t>群馬県</t>
  </si>
  <si>
    <t>栃木県</t>
  </si>
  <si>
    <t>茨城県</t>
  </si>
  <si>
    <t>千葉県</t>
  </si>
  <si>
    <t>埼玉県</t>
  </si>
  <si>
    <t>神奈川県</t>
  </si>
  <si>
    <t>東京都</t>
  </si>
  <si>
    <t>福島県</t>
  </si>
  <si>
    <t>山形県</t>
  </si>
  <si>
    <t>秋田県</t>
  </si>
  <si>
    <t>宮城県</t>
  </si>
  <si>
    <t>岩手県</t>
  </si>
  <si>
    <t>青森県</t>
  </si>
  <si>
    <t>北海道</t>
  </si>
  <si>
    <t>16法人</t>
    <rPh sb="2" eb="4">
      <t>ホウジン</t>
    </rPh>
    <phoneticPr fontId="3"/>
  </si>
  <si>
    <t>08ＣＳ</t>
  </si>
  <si>
    <t>07九州</t>
    <rPh sb="2" eb="4">
      <t>キュウシュウ</t>
    </rPh>
    <phoneticPr fontId="3"/>
  </si>
  <si>
    <t>05西日本</t>
    <rPh sb="2" eb="3">
      <t>ニシ</t>
    </rPh>
    <rPh sb="3" eb="5">
      <t>ニホン</t>
    </rPh>
    <phoneticPr fontId="3"/>
  </si>
  <si>
    <t>01東日本</t>
    <rPh sb="2" eb="3">
      <t>ヒガシ</t>
    </rPh>
    <rPh sb="3" eb="5">
      <t>ニホン</t>
    </rPh>
    <phoneticPr fontId="3"/>
  </si>
  <si>
    <t>ＮＧ</t>
    <phoneticPr fontId="3"/>
  </si>
  <si>
    <t>×</t>
    <phoneticPr fontId="3"/>
  </si>
  <si>
    <t>確認中</t>
    <rPh sb="0" eb="2">
      <t>カクニン</t>
    </rPh>
    <rPh sb="2" eb="3">
      <t>チュウ</t>
    </rPh>
    <phoneticPr fontId="3"/>
  </si>
  <si>
    <t>変更</t>
    <rPh sb="0" eb="2">
      <t>ヘンコウ</t>
    </rPh>
    <phoneticPr fontId="3"/>
  </si>
  <si>
    <t>ＯＫ</t>
    <phoneticPr fontId="3"/>
  </si>
  <si>
    <t>新規追加</t>
    <rPh sb="0" eb="2">
      <t>シンキ</t>
    </rPh>
    <rPh sb="2" eb="4">
      <t>ツイカ</t>
    </rPh>
    <phoneticPr fontId="3"/>
  </si>
  <si>
    <t>土田雄太</t>
    <rPh sb="0" eb="2">
      <t>ツチダ</t>
    </rPh>
    <rPh sb="2" eb="4">
      <t>ユウタ</t>
    </rPh>
    <phoneticPr fontId="3"/>
  </si>
  <si>
    <t>日東商会</t>
    <rPh sb="0" eb="2">
      <t>ニットウ</t>
    </rPh>
    <rPh sb="2" eb="4">
      <t>ショウカイ</t>
    </rPh>
    <phoneticPr fontId="3"/>
  </si>
  <si>
    <t>横浜市西区高島2-16-1ルミネ横浜8Ｆ</t>
    <rPh sb="16" eb="18">
      <t>ヨコハマ</t>
    </rPh>
    <phoneticPr fontId="3"/>
  </si>
  <si>
    <t>Sekaido LUMINE Yokohama</t>
  </si>
  <si>
    <t>世界堂ルミネ横浜店</t>
    <rPh sb="0" eb="2">
      <t>セカイ</t>
    </rPh>
    <rPh sb="2" eb="3">
      <t>ドウ</t>
    </rPh>
    <rPh sb="6" eb="9">
      <t>ヨコハマテン</t>
    </rPh>
    <phoneticPr fontId="3"/>
  </si>
  <si>
    <t>フル</t>
  </si>
  <si>
    <t>01東日本</t>
    <rPh sb="2" eb="3">
      <t>ヒガシ</t>
    </rPh>
    <rPh sb="3" eb="5">
      <t>ニホン</t>
    </rPh>
    <phoneticPr fontId="2"/>
  </si>
  <si>
    <t>ＯＫ</t>
  </si>
  <si>
    <t>永和</t>
    <rPh sb="0" eb="2">
      <t>エイワ</t>
    </rPh>
    <phoneticPr fontId="3"/>
  </si>
  <si>
    <t>027-380-5770</t>
    <phoneticPr fontId="3"/>
  </si>
  <si>
    <t>379-0133</t>
    <phoneticPr fontId="3"/>
  </si>
  <si>
    <t>TSUTAYA安中店</t>
    <rPh sb="7" eb="9">
      <t>アンナカ</t>
    </rPh>
    <rPh sb="9" eb="10">
      <t>テン</t>
    </rPh>
    <phoneticPr fontId="3"/>
  </si>
  <si>
    <t>展開中</t>
    <rPh sb="0" eb="2">
      <t>テンカイ</t>
    </rPh>
    <rPh sb="2" eb="3">
      <t>チュウ</t>
    </rPh>
    <phoneticPr fontId="3"/>
  </si>
  <si>
    <t>ＮＧ</t>
  </si>
  <si>
    <t>エコール長野</t>
    <rPh sb="4" eb="6">
      <t>ナガノ</t>
    </rPh>
    <phoneticPr fontId="3"/>
  </si>
  <si>
    <t>八戸市ｶﾈｲﾘの出店</t>
    <rPh sb="0" eb="2">
      <t>ハチノヘ</t>
    </rPh>
    <rPh sb="2" eb="3">
      <t>シ</t>
    </rPh>
    <rPh sb="8" eb="10">
      <t>シュッテン</t>
    </rPh>
    <phoneticPr fontId="3"/>
  </si>
  <si>
    <t>美濃谷正樹</t>
  </si>
  <si>
    <t>旅と本と珈琲と</t>
    <rPh sb="0" eb="1">
      <t>タビ</t>
    </rPh>
    <rPh sb="2" eb="3">
      <t>ホン</t>
    </rPh>
    <rPh sb="4" eb="6">
      <t>コーヒー</t>
    </rPh>
    <phoneticPr fontId="3"/>
  </si>
  <si>
    <t>01東日本</t>
    <rPh sb="2" eb="5">
      <t>ヒガシニホン</t>
    </rPh>
    <phoneticPr fontId="3"/>
  </si>
  <si>
    <t>渡邊立也</t>
    <rPh sb="0" eb="2">
      <t>ワタナベ</t>
    </rPh>
    <rPh sb="2" eb="4">
      <t>タツヤ</t>
    </rPh>
    <phoneticPr fontId="3"/>
  </si>
  <si>
    <t>MDS</t>
  </si>
  <si>
    <t>大野綾子</t>
    <rPh sb="0" eb="2">
      <t>オオノ</t>
    </rPh>
    <rPh sb="2" eb="4">
      <t>アヤコ</t>
    </rPh>
    <phoneticPr fontId="3"/>
  </si>
  <si>
    <t>MDS</t>
    <phoneticPr fontId="3"/>
  </si>
  <si>
    <t>オリオン書房ルミネ立川店</t>
    <rPh sb="4" eb="6">
      <t>ショボウ</t>
    </rPh>
    <rPh sb="9" eb="11">
      <t>タチカワ</t>
    </rPh>
    <rPh sb="11" eb="12">
      <t>テン</t>
    </rPh>
    <phoneticPr fontId="3"/>
  </si>
  <si>
    <t>江添敬子</t>
    <rPh sb="0" eb="2">
      <t>エゾエ</t>
    </rPh>
    <rPh sb="2" eb="4">
      <t>ケイコ</t>
    </rPh>
    <phoneticPr fontId="3"/>
  </si>
  <si>
    <t>有隣堂テラスモール湘南店</t>
    <rPh sb="0" eb="1">
      <t>ユウ</t>
    </rPh>
    <rPh sb="1" eb="2">
      <t>リン</t>
    </rPh>
    <rPh sb="2" eb="3">
      <t>ドウ</t>
    </rPh>
    <rPh sb="9" eb="11">
      <t>ショウナン</t>
    </rPh>
    <rPh sb="11" eb="12">
      <t>テン</t>
    </rPh>
    <phoneticPr fontId="3"/>
  </si>
  <si>
    <t>奥羽エコール山形</t>
    <rPh sb="0" eb="2">
      <t>オウウ</t>
    </rPh>
    <rPh sb="6" eb="8">
      <t>ヤマガタ</t>
    </rPh>
    <phoneticPr fontId="3"/>
  </si>
  <si>
    <t>千葉県</t>
    <rPh sb="0" eb="3">
      <t>チバケン</t>
    </rPh>
    <phoneticPr fontId="3"/>
  </si>
  <si>
    <t>展開中</t>
    <rPh sb="0" eb="3">
      <t>テンカイチュウ</t>
    </rPh>
    <phoneticPr fontId="5"/>
  </si>
  <si>
    <t>023-632-1477</t>
    <phoneticPr fontId="3"/>
  </si>
  <si>
    <t>山形県</t>
    <rPh sb="0" eb="2">
      <t>ヤマガタ</t>
    </rPh>
    <phoneticPr fontId="3"/>
  </si>
  <si>
    <t>星野可成愛</t>
    <rPh sb="0" eb="2">
      <t>ホシノ</t>
    </rPh>
    <rPh sb="2" eb="3">
      <t>カ</t>
    </rPh>
    <rPh sb="3" eb="4">
      <t>ナ</t>
    </rPh>
    <rPh sb="4" eb="5">
      <t>アイ</t>
    </rPh>
    <phoneticPr fontId="3"/>
  </si>
  <si>
    <t>Formosa Light Technology</t>
  </si>
  <si>
    <r>
      <rPr>
        <sz val="8"/>
        <rFont val="ＭＳ Ｐゴシック"/>
        <family val="3"/>
        <charset val="128"/>
      </rPr>
      <t>海外</t>
    </r>
    <rPh sb="0" eb="2">
      <t>カイガイ</t>
    </rPh>
    <phoneticPr fontId="5"/>
  </si>
  <si>
    <r>
      <rPr>
        <sz val="8"/>
        <rFont val="ＭＳ Ｐゴシック"/>
        <family val="3"/>
        <charset val="128"/>
      </rPr>
      <t>基本</t>
    </r>
    <rPh sb="0" eb="2">
      <t>キホン</t>
    </rPh>
    <phoneticPr fontId="3"/>
  </si>
  <si>
    <t>iCCP</t>
  </si>
  <si>
    <t>26799-8003</t>
  </si>
  <si>
    <t>YT International</t>
  </si>
  <si>
    <t>北京三里屯路19号三里屯Village2层</t>
  </si>
  <si>
    <t>the Beast</t>
  </si>
  <si>
    <t>野兽派花店</t>
  </si>
  <si>
    <t>5 space</t>
  </si>
  <si>
    <t>JIC bookstore</t>
  </si>
  <si>
    <t>北京市西城区西单北大街176号汉光百货</t>
  </si>
  <si>
    <t>Hanguang Department Store</t>
  </si>
  <si>
    <t>汉光百货</t>
  </si>
  <si>
    <t>北京市海淀区海淀西大街35号3幢1层</t>
  </si>
  <si>
    <t>Yanjiyou</t>
  </si>
  <si>
    <t>言几又北京</t>
  </si>
  <si>
    <t>上海市黄浦区西藏中路268号来福士广场30楼3003-3005室</t>
  </si>
  <si>
    <t>initial</t>
  </si>
  <si>
    <r>
      <rPr>
        <sz val="8"/>
        <rFont val="ＭＳ Ｐゴシック"/>
        <family val="3"/>
        <charset val="128"/>
      </rPr>
      <t>会田ゆり</t>
    </r>
    <rPh sb="0" eb="2">
      <t>アイダ</t>
    </rPh>
    <phoneticPr fontId="3"/>
  </si>
  <si>
    <t>https://www.aifriedman.com/</t>
  </si>
  <si>
    <t xml:space="preserve">1210 NE Grand Ave, Portland, OR 97214 </t>
  </si>
  <si>
    <t>会田ゆり</t>
    <rPh sb="0" eb="2">
      <t>アイダ</t>
    </rPh>
    <phoneticPr fontId="3"/>
  </si>
  <si>
    <t>アメリカ</t>
  </si>
  <si>
    <t>MDS担当者</t>
    <rPh sb="3" eb="6">
      <t>タントウシャ</t>
    </rPh>
    <phoneticPr fontId="3"/>
  </si>
  <si>
    <t>https://www.vivahome.co.jp/top_vcs/</t>
    <phoneticPr fontId="3"/>
  </si>
  <si>
    <t>049-278-7931</t>
    <phoneticPr fontId="3"/>
  </si>
  <si>
    <t>埼玉県</t>
    <rPh sb="0" eb="3">
      <t>サイタマケン</t>
    </rPh>
    <phoneticPr fontId="3"/>
  </si>
  <si>
    <t>ヴィシーズ埼玉大井店</t>
    <rPh sb="5" eb="7">
      <t>サイタマ</t>
    </rPh>
    <rPh sb="7" eb="9">
      <t>オオイ</t>
    </rPh>
    <rPh sb="9" eb="10">
      <t>テン</t>
    </rPh>
    <phoneticPr fontId="3"/>
  </si>
  <si>
    <t>01東日本</t>
  </si>
  <si>
    <t>048-949-5631</t>
    <phoneticPr fontId="3"/>
  </si>
  <si>
    <t>ヴィシーズ三郷店</t>
    <rPh sb="5" eb="7">
      <t>ミサト</t>
    </rPh>
    <rPh sb="7" eb="8">
      <t>オオダナ</t>
    </rPh>
    <phoneticPr fontId="3"/>
  </si>
  <si>
    <t>渡邉晃成</t>
    <rPh sb="0" eb="2">
      <t>ワタナベ</t>
    </rPh>
    <rPh sb="2" eb="4">
      <t>アキナリ</t>
    </rPh>
    <phoneticPr fontId="3"/>
  </si>
  <si>
    <t>豊明市前後町宮前1500－1</t>
    <rPh sb="0" eb="3">
      <t>トヨアケシ</t>
    </rPh>
    <rPh sb="3" eb="6">
      <t>ゼンゴチョウ</t>
    </rPh>
    <rPh sb="6" eb="8">
      <t>ミヤマエ</t>
    </rPh>
    <phoneticPr fontId="3"/>
  </si>
  <si>
    <t>愛知県</t>
    <rPh sb="0" eb="3">
      <t>アイチケン</t>
    </rPh>
    <phoneticPr fontId="3"/>
  </si>
  <si>
    <t>精文館書店豊明店</t>
    <rPh sb="0" eb="3">
      <t>セイブンカン</t>
    </rPh>
    <rPh sb="3" eb="5">
      <t>ショテン</t>
    </rPh>
    <rPh sb="5" eb="7">
      <t>トヨアケ</t>
    </rPh>
    <rPh sb="7" eb="8">
      <t>テン</t>
    </rPh>
    <phoneticPr fontId="3"/>
  </si>
  <si>
    <t>奥羽エコール山形セールスによるフォロー</t>
    <rPh sb="0" eb="2">
      <t>オウウ</t>
    </rPh>
    <rPh sb="6" eb="8">
      <t>ヤマガタ</t>
    </rPh>
    <phoneticPr fontId="3"/>
  </si>
  <si>
    <t>http://www.hachimonjiya.co.jp</t>
    <phoneticPr fontId="3"/>
  </si>
  <si>
    <t>(株)八文字屋 天童店</t>
    <rPh sb="3" eb="6">
      <t>ハチモンジ</t>
    </rPh>
    <rPh sb="6" eb="7">
      <t>ヤ</t>
    </rPh>
    <rPh sb="8" eb="10">
      <t>テンドウ</t>
    </rPh>
    <rPh sb="10" eb="11">
      <t>テン</t>
    </rPh>
    <phoneticPr fontId="3"/>
  </si>
  <si>
    <t>www.whositwhatsit.com</t>
  </si>
  <si>
    <t>Notable Designs</t>
  </si>
  <si>
    <t>確認中</t>
    <rPh sb="0" eb="3">
      <t>カクニンチュウ</t>
    </rPh>
    <phoneticPr fontId="3"/>
  </si>
  <si>
    <t>46 Sandhill, Newcastle upon Tyne NE1 3JF</t>
  </si>
  <si>
    <t>イギリス</t>
  </si>
  <si>
    <t>Whosit Whatsit</t>
  </si>
  <si>
    <t>www.wattstrading.co.uk</t>
  </si>
  <si>
    <t>12 Fore Street, Lostwithiel PL22 0BW</t>
  </si>
  <si>
    <t>Watts Trading</t>
  </si>
  <si>
    <t>www.getetchd.com</t>
  </si>
  <si>
    <t>122 High St, Edinburgh EH1 1SG</t>
  </si>
  <si>
    <t>Etch'd</t>
  </si>
  <si>
    <t>www.papersmiths.co.uk</t>
  </si>
  <si>
    <t>6A Boyce's Ave, Bristol BS8 4AA</t>
  </si>
  <si>
    <t>Papersmiths</t>
  </si>
  <si>
    <t>www.slowdownjoe.com</t>
  </si>
  <si>
    <t>Slow Down Joe</t>
  </si>
  <si>
    <t>www.santoro-london.com</t>
  </si>
  <si>
    <t>Rotunda Point, 11 Hartfield Cres, London SW19 3RL</t>
  </si>
  <si>
    <t>Santoro</t>
  </si>
  <si>
    <t>www.paperchase.co.uk</t>
  </si>
  <si>
    <t>213-215 Tottenham Court Rd, London W1T 7PS</t>
  </si>
  <si>
    <t>Paperchase Tottenham Court Road</t>
  </si>
  <si>
    <t>www.onionstudios.co.uk</t>
  </si>
  <si>
    <t>Onion Studios</t>
  </si>
  <si>
    <t>www.lateralart.co.uk</t>
  </si>
  <si>
    <t>8 Packhorse Buildings, 17 Newgate Street, Morpeth NE61 1AW</t>
  </si>
  <si>
    <t>Lateral Art</t>
  </si>
  <si>
    <t>www.iyouall.co.uk</t>
  </si>
  <si>
    <t>[Shop moving]</t>
  </si>
  <si>
    <t>IYA Shop</t>
  </si>
  <si>
    <t>www.fenwick.co.uk</t>
  </si>
  <si>
    <t>63 New Bond St, London W1A 1RQ</t>
  </si>
  <si>
    <t>Fenwick Bond Street</t>
  </si>
  <si>
    <t>www.eastwickshop.co.uk</t>
  </si>
  <si>
    <t>East Wick Shop</t>
  </si>
  <si>
    <t>NET</t>
  </si>
  <si>
    <t>台中市西區長春路14號</t>
  </si>
  <si>
    <t>有筆</t>
  </si>
  <si>
    <t>886-2-8789-8780</t>
  </si>
  <si>
    <r>
      <rPr>
        <sz val="8"/>
        <rFont val="ＭＳ Ｐゴシック"/>
        <family val="3"/>
        <charset val="128"/>
      </rPr>
      <t>台北市信義区三越松寿路</t>
    </r>
    <r>
      <rPr>
        <sz val="8"/>
        <rFont val="Arial"/>
        <family val="2"/>
      </rPr>
      <t>9</t>
    </r>
    <r>
      <rPr>
        <sz val="8"/>
        <rFont val="ＭＳ Ｐゴシック"/>
        <family val="3"/>
        <charset val="128"/>
      </rPr>
      <t>号</t>
    </r>
    <r>
      <rPr>
        <sz val="8"/>
        <rFont val="Arial"/>
        <family val="2"/>
      </rPr>
      <t xml:space="preserve"> B2</t>
    </r>
    <rPh sb="6" eb="8">
      <t>ミツコシ</t>
    </rPh>
    <phoneticPr fontId="3"/>
  </si>
  <si>
    <t>オンラインのため住所はURLを記載（PO Box 163014 Lynfield Auckland 1443, New Zealand）</t>
  </si>
  <si>
    <t>Notes to Self</t>
  </si>
  <si>
    <t>206 Camberwell Road, Camberwell, Melbourne</t>
  </si>
  <si>
    <t>松川文泉堂がフォロー</t>
    <rPh sb="0" eb="2">
      <t>マツカワ</t>
    </rPh>
    <rPh sb="2" eb="4">
      <t>ブンセン</t>
    </rPh>
    <rPh sb="4" eb="5">
      <t>ドウ</t>
    </rPh>
    <phoneticPr fontId="3"/>
  </si>
  <si>
    <t>吉川治朗</t>
  </si>
  <si>
    <t>松川文泉堂</t>
    <rPh sb="0" eb="1">
      <t>マツ</t>
    </rPh>
    <rPh sb="1" eb="2">
      <t>カワ</t>
    </rPh>
    <rPh sb="2" eb="3">
      <t>ブン</t>
    </rPh>
    <rPh sb="3" eb="4">
      <t>セン</t>
    </rPh>
    <rPh sb="4" eb="5">
      <t>ドウ</t>
    </rPh>
    <phoneticPr fontId="3"/>
  </si>
  <si>
    <t>098-932-8725</t>
    <phoneticPr fontId="3"/>
  </si>
  <si>
    <t>4F Aza Higa, Nakagusuku-son, Nakagami-gun, Okinawa</t>
    <phoneticPr fontId="3"/>
  </si>
  <si>
    <t>中頭郡北中城村字比嘉４Ｆ</t>
    <rPh sb="0" eb="3">
      <t>ナカガミグン</t>
    </rPh>
    <rPh sb="3" eb="7">
      <t>キタナカグスクソン</t>
    </rPh>
    <rPh sb="7" eb="8">
      <t>アザ</t>
    </rPh>
    <rPh sb="8" eb="10">
      <t>ヒガ</t>
    </rPh>
    <phoneticPr fontId="3"/>
  </si>
  <si>
    <t>901-2305</t>
    <phoneticPr fontId="3"/>
  </si>
  <si>
    <t>PRIVATE ｂ  Okinawa Rycome</t>
    <phoneticPr fontId="3"/>
  </si>
  <si>
    <t>PRIVATE ｂ</t>
    <phoneticPr fontId="3"/>
  </si>
  <si>
    <t>那覇市宇栄原1-27-1</t>
    <rPh sb="0" eb="2">
      <t>ナハ</t>
    </rPh>
    <phoneticPr fontId="3"/>
  </si>
  <si>
    <t>ETWS　小禄店</t>
    <rPh sb="5" eb="6">
      <t>オ</t>
    </rPh>
    <rPh sb="6" eb="7">
      <t>ロク</t>
    </rPh>
    <rPh sb="7" eb="8">
      <t>テン</t>
    </rPh>
    <phoneticPr fontId="3"/>
  </si>
  <si>
    <t>07九州</t>
  </si>
  <si>
    <t>河田昇太</t>
    <rPh sb="0" eb="2">
      <t>カワダ</t>
    </rPh>
    <rPh sb="2" eb="4">
      <t>ショウタ</t>
    </rPh>
    <phoneticPr fontId="3"/>
  </si>
  <si>
    <t>東武宇都宮</t>
    <rPh sb="0" eb="2">
      <t>トウブ</t>
    </rPh>
    <rPh sb="2" eb="5">
      <t>ウツノミヤ</t>
    </rPh>
    <phoneticPr fontId="3"/>
  </si>
  <si>
    <t>展開済み</t>
    <rPh sb="0" eb="2">
      <t>テンカイ</t>
    </rPh>
    <rPh sb="2" eb="3">
      <t>ズ</t>
    </rPh>
    <phoneticPr fontId="3"/>
  </si>
  <si>
    <t>宇都宮市宮園町5-4</t>
    <rPh sb="0" eb="4">
      <t>ウツノミヤシ</t>
    </rPh>
    <rPh sb="4" eb="6">
      <t>ミヤゾノ</t>
    </rPh>
    <rPh sb="6" eb="7">
      <t>チョウ</t>
    </rPh>
    <phoneticPr fontId="3"/>
  </si>
  <si>
    <t>武汉市汉阳区龙阳大道人信汇B栋4楼</t>
  </si>
  <si>
    <t>Wuwai bookstore</t>
  </si>
  <si>
    <t>物外书店</t>
  </si>
  <si>
    <t>湖北省武汉市武昌区宝通寺路33号403国际艺术中心</t>
  </si>
  <si>
    <t>403 Art Centre</t>
  </si>
  <si>
    <t>403艺术中心</t>
  </si>
  <si>
    <t>广东省深圳市南山区蛇口兰溪谷2期2栋9B</t>
  </si>
  <si>
    <t>大物小屋</t>
  </si>
  <si>
    <t>宁波海曙区咏归路145弄2号3楼</t>
  </si>
  <si>
    <t>Momoins</t>
  </si>
  <si>
    <t>moimoins</t>
  </si>
  <si>
    <t>浙江杭州西湖区教工路18号欧美中心C区105中建投信托书局</t>
  </si>
  <si>
    <t>建投书店南京店</t>
  </si>
  <si>
    <t>湘江中路36号海信广场6楼673</t>
  </si>
  <si>
    <t>Hongdao Bookstore</t>
  </si>
  <si>
    <t>弘道书店</t>
  </si>
  <si>
    <t>南京市箍桶巷132号(老门东历史街区)</t>
  </si>
  <si>
    <t>VVG JOY</t>
  </si>
  <si>
    <t>好样Joy</t>
  </si>
  <si>
    <t>敦品设计</t>
  </si>
  <si>
    <t>海南省海口市龙华区滨海街道玉兰路会展中心北侧</t>
  </si>
  <si>
    <t>ZhiHeXing bookstore</t>
  </si>
  <si>
    <t>知与行书局</t>
  </si>
  <si>
    <t>上海市哈尔滨路129号</t>
  </si>
  <si>
    <t>Upper boostore</t>
  </si>
  <si>
    <t>半层书店</t>
  </si>
  <si>
    <t>上海市南京西路1728号</t>
  </si>
  <si>
    <t>wondullful archive</t>
  </si>
  <si>
    <t>上海市西藏北路166号大悦城B201-05</t>
  </si>
  <si>
    <t>lesair</t>
  </si>
  <si>
    <t>南京市天元中路</t>
  </si>
  <si>
    <t>Hi lifestyle</t>
  </si>
  <si>
    <t>嗨百货南京店</t>
  </si>
  <si>
    <t>http://www.mymaido.com/107-travelers-notebook</t>
  </si>
  <si>
    <t>NBC岩間</t>
  </si>
  <si>
    <t>https://www.facebook.com/pg/AOEsupply/about/?ref=page_internal</t>
  </si>
  <si>
    <t>215 South Lamar Suite D, Austin, TX 78704</t>
  </si>
  <si>
    <t>池田琴乃</t>
    <rPh sb="0" eb="2">
      <t>イケダ</t>
    </rPh>
    <rPh sb="2" eb="4">
      <t>コトノ</t>
    </rPh>
    <phoneticPr fontId="3"/>
  </si>
  <si>
    <t>03-6269-9930</t>
  </si>
  <si>
    <t>東京都</t>
    <rPh sb="0" eb="2">
      <t>トウキョウ</t>
    </rPh>
    <rPh sb="2" eb="3">
      <t>ト</t>
    </rPh>
    <phoneticPr fontId="3"/>
  </si>
  <si>
    <t>100-0006</t>
    <phoneticPr fontId="3"/>
  </si>
  <si>
    <t>TRAVEL SHOP MILESTO 有楽町マルイ</t>
    <rPh sb="20" eb="23">
      <t>ユウラクチョウ</t>
    </rPh>
    <phoneticPr fontId="3"/>
  </si>
  <si>
    <t>展開中</t>
    <rPh sb="0" eb="3">
      <t>テンカイチュウ</t>
    </rPh>
    <phoneticPr fontId="3"/>
  </si>
  <si>
    <t>TODAY'S SPECIAL 自由が丘店</t>
    <rPh sb="16" eb="18">
      <t>ジユウ</t>
    </rPh>
    <rPh sb="19" eb="21">
      <t>オカテン</t>
    </rPh>
    <phoneticPr fontId="3"/>
  </si>
  <si>
    <t>福岡県</t>
    <rPh sb="0" eb="3">
      <t>フクオカケン</t>
    </rPh>
    <phoneticPr fontId="3"/>
  </si>
  <si>
    <t>IDOBATA 博多店</t>
    <rPh sb="8" eb="10">
      <t>ハカタ</t>
    </rPh>
    <rPh sb="10" eb="11">
      <t>テン</t>
    </rPh>
    <phoneticPr fontId="3"/>
  </si>
  <si>
    <t>http://real.tsite.jp/futakotamagawa/</t>
  </si>
  <si>
    <t>KAU-GRS坂戸センター</t>
    <rPh sb="7" eb="9">
      <t>サカド</t>
    </rPh>
    <phoneticPr fontId="3"/>
  </si>
  <si>
    <t>二子玉川 蔦屋家電</t>
    <rPh sb="0" eb="4">
      <t>フタゴタマガワ</t>
    </rPh>
    <rPh sb="5" eb="9">
      <t>ツタヤカデン</t>
    </rPh>
    <phoneticPr fontId="3"/>
  </si>
  <si>
    <t>http://store-tsutaya.tsite.jp/storelocator/detail/7303.html</t>
  </si>
  <si>
    <t>088-875-0320</t>
  </si>
  <si>
    <t>TSUTAYA 中万々店</t>
    <rPh sb="8" eb="11">
      <t>ナカママ</t>
    </rPh>
    <rPh sb="11" eb="12">
      <t>テン</t>
    </rPh>
    <phoneticPr fontId="3"/>
  </si>
  <si>
    <t>http://real.tsite.jp/urawa/</t>
  </si>
  <si>
    <t>048-789-7978</t>
  </si>
  <si>
    <t>浦和 蔦屋書店</t>
    <rPh sb="0" eb="2">
      <t>ウラワ</t>
    </rPh>
    <rPh sb="3" eb="7">
      <t>ツタヤショテン</t>
    </rPh>
    <phoneticPr fontId="3"/>
  </si>
  <si>
    <t>http://real.tsite.jp/umeda/</t>
  </si>
  <si>
    <t>大阪府</t>
    <rPh sb="0" eb="3">
      <t>オオサカフ</t>
    </rPh>
    <phoneticPr fontId="3"/>
  </si>
  <si>
    <t>梅田 蔦屋書店</t>
    <rPh sb="0" eb="2">
      <t>ウメダ</t>
    </rPh>
    <rPh sb="3" eb="5">
      <t>ツタヤ</t>
    </rPh>
    <rPh sb="5" eb="7">
      <t>ショテン</t>
    </rPh>
    <phoneticPr fontId="3"/>
  </si>
  <si>
    <t>iCCPが社がフォロー</t>
    <rPh sb="5" eb="6">
      <t>シャ</t>
    </rPh>
    <phoneticPr fontId="3"/>
  </si>
  <si>
    <t>眞子智裕</t>
  </si>
  <si>
    <t>http://themallgroup.com/th/page/departmentstorebrandlist/department/9/</t>
  </si>
  <si>
    <t>66-2-269-1000</t>
  </si>
  <si>
    <t>622 Sukhumvit Road, Klongton, Klongtoey, กรุงเทพมหานคร 10110</t>
  </si>
  <si>
    <t>タイ</t>
  </si>
  <si>
    <t>BeTrend The Emporium</t>
  </si>
  <si>
    <t>2018秋の予定</t>
    <rPh sb="4" eb="5">
      <t>アキ</t>
    </rPh>
    <rPh sb="6" eb="8">
      <t>ヨテイ</t>
    </rPh>
    <phoneticPr fontId="3"/>
  </si>
  <si>
    <t>www.siamparagon.co.th ; ttps://th-th.facebook.com/Betrend</t>
  </si>
  <si>
    <t>66-2-690-1000</t>
  </si>
  <si>
    <t xml:space="preserve">Siam Paragon Shopping Center, Rama 1 Rd., Pathumwan, Bangkok 10330 </t>
  </si>
  <si>
    <t>BeTrend Siam Paragon</t>
  </si>
  <si>
    <t>2017秋の予定</t>
    <rPh sb="4" eb="5">
      <t>アキ</t>
    </rPh>
    <rPh sb="6" eb="8">
      <t>ヨテイ</t>
    </rPh>
    <phoneticPr fontId="3"/>
  </si>
  <si>
    <t>自社で管理</t>
    <rPh sb="0" eb="2">
      <t>ジシャ</t>
    </rPh>
    <rPh sb="3" eb="5">
      <t>カンリ</t>
    </rPh>
    <phoneticPr fontId="3"/>
  </si>
  <si>
    <t>http://www.lusinespace.com</t>
  </si>
  <si>
    <t>アジア諸口直貿-LU'sine</t>
    <rPh sb="3" eb="5">
      <t>ショクチ</t>
    </rPh>
    <rPh sb="5" eb="7">
      <t>チョクボウ</t>
    </rPh>
    <phoneticPr fontId="3"/>
  </si>
  <si>
    <t>26799-8000</t>
  </si>
  <si>
    <t>84-8-6674-9565</t>
  </si>
  <si>
    <t>151/1 Dong Khoi St., 1st Floor | District 1, Ho Chi Minh City</t>
  </si>
  <si>
    <t>ベトナム</t>
  </si>
  <si>
    <t>LU'sine</t>
  </si>
  <si>
    <t>アジア諸口直貿-Scrive Writing</t>
    <rPh sb="3" eb="5">
      <t>ショクチ</t>
    </rPh>
    <rPh sb="5" eb="7">
      <t>チョクボウ</t>
    </rPh>
    <phoneticPr fontId="3"/>
  </si>
  <si>
    <t>632-725-8926</t>
  </si>
  <si>
    <t xml:space="preserve"> 2/F Granada St., Gilmore Extension, Brgy Valencia Quezon, Uezon City</t>
  </si>
  <si>
    <t>Scribe Writing Essentials</t>
  </si>
  <si>
    <t>Scribe Writing Essentials</t>
    <phoneticPr fontId="3"/>
  </si>
  <si>
    <t>ｵﾝﾗｲﾝ</t>
  </si>
  <si>
    <t>60-3283-2906</t>
  </si>
  <si>
    <t>406-408 Level4,Suria KLCC Kuala Lumpor City Center  50088  Kuala Lumpur (Books Kinokuniya内 NBC)</t>
  </si>
  <si>
    <t>KINOKUNIYA Bookweb  Malaysia</t>
  </si>
  <si>
    <t>NET</t>
    <phoneticPr fontId="3"/>
  </si>
  <si>
    <t>http://www.tabiyoshop.com/</t>
  </si>
  <si>
    <t>アジア諸口間貿</t>
    <rPh sb="3" eb="5">
      <t>ショクチ</t>
    </rPh>
    <rPh sb="5" eb="6">
      <t>アイダ</t>
    </rPh>
    <rPh sb="6" eb="7">
      <t>ボウ</t>
    </rPh>
    <phoneticPr fontId="3"/>
  </si>
  <si>
    <t>60-16-322-0646</t>
  </si>
  <si>
    <t>44 Jalan ss 20/11, Damansara utama, 47400 Petalling Jaya</t>
  </si>
  <si>
    <t>TABIYO SHOP</t>
  </si>
  <si>
    <t>65 6338-5592</t>
  </si>
  <si>
    <t>177 River Valley Road, #03-50 Liang Court, Singapore 179030</t>
  </si>
  <si>
    <t>ｼﾝｶﾞﾎﾟｰﾙ</t>
  </si>
  <si>
    <t>Kinokuniya Bookstores Singapore Liang Court Store</t>
  </si>
  <si>
    <t>65 6737-5021</t>
  </si>
  <si>
    <t>店舗側で管理</t>
    <rPh sb="0" eb="2">
      <t>テンポ</t>
    </rPh>
    <rPh sb="2" eb="3">
      <t>ガワ</t>
    </rPh>
    <rPh sb="4" eb="6">
      <t>カンリ</t>
    </rPh>
    <phoneticPr fontId="3"/>
  </si>
  <si>
    <t>アジア諸口直貿-Littelman</t>
    <rPh sb="3" eb="5">
      <t>ショクチ</t>
    </rPh>
    <rPh sb="5" eb="7">
      <t>チョクボウ</t>
    </rPh>
    <phoneticPr fontId="3"/>
  </si>
  <si>
    <t>65-6464-6515</t>
  </si>
  <si>
    <t xml:space="preserve"> 7 C Binjai Park, Singapore 589821</t>
  </si>
  <si>
    <t>Little Man Pte Ltd</t>
  </si>
  <si>
    <t>新規ｵｰﾌﾟﾝ</t>
    <rPh sb="0" eb="2">
      <t>シンキ</t>
    </rPh>
    <phoneticPr fontId="3"/>
  </si>
  <si>
    <t>www.allscript.com</t>
  </si>
  <si>
    <t>アジア諸口直貿-Allscript</t>
    <rPh sb="3" eb="5">
      <t>ショクチ</t>
    </rPh>
    <rPh sb="5" eb="7">
      <t>チョクボウ</t>
    </rPh>
    <phoneticPr fontId="3"/>
  </si>
  <si>
    <t>65-6287-7092</t>
  </si>
  <si>
    <t>#B2-11A, 83 Punggol Central, Singapore 828761</t>
  </si>
  <si>
    <t>ALLSCRIPT Waterway Point</t>
  </si>
  <si>
    <t>12/下旬予定</t>
    <rPh sb="3" eb="5">
      <t>ゲジュン</t>
    </rPh>
    <rPh sb="5" eb="7">
      <t>ヨテイ</t>
    </rPh>
    <phoneticPr fontId="3"/>
  </si>
  <si>
    <t>インプ</t>
  </si>
  <si>
    <t>65-6336-9981</t>
  </si>
  <si>
    <t xml:space="preserve">Suntec City Mall #02-334/335, 3 Temasek Boulevard 038983 </t>
  </si>
  <si>
    <t>Stationery Superstore Suntec City Mall</t>
  </si>
  <si>
    <t>www.cityluxe.sg</t>
  </si>
  <si>
    <t>アジア諸口直貿-Cityluxe</t>
    <rPh sb="3" eb="5">
      <t>ショクチ</t>
    </rPh>
    <rPh sb="5" eb="7">
      <t>チョクボウ</t>
    </rPh>
    <phoneticPr fontId="3"/>
  </si>
  <si>
    <t>65-6634-9051</t>
  </si>
  <si>
    <t>#B2-64, 8A Marina Boulevard, Singapore</t>
  </si>
  <si>
    <t>Cityluxe MBLM</t>
  </si>
  <si>
    <t>65-6509-8879</t>
  </si>
  <si>
    <t>#B3-04, 2 Orchard Turn, Singapore</t>
  </si>
  <si>
    <t>Cityluxe ION Orchard</t>
  </si>
  <si>
    <t>www.thepropertyof.com</t>
  </si>
  <si>
    <t>アジア諸口直貿-Property Of</t>
    <rPh sb="3" eb="5">
      <t>ショクチ</t>
    </rPh>
    <rPh sb="5" eb="7">
      <t>チョクボウ</t>
    </rPh>
    <phoneticPr fontId="3"/>
  </si>
  <si>
    <t>65-6708-9253</t>
  </si>
  <si>
    <t>290 Orchard Road, Paragon #03-43/44  Singapore 238859</t>
  </si>
  <si>
    <t>Property Of</t>
  </si>
  <si>
    <t>65-6270-7735</t>
  </si>
  <si>
    <t>213 Henderson Road #03-09  Henderson Industrial Park Singapore 159533  (NBC Marketing Singapore)</t>
  </si>
  <si>
    <t>KINOKUNIYA Bookweb　Singapore</t>
  </si>
  <si>
    <t>Formosa Light Technology社がフォロー</t>
  </si>
  <si>
    <t>全店舗で35億円</t>
    <rPh sb="0" eb="1">
      <t>ゼン</t>
    </rPh>
    <rPh sb="1" eb="3">
      <t>テンポ</t>
    </rPh>
    <rPh sb="6" eb="8">
      <t>オクエン</t>
    </rPh>
    <phoneticPr fontId="3"/>
  </si>
  <si>
    <t>http://www.everrich-group.com/EN/Location/List?CAID=b8a164e3-b962-4277-af1b-63c96f46bea8</t>
  </si>
  <si>
    <t xml:space="preserve">886-2-2546-7588 </t>
  </si>
  <si>
    <t>松山國際機場</t>
  </si>
  <si>
    <t>松山國際機場</t>
    <rPh sb="0" eb="2">
      <t>マツヤマ</t>
    </rPh>
    <phoneticPr fontId="3"/>
  </si>
  <si>
    <t>台湾</t>
    <rPh sb="0" eb="2">
      <t>タイワン</t>
    </rPh>
    <phoneticPr fontId="3"/>
  </si>
  <si>
    <t>Ever Rich　松山国際空港　</t>
  </si>
  <si>
    <t>Ever Rich　松山国際空港　</t>
    <rPh sb="10" eb="12">
      <t>マツヤマ</t>
    </rPh>
    <rPh sb="12" eb="14">
      <t>コクサイ</t>
    </rPh>
    <rPh sb="14" eb="16">
      <t>クウコウ</t>
    </rPh>
    <phoneticPr fontId="3"/>
  </si>
  <si>
    <t>2015年9月予定</t>
    <rPh sb="4" eb="5">
      <t>ネン</t>
    </rPh>
    <rPh sb="6" eb="7">
      <t>ガツ</t>
    </rPh>
    <rPh sb="7" eb="9">
      <t>ヨテイ</t>
    </rPh>
    <phoneticPr fontId="3"/>
  </si>
  <si>
    <t>886-3-398-3497</t>
  </si>
  <si>
    <t>桃園國際機場第二航廈 C8</t>
  </si>
  <si>
    <t>Ever Rich　桃園国際空港　Terminal 2 - C8</t>
  </si>
  <si>
    <t>Ever Rich　桃園国際空港　Terminal 2 - C8</t>
    <rPh sb="10" eb="11">
      <t>モモ</t>
    </rPh>
    <rPh sb="11" eb="12">
      <t>エン</t>
    </rPh>
    <rPh sb="12" eb="14">
      <t>コクサイ</t>
    </rPh>
    <rPh sb="14" eb="16">
      <t>クウコウ</t>
    </rPh>
    <phoneticPr fontId="3"/>
  </si>
  <si>
    <t>桃園國際機場第二航廈 C2</t>
  </si>
  <si>
    <t>Ever Rich　桃園国際空港　Terminal 2 - C2</t>
  </si>
  <si>
    <t>Ever Rich　桃園国際空港　Terminal 2 - C2</t>
    <rPh sb="10" eb="11">
      <t>モモ</t>
    </rPh>
    <rPh sb="11" eb="12">
      <t>エン</t>
    </rPh>
    <rPh sb="12" eb="14">
      <t>コクサイ</t>
    </rPh>
    <rPh sb="14" eb="16">
      <t>クウコウ</t>
    </rPh>
    <phoneticPr fontId="3"/>
  </si>
  <si>
    <t>桃園國際機場第一航廈 A8</t>
  </si>
  <si>
    <t xml:space="preserve">Ever Rich　桃園国際空港　Terminal 1 - A8 </t>
  </si>
  <si>
    <t xml:space="preserve">Ever Rich　桃園国際空港　Terminal 1 - A8 </t>
    <phoneticPr fontId="3"/>
  </si>
  <si>
    <t>桃園國際機場第一航廈 B6</t>
  </si>
  <si>
    <t>Ever Rich　桃園国際空港　Terminal 1 - B6</t>
  </si>
  <si>
    <t>Ever Rich　桃園国際空港　Terminal 1 - B6</t>
    <rPh sb="10" eb="11">
      <t>モモ</t>
    </rPh>
    <rPh sb="11" eb="12">
      <t>エン</t>
    </rPh>
    <rPh sb="12" eb="14">
      <t>コクサイ</t>
    </rPh>
    <rPh sb="14" eb="16">
      <t>クウコウ</t>
    </rPh>
    <phoneticPr fontId="3"/>
  </si>
  <si>
    <t>http://www.facebook.com/piicoshop</t>
  </si>
  <si>
    <t>886-6-208-0929</t>
  </si>
  <si>
    <t>1F, no.161,sec1,Changrong rd., East Dist., Tainan</t>
  </si>
  <si>
    <t xml:space="preserve">- </t>
  </si>
  <si>
    <t>886-2-2761-0230</t>
  </si>
  <si>
    <t>No.39, Aly. 4, Ln. 69, Sec. 5, Minsheng E. Rd., Songshan
Dist., Taipei 105</t>
  </si>
  <si>
    <t>googoods shop (生活起物)</t>
  </si>
  <si>
    <t>直取引</t>
    <rPh sb="0" eb="1">
      <t>チョク</t>
    </rPh>
    <rPh sb="1" eb="3">
      <t>トリヒキ</t>
    </rPh>
    <phoneticPr fontId="3"/>
  </si>
  <si>
    <t>-</t>
  </si>
  <si>
    <t>オンラインストア</t>
  </si>
  <si>
    <t>http://www.heyshopping.com/index.asp</t>
  </si>
  <si>
    <t>886-02-23051235</t>
  </si>
  <si>
    <t>【on-line】</t>
  </si>
  <si>
    <t>Byja (on-line store)</t>
  </si>
  <si>
    <t xml:space="preserve">  2010/4/下旬</t>
    <rPh sb="9" eb="11">
      <t>ゲジュン</t>
    </rPh>
    <phoneticPr fontId="3"/>
  </si>
  <si>
    <t xml:space="preserve">  2010/6/9</t>
  </si>
  <si>
    <t>http://www.styleshop.com.tw/</t>
  </si>
  <si>
    <t>886-2-2351-0650</t>
  </si>
  <si>
    <t>3F, 5 Tsing Tao E.Rd., Taipei, Taiwan R.O.C.</t>
  </si>
  <si>
    <t>Styleshop (on-line)</t>
  </si>
  <si>
    <t>http://www.kingstone.com.tw/</t>
  </si>
  <si>
    <t>886-2-27816303</t>
  </si>
  <si>
    <t>台北市大安區忠孝東路四段230號</t>
  </si>
  <si>
    <t>Kingstone Bookstore 忠孝店</t>
  </si>
  <si>
    <t>https://www.facebook.com/r.o.u.hong.kong/</t>
  </si>
  <si>
    <t>Hanison Trading</t>
  </si>
  <si>
    <t>852－3665 2665</t>
  </si>
  <si>
    <t>新界荃灣大河道88號灣景廣場購物中心地1FL</t>
  </si>
  <si>
    <t>香港</t>
    <rPh sb="0" eb="2">
      <t>ホンコン</t>
    </rPh>
    <phoneticPr fontId="3"/>
  </si>
  <si>
    <t>ROU 香港</t>
  </si>
  <si>
    <t>ROU 香港</t>
    <rPh sb="4" eb="6">
      <t>ホンコン</t>
    </rPh>
    <phoneticPr fontId="3"/>
  </si>
  <si>
    <t>アジア諸口直貿-Jouranalize Notebook</t>
    <rPh sb="3" eb="5">
      <t>ショクチ</t>
    </rPh>
    <rPh sb="5" eb="7">
      <t>チョクボウ</t>
    </rPh>
    <phoneticPr fontId="3"/>
  </si>
  <si>
    <t>852-98646182</t>
  </si>
  <si>
    <t>Shop 6A, Bayview Mansion, Moreton Terrace, Causeway Bay, Hong Kong</t>
  </si>
  <si>
    <t>Journalize Notebook</t>
  </si>
  <si>
    <t>http://www.citysuper.com/</t>
  </si>
  <si>
    <t>Citysuper Japan</t>
  </si>
  <si>
    <t>DE香港がﾌｫﾛｰ</t>
    <rPh sb="2" eb="4">
      <t>ホンコン</t>
    </rPh>
    <phoneticPr fontId="3"/>
  </si>
  <si>
    <t>http://www.qips.hk/</t>
  </si>
  <si>
    <t>MDS海外プロジェクト室</t>
  </si>
  <si>
    <t>26248-</t>
  </si>
  <si>
    <t>852-2317-6855</t>
  </si>
  <si>
    <t>Miramar Shopping Centre,Shop 2002-2003, 132 Nathan Rd., Tsim Sha Tsui, Kowloon, Hong Kong</t>
  </si>
  <si>
    <t>QIPS MR 店</t>
  </si>
  <si>
    <t>QIPS MR 店</t>
    <rPh sb="8" eb="9">
      <t>テン</t>
    </rPh>
    <phoneticPr fontId="3"/>
  </si>
  <si>
    <t>852-2436-7600</t>
  </si>
  <si>
    <t>Shop 212, Level 2, Maritime Square, Tsing Yi</t>
  </si>
  <si>
    <t>Log-On Tsing Yi</t>
  </si>
  <si>
    <t>DP香港がﾌｫﾛｰ</t>
    <rPh sb="2" eb="4">
      <t>ホンコン</t>
    </rPh>
    <phoneticPr fontId="3"/>
  </si>
  <si>
    <t>http://www.pageonegroup.com/</t>
  </si>
  <si>
    <t>Designphil 香港支店</t>
    <rPh sb="11" eb="13">
      <t>ホンコン</t>
    </rPh>
    <rPh sb="13" eb="15">
      <t>シテン</t>
    </rPh>
    <phoneticPr fontId="3"/>
  </si>
  <si>
    <t>852-2506-0381</t>
  </si>
  <si>
    <t>Shop 922, 9/F, Times Square, 1 Matheson Street,
 Causeway Bay, Hong Kong</t>
  </si>
  <si>
    <t>Pageone Times Square</t>
  </si>
  <si>
    <t>http://www.citysuper.com.cn/</t>
  </si>
  <si>
    <t>中国</t>
    <rPh sb="0" eb="2">
      <t>チュウゴク</t>
    </rPh>
    <phoneticPr fontId="3"/>
  </si>
  <si>
    <t>上海市黄浦区西藏中路268号来福士広場5階</t>
  </si>
  <si>
    <t>上海市黄浦区西藏中路268号来福士広場5階</t>
    <rPh sb="20" eb="21">
      <t>カイ</t>
    </rPh>
    <phoneticPr fontId="3"/>
  </si>
  <si>
    <t>Life by Citysuper Ruffles City</t>
  </si>
  <si>
    <t>Stationery Society China</t>
  </si>
  <si>
    <t>86-139-4282-8250</t>
  </si>
  <si>
    <t>大连市中山区 中山路123号 地上四层L4003-A 柏威年 简汇空间</t>
  </si>
  <si>
    <t>大连简汇</t>
  </si>
  <si>
    <t>86-133-8787-1939</t>
  </si>
  <si>
    <t xml:space="preserve">大连市沙河口区龙江路常州街25号恐龙蘑菇 </t>
  </si>
  <si>
    <t>恐龙蘑菇</t>
  </si>
  <si>
    <t>武汉武昌区 徐东大街120号群星城1-2层</t>
  </si>
  <si>
    <t>嗨百货武汉店</t>
  </si>
  <si>
    <t>86-152-5556-8436</t>
  </si>
  <si>
    <t>合肥市长江路银泰中心商场8楼合肥新华书店</t>
  </si>
  <si>
    <t>安徽新华书店</t>
  </si>
  <si>
    <t>86-10-85878151</t>
  </si>
  <si>
    <t>北京市朝阳区东三环中路1号环球金融中心西楼1层104</t>
  </si>
  <si>
    <t>中信书店</t>
  </si>
  <si>
    <t>86-135-7383-5999</t>
  </si>
  <si>
    <t>青岛市市南区山东路6号甲万象城L526</t>
  </si>
  <si>
    <t>青岛Anywhere</t>
  </si>
  <si>
    <t>北京朝阳区朝阳北路101号朝北大悦城4楼</t>
  </si>
  <si>
    <t>嗨百货北京店</t>
  </si>
  <si>
    <t>86-186-5813-8777</t>
  </si>
  <si>
    <t>杭州市余杭区良渚文化村玉鸟流苏苑2幢（L-2-3）许先生文房具</t>
  </si>
  <si>
    <t>许先生文房具</t>
  </si>
  <si>
    <t>86-21-62330207</t>
  </si>
  <si>
    <t>上海市静安区轨道交通7号线静安寺站B1层INSHOP聚集地</t>
  </si>
  <si>
    <t>Qulity Life</t>
  </si>
  <si>
    <t>86-10-53672899</t>
  </si>
  <si>
    <t>北京市东城区安定门内国子监街41号</t>
  </si>
  <si>
    <t>梵几</t>
  </si>
  <si>
    <t>86-158-0713-9644</t>
  </si>
  <si>
    <t>武汉市 洪山区 关山大道光谷天地1楼E区</t>
  </si>
  <si>
    <t>武汉红环</t>
  </si>
  <si>
    <t>86-871-65895680</t>
  </si>
  <si>
    <t>昆明五华区文林街文化巷7栋201号</t>
  </si>
  <si>
    <t>大象书店</t>
  </si>
  <si>
    <t>http://www.monosociety.com</t>
  </si>
  <si>
    <t>86-21-50722061</t>
  </si>
  <si>
    <t>上海市浦东新区花木路1378号浦东嘉里城商场地下一层B127b</t>
  </si>
  <si>
    <t>物心 嘉里城</t>
  </si>
  <si>
    <t>86-150-2145-6800</t>
  </si>
  <si>
    <t>上海浦东新区浦东机场T1/T2航站楼三楼空港文化书店</t>
  </si>
  <si>
    <t>空港文化</t>
  </si>
  <si>
    <t>http://www.ujipin.com/</t>
  </si>
  <si>
    <t>优集品</t>
  </si>
  <si>
    <t>Stationery Societyがﾌｫﾛｰ</t>
  </si>
  <si>
    <t>86-755-22985130</t>
  </si>
  <si>
    <t>广东省深圳市罗湖区建设路3018号</t>
  </si>
  <si>
    <t>西西弗书店深圳</t>
  </si>
  <si>
    <t>86-23-6787-6861</t>
  </si>
  <si>
    <t>重庆北城天街店 江北区北城天街1B29-31</t>
  </si>
  <si>
    <t>西西弗书店北城店</t>
  </si>
  <si>
    <t xml:space="preserve">86-23-6812-6665 </t>
  </si>
  <si>
    <t>重庆西城天街店  九龙坡区杨家坪西城天街B1-30-1（重慶</t>
  </si>
  <si>
    <t>西西弗书店西城店</t>
  </si>
  <si>
    <t>86-28-6530-8718</t>
  </si>
  <si>
    <t>西西弗三千集店地址：成华区建设北路三段6号“龙湖天街•三千集购物广场”负一层(成都</t>
  </si>
  <si>
    <t>西西弗书店三千集店</t>
  </si>
  <si>
    <t>86-23-6546-6822</t>
  </si>
  <si>
    <t>重庆三峡广场店 沙坪坝区三峡广场陈家湾入口华厦银座二层 (重慶）</t>
  </si>
  <si>
    <t>西西弗书店三峡广场店</t>
  </si>
  <si>
    <t>86-23-6393-6833</t>
  </si>
  <si>
    <t>重庆国贸店 渝中区中华路189号国贸中心NOVO百货负一楼 (重慶）</t>
  </si>
  <si>
    <t>西西弗书店国贸店</t>
  </si>
  <si>
    <t>86-20-3877-3475</t>
  </si>
  <si>
    <t>廣州市天河北路233號中信廣場BM后街3號</t>
  </si>
  <si>
    <t>唐寧書店（中信分店）</t>
  </si>
  <si>
    <t>86-35-9229-16511</t>
  </si>
  <si>
    <t>32#,Huaxin Road, Xiamen, china</t>
  </si>
  <si>
    <t>32 HOW</t>
  </si>
  <si>
    <t>http://ucca.org.cn/</t>
  </si>
  <si>
    <t>86-10-5780-0216</t>
  </si>
  <si>
    <t>北京市朝阳区酒仙桥路4号798艺术区</t>
  </si>
  <si>
    <t>Ullens Center for Contemporary Art</t>
  </si>
  <si>
    <t>86-21-50120998</t>
  </si>
  <si>
    <t>LG2, Shanghai Ifc, 8 Century Ave.,Luijiazui, Pudong Shanghai, China</t>
  </si>
  <si>
    <t>Citysuper 上海 ifc 店</t>
  </si>
  <si>
    <t>86-21-5256-2025</t>
  </si>
  <si>
    <t>NB1-09, North Wing, Jing An Kerry Centre, 1563 Nanjing Rd.West Shanghai, China</t>
  </si>
  <si>
    <t>Life by Citysuper Kery Cemter</t>
  </si>
  <si>
    <t>眞子 智裕</t>
  </si>
  <si>
    <t>中国</t>
    <rPh sb="0" eb="2">
      <t>チュウゴク</t>
    </rPh>
    <phoneticPr fontId="10"/>
  </si>
  <si>
    <t>86-134-5682-8737</t>
  </si>
  <si>
    <t>四川省成都市成华区双庆路8号万象城459店铺</t>
  </si>
  <si>
    <t>Pro-Legend</t>
  </si>
  <si>
    <t>86-21-6089-1578</t>
  </si>
  <si>
    <t xml:space="preserve">上海市浦东新区浦建路118号      </t>
  </si>
  <si>
    <t>新世界百货(LOL) ：上海巴黎春天百货</t>
  </si>
  <si>
    <t>86-21-5375-0020</t>
  </si>
  <si>
    <t>上海市浦东新区南泉北路569号</t>
  </si>
  <si>
    <t>苏宁超级店(南泉北路店)</t>
  </si>
  <si>
    <t>86-21-6361-9974</t>
  </si>
  <si>
    <t>上海市黄浦区福州路424号</t>
  </si>
  <si>
    <t>设计书店</t>
  </si>
  <si>
    <t>86-21-6318-0800</t>
  </si>
  <si>
    <t>上海市黄浦区淮海中路300号K11</t>
  </si>
  <si>
    <t>物心 K11</t>
  </si>
  <si>
    <t>物心 K11</t>
    <rPh sb="0" eb="1">
      <t>モノ</t>
    </rPh>
    <rPh sb="1" eb="2">
      <t>ココロ</t>
    </rPh>
    <phoneticPr fontId="3"/>
  </si>
  <si>
    <t>400-821-0933</t>
  </si>
  <si>
    <t>上海市四川北路（海宁路）海泰国际广场1-5F</t>
  </si>
  <si>
    <t>乐购仕(四川北路店)</t>
  </si>
  <si>
    <t>こちらが定期的に在庫状況と伝えることで、自動発注あり</t>
  </si>
  <si>
    <t>Stationery Society</t>
  </si>
  <si>
    <t>26712-</t>
  </si>
  <si>
    <t>021-22818149</t>
  </si>
  <si>
    <t>上海市徐汇区复兴中路1472号 1472 Fu Xing Zhong Road, Shanghai, China</t>
  </si>
  <si>
    <t>微山行</t>
  </si>
  <si>
    <t>86-189-1790-2538</t>
  </si>
  <si>
    <t>上海市南京西路1038号伊势丹6楼</t>
  </si>
  <si>
    <t>Tokyo hands</t>
  </si>
  <si>
    <t xml:space="preserve">86-21-3466-1567   </t>
  </si>
  <si>
    <t>上海市虹桥机场候机大楼</t>
  </si>
  <si>
    <t>上行书店(虹桥机场店)</t>
  </si>
  <si>
    <t>86-21-6318-0801</t>
  </si>
  <si>
    <t>上海市馬当路245号新天地時尚</t>
  </si>
  <si>
    <t>物心 Xin Tian Di Style</t>
  </si>
  <si>
    <t>物心 Xin Tian Di Style</t>
    <rPh sb="0" eb="1">
      <t>モノ</t>
    </rPh>
    <rPh sb="1" eb="2">
      <t>ココロ</t>
    </rPh>
    <phoneticPr fontId="3"/>
  </si>
  <si>
    <t>申活馆</t>
  </si>
  <si>
    <t>86-180-4980-6659</t>
  </si>
  <si>
    <t>上海浦东新区 芳甸路1188号喜马拉雅中心B2</t>
  </si>
  <si>
    <t>基本</t>
    <rPh sb="0" eb="2">
      <t>キホン</t>
    </rPh>
    <phoneticPr fontId="10"/>
  </si>
  <si>
    <t>86-189-6475-5410</t>
  </si>
  <si>
    <t>上海市长宁区黄金城道592号新鲜馆3楼</t>
  </si>
  <si>
    <t>中国现代图书(新鲜馆)</t>
  </si>
  <si>
    <t>86-186-5719-8036</t>
  </si>
  <si>
    <t>上海市长宁区长宁路999号</t>
  </si>
  <si>
    <t>苏宁超级店(中山公园店)</t>
  </si>
  <si>
    <t>86-21-6426-0526</t>
  </si>
  <si>
    <t>上海市陕西南路550弄嘉善坊37号B208_x000D_</t>
  </si>
  <si>
    <t>Lohasly 乐活良品</t>
  </si>
  <si>
    <t>86-755-2586-1364</t>
  </si>
  <si>
    <t>深圳市福田区福中一路中心书城二楼中厅N215铺</t>
  </si>
  <si>
    <t>Simple Things(中心书城)</t>
  </si>
  <si>
    <t>86-755-8269-0947</t>
  </si>
  <si>
    <t>深圳罗湖区万象城4楼436</t>
  </si>
  <si>
    <t>Simple Things(深圳万象)</t>
  </si>
  <si>
    <t>86-10-5971-3119</t>
  </si>
  <si>
    <t xml:space="preserve">朝阳区建国门外大街1号国贸商城区域三3B201 </t>
  </si>
  <si>
    <t>Page One(国贸店)</t>
  </si>
  <si>
    <t>86-10-6417-6626</t>
  </si>
  <si>
    <t>朝阳区三里屯路19号院南区2号楼1-2层</t>
  </si>
  <si>
    <t>Page One(三里屯店)</t>
  </si>
  <si>
    <t>86-010-8426-0408</t>
  </si>
  <si>
    <t>朝阳区酒仙桥路18号颐堤港商业中心B1楼50号</t>
  </si>
  <si>
    <t>Page One(颐堤港店)</t>
  </si>
  <si>
    <t>嗨百货(正佳广场)</t>
  </si>
  <si>
    <t>86-20-8550-5330</t>
  </si>
  <si>
    <t>广州天河区天河路228号正佳广场4楼</t>
  </si>
  <si>
    <t>有货</t>
  </si>
  <si>
    <t>http://www.yohobuy.com/</t>
  </si>
  <si>
    <t>86-25-8656-5088 </t>
  </si>
  <si>
    <t>南京市建邺区嘉陵江东街18号南京国家广告产业园05栋17楼</t>
  </si>
  <si>
    <t>86-21-5633-8093</t>
  </si>
  <si>
    <t xml:space="preserve">虹口区西江湾路388号凯德龙之梦购物中心B1楼27号商铺   </t>
  </si>
  <si>
    <t>玩界</t>
  </si>
  <si>
    <t>YTI社がフォロー</t>
    <rPh sb="3" eb="4">
      <t>シャ</t>
    </rPh>
    <phoneticPr fontId="3"/>
  </si>
  <si>
    <t>82-2-545-5339</t>
  </si>
  <si>
    <t>532-5, Sinsa-dong, Gangnam-gu, Seoul</t>
  </si>
  <si>
    <t>韓国</t>
    <rPh sb="0" eb="2">
      <t>カンコク</t>
    </rPh>
    <phoneticPr fontId="3"/>
  </si>
  <si>
    <t xml:space="preserve">AROUND THE CORNER </t>
  </si>
  <si>
    <t>82-32-623-1656</t>
  </si>
  <si>
    <t>1164-1, Jung 1-dong, Wonmi-gu, Bucheon-si, Gyeonggi-do</t>
  </si>
  <si>
    <t>LINKO Jung-dong BR</t>
  </si>
  <si>
    <t>http://www.mindandkind.com/app.exhibit.CategoryAction.getCategoryMain.top</t>
  </si>
  <si>
    <t>82-6137-5450</t>
  </si>
  <si>
    <t>B1 IFC MALL International Financial Center, 23-2, Yeouido-dong, Yeongdeungpo-gu, Seoul</t>
  </si>
  <si>
    <t>Mind &amp; Kind</t>
  </si>
  <si>
    <t>http://www.bandinlunis.com/html/main.htm</t>
  </si>
  <si>
    <t>82-2-6002-6002</t>
  </si>
  <si>
    <t>basement-Arcade COEX Intercontinental Seoul, Samseong 1-dong, Gangnam-gu, Seoul</t>
  </si>
  <si>
    <t>Bandi &amp; Lunis COEX</t>
  </si>
  <si>
    <t>82-2-530-0700</t>
  </si>
  <si>
    <t>http://www.10x10.co.kr/</t>
  </si>
  <si>
    <t>YT International社がフォロー</t>
  </si>
  <si>
    <t>82-2-2118-5160</t>
  </si>
  <si>
    <t>1F Lotte Young Plaza Bldg, 67, Namdaemun-ro, Jung-gu, Seoul</t>
  </si>
  <si>
    <t>10 x 10 Lotte Mall 明洞</t>
  </si>
  <si>
    <t>82-70-4114-8913</t>
  </si>
  <si>
    <t xml:space="preserve">2-24, Gye-dong, Jongno-gu, Seoul, Korea </t>
  </si>
  <si>
    <t>Whale 2 Whale</t>
  </si>
  <si>
    <t>26700-</t>
  </si>
  <si>
    <t>http://www.customellow.com/en/main.jsp</t>
  </si>
  <si>
    <t>82-2-3143-1580</t>
  </si>
  <si>
    <t>362-7, Seogyo-dong, Mapo-gu, Seoul</t>
  </si>
  <si>
    <t>Customellow 弘大</t>
  </si>
  <si>
    <t>82-2-2211-0336</t>
  </si>
  <si>
    <t>3F Dcubecity ,360-51, Sindorim-dong, Guro-gu, Seoul</t>
  </si>
  <si>
    <t>Customellow Dキューブ</t>
  </si>
  <si>
    <t>http://bleecker.co.kr/index.jsp</t>
  </si>
  <si>
    <t>82-70-4118-5216</t>
  </si>
  <si>
    <t>738-36, Hannam-dong, Yongsan-gu, Seoul</t>
  </si>
  <si>
    <t>Bearker 漢南店</t>
  </si>
  <si>
    <t>82-70-7130-7850</t>
  </si>
  <si>
    <t>78-6, Cheongdam-dong, Gangnam-gu, Seoul</t>
  </si>
  <si>
    <t>Bearker 清潭店</t>
  </si>
  <si>
    <t>http://www.hangloose.co.kr/</t>
  </si>
  <si>
    <t>82-2-996-0905</t>
  </si>
  <si>
    <t>B1, 229-15, Suyu 3-Dong, Kangbuk-gu, Seoul</t>
  </si>
  <si>
    <t>Hangloose</t>
  </si>
  <si>
    <t>82-2-6116-5407</t>
  </si>
  <si>
    <t>MF Gimpo Airport, 886, Banghwa-dong, Gangseo-gu, Seoul</t>
  </si>
  <si>
    <t>10 x 10 Lotte Mall 金浦</t>
  </si>
  <si>
    <t>82-51-782-9961</t>
  </si>
  <si>
    <t>Shinsegae Centum City 5th FL.  1495 U-Dong.Haeundae-Gu.Busan</t>
  </si>
  <si>
    <t>教保文庫  センタムシティ釜山店</t>
  </si>
  <si>
    <t>82-2-3700-6580</t>
  </si>
  <si>
    <t>Miscellaneous</t>
  </si>
  <si>
    <t>Bologna, Firenze, Torino</t>
  </si>
  <si>
    <t>イタリア</t>
  </si>
  <si>
    <t>WP Store</t>
  </si>
  <si>
    <t>Campi Bisenzio</t>
  </si>
  <si>
    <t>7 Bell</t>
  </si>
  <si>
    <t>Servigliano</t>
  </si>
  <si>
    <t>Marco Serafini</t>
  </si>
  <si>
    <t>www.cedarlia.com</t>
  </si>
  <si>
    <t>3 College Approach, Greenwich, London, SE10 9HY</t>
  </si>
  <si>
    <t>Cedarlia</t>
  </si>
  <si>
    <t>www.shopfolklore.com</t>
  </si>
  <si>
    <t>193 Upper Street, Islington, London, N1 1RQ</t>
  </si>
  <si>
    <t>Folklore</t>
  </si>
  <si>
    <t>No website</t>
  </si>
  <si>
    <t>www.lagomdesign.co.uk</t>
  </si>
  <si>
    <t>First Floor, 139 High Street, Lewes, BN7 1XS</t>
  </si>
  <si>
    <t>Lagom Design</t>
  </si>
  <si>
    <t>25 High St E, Oakham LE15 9PY</t>
  </si>
  <si>
    <t>Priddy Essentials</t>
  </si>
  <si>
    <t>www.snow-home.co.uk</t>
  </si>
  <si>
    <t>Snowhome, 42 Gillygate, York, YO31 7EQ</t>
  </si>
  <si>
    <t>Snowhome</t>
  </si>
  <si>
    <t>www.trunkclothiers.com</t>
  </si>
  <si>
    <t xml:space="preserve">8 Chiltern Street, London, W1U 7PU </t>
  </si>
  <si>
    <t>Trunk Clothiers</t>
  </si>
  <si>
    <t>www.waterstones.com</t>
  </si>
  <si>
    <t>Piccadilly</t>
  </si>
  <si>
    <t>Waterstones</t>
  </si>
  <si>
    <t>http://www.londonundercover.co.uk</t>
  </si>
  <si>
    <t>20 Hanbury St, Spitalfields, London, E1 6QR</t>
  </si>
  <si>
    <t>London Undercover</t>
  </si>
  <si>
    <t>www.thelollipopshoppe.co.uk</t>
  </si>
  <si>
    <t>Old Spitalfields Market, 10 Lamb St, London E1 6EA</t>
  </si>
  <si>
    <t>Lollipop Shoppe</t>
  </si>
  <si>
    <t>http://tokyobike.co.uk/</t>
  </si>
  <si>
    <t>44-20-7251-6842</t>
  </si>
  <si>
    <t xml:space="preserve">87-89 Tabernacle Street, Shoreditch, London, EC2A 4BA </t>
  </si>
  <si>
    <t>tokyobike</t>
  </si>
  <si>
    <t>http://www.sparksyard.com/</t>
  </si>
  <si>
    <t>44-19-0388-5588</t>
  </si>
  <si>
    <t>18 Tarrant Street, Arundel, BN18 9DJ</t>
  </si>
  <si>
    <t>Sparks Yard</t>
  </si>
  <si>
    <t>日本出版貿易</t>
  </si>
  <si>
    <t>http://www.glassworks-studios.com</t>
  </si>
  <si>
    <t>44-75-2506-4967</t>
  </si>
  <si>
    <t>Unit 309, 372 Old Street, London,    EC1V 9LT, United Kingdom</t>
  </si>
  <si>
    <t>Glassworks Studios</t>
  </si>
  <si>
    <t>2010/3/末</t>
    <rPh sb="7" eb="8">
      <t>マツ</t>
    </rPh>
    <phoneticPr fontId="3"/>
  </si>
  <si>
    <t>スペイン</t>
  </si>
  <si>
    <t>http://altrescoses.cat/</t>
  </si>
  <si>
    <t xml:space="preserve"> 34-93-250-8254</t>
  </si>
  <si>
    <t>Séneca street, 8, 08006 Barcelona, España</t>
  </si>
  <si>
    <t>ESPACIO AOO SL</t>
  </si>
  <si>
    <t>http://www.printemps.com/</t>
  </si>
  <si>
    <t>102 Rue de Provence Paris 75009</t>
  </si>
  <si>
    <t>フランス</t>
  </si>
  <si>
    <t>Printemps</t>
  </si>
  <si>
    <t>12 rue Ramey 75018 Paris</t>
  </si>
  <si>
    <t>L'Atelier Nota</t>
  </si>
  <si>
    <t>http://www.frenchtrotters.fr</t>
  </si>
  <si>
    <t>33-1-4461-0014</t>
  </si>
  <si>
    <t xml:space="preserve">Vieille du Temple sarl　128 rue Vieille du Temple 75003 Paris   </t>
  </si>
  <si>
    <t>French Trotters</t>
  </si>
  <si>
    <t>http://www.conranshop.co.uk/our-stores/Paris/</t>
  </si>
  <si>
    <t xml:space="preserve">33-1-4284-1001 </t>
  </si>
  <si>
    <t xml:space="preserve">117 rue du Bac, Paris 75007 </t>
  </si>
  <si>
    <t>The Conran Shop Paris</t>
  </si>
  <si>
    <t>http://www.sysystore.com/traveler-s-notebook.htm?page=2&amp;sortby=lnknum</t>
  </si>
  <si>
    <t>33-1-7160-6807</t>
  </si>
  <si>
    <t>155 Ave de Wagram, 75017 Paris,</t>
  </si>
  <si>
    <t>Stationery Society Store</t>
  </si>
  <si>
    <t xml:space="preserve">Vieille du Temple sarl 128 rue Vieille du Temple 75003 Paris   </t>
  </si>
  <si>
    <t>Zurich</t>
  </si>
  <si>
    <t>スイス</t>
  </si>
  <si>
    <t>VMC</t>
  </si>
  <si>
    <t>Rapperswill</t>
  </si>
  <si>
    <t>Dumont And Senner</t>
  </si>
  <si>
    <t>Antwerp</t>
  </si>
  <si>
    <t>ベルギー</t>
  </si>
  <si>
    <t>Lomography Store</t>
  </si>
  <si>
    <t>Gent</t>
  </si>
  <si>
    <t>V Store</t>
  </si>
  <si>
    <t>?</t>
  </si>
  <si>
    <t>Bellerose Spain</t>
  </si>
  <si>
    <t>Paris</t>
  </si>
  <si>
    <t>Bellerose Paris</t>
  </si>
  <si>
    <t>Bellerose Antwerp</t>
  </si>
  <si>
    <t>Ukkel</t>
  </si>
  <si>
    <t>Bellerose Ukkel</t>
  </si>
  <si>
    <t>32-502-8953</t>
  </si>
  <si>
    <t>Rue de Chartreux 11A, 1000 Bruxelles</t>
  </si>
  <si>
    <t>Bellerose Chartreux</t>
  </si>
  <si>
    <t>32-539-4476</t>
  </si>
  <si>
    <t>Chée de Charleroi 5, 1060 Bruxelles</t>
  </si>
  <si>
    <t>Bellerose Stephanie</t>
  </si>
  <si>
    <t>Miscellaneous社のBrigittaがラウンド予定</t>
  </si>
  <si>
    <t>http://www.graanmarkt13.be</t>
  </si>
  <si>
    <t>32-3-337-7992</t>
  </si>
  <si>
    <t>Graanmarkt 13, 2000 Antwerp, Belgium</t>
  </si>
  <si>
    <t>GRAANMARKT 13</t>
  </si>
  <si>
    <t>Eindhoven</t>
  </si>
  <si>
    <t>オランダ</t>
  </si>
  <si>
    <t>Motta</t>
  </si>
  <si>
    <t>Amsterdam</t>
  </si>
  <si>
    <t>Matter of Material</t>
  </si>
  <si>
    <t>Several stores</t>
  </si>
  <si>
    <t>Sissy Boy</t>
  </si>
  <si>
    <t>Den Bosch</t>
  </si>
  <si>
    <t>Yoth</t>
  </si>
  <si>
    <t>Bellerose Amsterdam</t>
  </si>
  <si>
    <t xml:space="preserve"> Miscellaneous社のBrigittaがラウンド予定</t>
  </si>
  <si>
    <t>http://www.tenuedenimes.com/</t>
  </si>
  <si>
    <t>31-20 -320-4012</t>
  </si>
  <si>
    <t>Elandsgracht 60, 1016 TX     Amsterdam, the Netherlands</t>
  </si>
  <si>
    <t>Tenue de Nimes</t>
  </si>
  <si>
    <t>http://www.bestofbrands.nl/</t>
  </si>
  <si>
    <t>31-33-480-2549</t>
  </si>
  <si>
    <t>Hamseweg 7-9, 3828 AA Hoogland</t>
  </si>
  <si>
    <t>Best of Brands</t>
  </si>
  <si>
    <t>http://www.first-floor-items.com/</t>
  </si>
  <si>
    <t>31-71-512-7287</t>
  </si>
  <si>
    <t>Hogewoerd 6, 2311 HM Leiden</t>
  </si>
  <si>
    <t>First Floor Items</t>
  </si>
  <si>
    <t>http://www.conflict.to/</t>
  </si>
  <si>
    <t>31-43 321-1186</t>
  </si>
  <si>
    <t>Minckelersstraat 14; 6211 GX GP Maastricht, The Netherlands</t>
  </si>
  <si>
    <t>Conflict</t>
  </si>
  <si>
    <t>http://ww.strandwest.nl</t>
  </si>
  <si>
    <t>31-30-230-4305</t>
  </si>
  <si>
    <t>Oudegracht 114, Utrecht</t>
  </si>
  <si>
    <t>Strandwest</t>
  </si>
  <si>
    <t>http://www.fridaynext.com/HomeENG/</t>
  </si>
  <si>
    <t>31-20-612-3292</t>
  </si>
  <si>
    <t>Overtoom 31 1054 HB Amsterdam, The Netherlands</t>
  </si>
  <si>
    <t>Friday Next</t>
  </si>
  <si>
    <t>http://www.frozenfountain.nl</t>
  </si>
  <si>
    <t>31-20-622-9375</t>
  </si>
  <si>
    <t>Prinsengracht 645, 1016 HV Amsterdam, The Netherlands</t>
  </si>
  <si>
    <t>The Frozen Fountain</t>
  </si>
  <si>
    <t>http://www.keckenlisa.nl</t>
  </si>
  <si>
    <t>31-30-240-0000</t>
  </si>
  <si>
    <t>Zadelstraat 38 Utrecht</t>
  </si>
  <si>
    <t>Keck en Lisa</t>
  </si>
  <si>
    <t>http://www.kyoto.dk/shop/</t>
  </si>
  <si>
    <t>45-33-31-6636</t>
  </si>
  <si>
    <t>Istedgade 95, 1650 Copenhagen V</t>
  </si>
  <si>
    <t>Kyoto</t>
  </si>
  <si>
    <t>ドイツ</t>
  </si>
  <si>
    <t>Darmstadt</t>
  </si>
  <si>
    <t>Soulid</t>
  </si>
  <si>
    <t>Frankfurt</t>
  </si>
  <si>
    <t>The Listener</t>
  </si>
  <si>
    <t>Berlin</t>
  </si>
  <si>
    <t>Soto</t>
  </si>
  <si>
    <t>Hamburg</t>
  </si>
  <si>
    <t>Vater Und Sohn</t>
  </si>
  <si>
    <t>49-22-344-7044</t>
  </si>
  <si>
    <t>Aachener Strasse 1253, Köln</t>
  </si>
  <si>
    <t xml:space="preserve">M/PHILIPPI </t>
  </si>
  <si>
    <t>http://www.kellysmenstore.de/</t>
  </si>
  <si>
    <t>49-43-191-560</t>
  </si>
  <si>
    <t>Dänische Str. 9 &amp; 24, 24103 Kiel</t>
  </si>
  <si>
    <t>Kelly's Women - Men</t>
  </si>
  <si>
    <t>http://www.van-afferden.com/</t>
  </si>
  <si>
    <t>49-21-155-2132</t>
  </si>
  <si>
    <t>Lorettostr. 35, 40219 Dusseldorf</t>
  </si>
  <si>
    <t>Uwe van Afferden</t>
  </si>
  <si>
    <t>http://www.craemerco.de</t>
  </si>
  <si>
    <t>49-911-205-5570</t>
  </si>
  <si>
    <t>Brunnergasse 3-9, 90402 Nurnberg</t>
  </si>
  <si>
    <t>Crämer &amp; Co.</t>
  </si>
  <si>
    <t>http://14oz.net/</t>
  </si>
  <si>
    <t>49-30-2804-0514</t>
  </si>
  <si>
    <t>Neue Schönhauser Strasse 13, 10178 Berlin</t>
  </si>
  <si>
    <t>14 oz.</t>
  </si>
  <si>
    <t>http://studiotique.de/</t>
  </si>
  <si>
    <t xml:space="preserve">49-711-5960-0620 </t>
  </si>
  <si>
    <t xml:space="preserve">Schlosserstrasse 17, 70180 Stuttgart </t>
  </si>
  <si>
    <t>Studiotique</t>
  </si>
  <si>
    <t>372-56-992-225</t>
  </si>
  <si>
    <t>Mere pst. 6E, Talinn</t>
  </si>
  <si>
    <t>エストニア</t>
  </si>
  <si>
    <t>Sfaar Store</t>
  </si>
  <si>
    <t>http://www.samuji.com/</t>
  </si>
  <si>
    <t>35-84-0707-8491</t>
  </si>
  <si>
    <t>Hauhontie 4g 40b, 00550 Helsinki</t>
  </si>
  <si>
    <t>Samuji Oy</t>
  </si>
  <si>
    <t>Living &amp; Dining</t>
  </si>
  <si>
    <t>ｵｰｽﾄﾗﾘｱ</t>
  </si>
  <si>
    <t>Living &amp; Dining のMrs. Lisa Saitoがフォロー</t>
  </si>
  <si>
    <t>2/13/11/1</t>
  </si>
  <si>
    <t>www.benchmarkcollective.com.au</t>
  </si>
  <si>
    <t>61-3- 5472-1346</t>
  </si>
  <si>
    <t>14 Templeton Street Castlemaine VIC 3450</t>
  </si>
  <si>
    <t>Benchmark Collective</t>
  </si>
  <si>
    <t>www.azeno.com.au</t>
  </si>
  <si>
    <t>61-3-5333-2602</t>
  </si>
  <si>
    <t>420 Sturt Street Ballarat VIC 3350</t>
  </si>
  <si>
    <t>Azeno</t>
  </si>
  <si>
    <t>61-8-9227-7886</t>
  </si>
  <si>
    <t xml:space="preserve">479 Beaufort Street, Highgate, WA, 6003 </t>
  </si>
  <si>
    <t>Behind the Monkey</t>
  </si>
  <si>
    <t>61-3-9730-1552</t>
  </si>
  <si>
    <t>17 Bell Street, Yarra Glen VIC 3775</t>
  </si>
  <si>
    <t>Acme et al</t>
  </si>
  <si>
    <t>NBC岩間</t>
    <rPh sb="3" eb="5">
      <t>イワマ</t>
    </rPh>
    <phoneticPr fontId="3"/>
  </si>
  <si>
    <t>http://www.objectandbeauty.com</t>
  </si>
  <si>
    <t>1-630-989-2384</t>
  </si>
  <si>
    <t>900 N. Lake Shore Drive, Apt. 411, Chicago, IL 60611</t>
  </si>
  <si>
    <t>Object &amp; Beauty</t>
  </si>
  <si>
    <t>http://www.aviary-creative.com/</t>
  </si>
  <si>
    <t>1-206-641-4481</t>
  </si>
  <si>
    <t>5410 22nd Avenue NW Seattle, WA 98107</t>
  </si>
  <si>
    <t>The Aviary</t>
  </si>
  <si>
    <t>基本</t>
    <rPh sb="0" eb="2">
      <t>キホン</t>
    </rPh>
    <phoneticPr fontId="5"/>
  </si>
  <si>
    <t>1-415-657-9871</t>
  </si>
  <si>
    <t>200 Valley Dr., Unit 1Brisbane, CA 94005</t>
  </si>
  <si>
    <t>MyMaido.com</t>
  </si>
  <si>
    <t>http://www.resorshop.com/index.php?route=common/home</t>
  </si>
  <si>
    <t>1-954-661-0665</t>
  </si>
  <si>
    <t>1102 Wandering Dr, Monterey Park, CA 91754, USA</t>
  </si>
  <si>
    <t>Resor Shop</t>
  </si>
  <si>
    <t>1-406-581-6441</t>
  </si>
  <si>
    <t>1540 Trailcrest Drive, Bozeman, MT 59718, USA</t>
  </si>
  <si>
    <t>Bridger Trading</t>
  </si>
  <si>
    <t>http://www.notebook-maniac.com</t>
  </si>
  <si>
    <t>1-415-699-6216</t>
  </si>
  <si>
    <t>1750 Taylor St., Apt 802, San Francisco, CA 94133</t>
  </si>
  <si>
    <t>Notebook Miniac</t>
  </si>
  <si>
    <t>1-415-771-1108</t>
  </si>
  <si>
    <t>1840 Union Street, San Francisco, CA 94123</t>
  </si>
  <si>
    <t>Itoya Topdrawer San Francisco</t>
  </si>
  <si>
    <t>Maido Stationery &amp; Gift</t>
  </si>
  <si>
    <t>1-415-227-4338</t>
  </si>
  <si>
    <t>845 Market Street #420, San Francisco, CA 94402, U.S.A.</t>
  </si>
  <si>
    <t>MDS関西</t>
    <rPh sb="3" eb="5">
      <t>カンサイ</t>
    </rPh>
    <phoneticPr fontId="3"/>
  </si>
  <si>
    <t>098-860-7151</t>
  </si>
  <si>
    <t>那覇市牧志1-19-29 D-NAHA1階</t>
  </si>
  <si>
    <t>900-0013</t>
  </si>
  <si>
    <t>http://www.nbcinc.co.jp/</t>
    <phoneticPr fontId="3"/>
  </si>
  <si>
    <t>NBC沖縄</t>
    <rPh sb="3" eb="5">
      <t>オキナワ</t>
    </rPh>
    <phoneticPr fontId="3"/>
  </si>
  <si>
    <t>098-918-0150</t>
  </si>
  <si>
    <t>1-1-1 Kumoji, Naha-shi, Okinawa</t>
  </si>
  <si>
    <t>那覇市久茂地1丁目1番1号</t>
    <rPh sb="0" eb="3">
      <t>ナハシ</t>
    </rPh>
    <rPh sb="3" eb="4">
      <t>ヒサ</t>
    </rPh>
    <rPh sb="4" eb="5">
      <t>シゲ</t>
    </rPh>
    <rPh sb="5" eb="6">
      <t>チ</t>
    </rPh>
    <rPh sb="7" eb="9">
      <t>チョウメ</t>
    </rPh>
    <rPh sb="10" eb="11">
      <t>バン</t>
    </rPh>
    <rPh sb="12" eb="13">
      <t>ゴウ</t>
    </rPh>
    <phoneticPr fontId="3"/>
  </si>
  <si>
    <t>900-8503</t>
  </si>
  <si>
    <t>CARTOLERIA okinawa store</t>
  </si>
  <si>
    <t>CARTOLERIA 沖縄店</t>
    <rPh sb="11" eb="13">
      <t>オキナワ</t>
    </rPh>
    <rPh sb="13" eb="14">
      <t>ミセ</t>
    </rPh>
    <phoneticPr fontId="3"/>
  </si>
  <si>
    <t>小西亮一</t>
  </si>
  <si>
    <t>http://www.module-okinawa.com</t>
    <phoneticPr fontId="3"/>
  </si>
  <si>
    <t>098-988-0865</t>
  </si>
  <si>
    <t>1F, 116-37 Asahimachi, Naha-shi, Okinawa</t>
  </si>
  <si>
    <t>那覇市旭町116-37沖縄県南部合同庁舎1F</t>
    <rPh sb="0" eb="3">
      <t>ナハシ</t>
    </rPh>
    <rPh sb="3" eb="5">
      <t>アサヒチョウ</t>
    </rPh>
    <rPh sb="11" eb="13">
      <t>オキナワ</t>
    </rPh>
    <rPh sb="13" eb="16">
      <t>ケンナンブ</t>
    </rPh>
    <rPh sb="16" eb="18">
      <t>ゴウドウ</t>
    </rPh>
    <rPh sb="18" eb="20">
      <t>チョウシャ</t>
    </rPh>
    <phoneticPr fontId="3"/>
  </si>
  <si>
    <t>900-0029</t>
  </si>
  <si>
    <t>moｄｕｌｅ</t>
  </si>
  <si>
    <t>レイメイ担当者が月1回フォロー</t>
    <rPh sb="4" eb="7">
      <t>タントウシャ</t>
    </rPh>
    <rPh sb="8" eb="9">
      <t>ツキ</t>
    </rPh>
    <rPh sb="10" eb="11">
      <t>カイ</t>
    </rPh>
    <phoneticPr fontId="3"/>
  </si>
  <si>
    <t>レイメイ藤井沖縄支店</t>
    <rPh sb="6" eb="8">
      <t>オキナワ</t>
    </rPh>
    <rPh sb="8" eb="10">
      <t>シテン</t>
    </rPh>
    <phoneticPr fontId="3"/>
  </si>
  <si>
    <t>098-988-1539 </t>
  </si>
  <si>
    <t>宮脇書店那覇国際通り店</t>
    <rPh sb="0" eb="2">
      <t>ミヤワキ</t>
    </rPh>
    <rPh sb="2" eb="4">
      <t>ショテン</t>
    </rPh>
    <rPh sb="4" eb="6">
      <t>ナハ</t>
    </rPh>
    <rPh sb="6" eb="8">
      <t>コクサイ</t>
    </rPh>
    <rPh sb="8" eb="9">
      <t>ドオ</t>
    </rPh>
    <rPh sb="10" eb="11">
      <t>テン</t>
    </rPh>
    <phoneticPr fontId="3"/>
  </si>
  <si>
    <t>2016/08/02</t>
  </si>
  <si>
    <t>60</t>
  </si>
  <si>
    <t>120000</t>
  </si>
  <si>
    <t>800</t>
  </si>
  <si>
    <t>満江拓哉</t>
    <rPh sb="0" eb="2">
      <t>ミツエ</t>
    </rPh>
    <rPh sb="2" eb="4">
      <t>タクヤ</t>
    </rPh>
    <phoneticPr fontId="1"/>
  </si>
  <si>
    <t>NC岐阜物流</t>
  </si>
  <si>
    <t>04066-</t>
  </si>
  <si>
    <t>中頭郡北谷町字美浜8-3　イオン北谷ＳＣ　２Ｆ　</t>
  </si>
  <si>
    <t>904-0115</t>
  </si>
  <si>
    <t>未来屋書店　北谷店</t>
    <rPh sb="0" eb="2">
      <t>ミライ</t>
    </rPh>
    <rPh sb="2" eb="3">
      <t>ヤ</t>
    </rPh>
    <rPh sb="3" eb="5">
      <t>ショテン</t>
    </rPh>
    <rPh sb="6" eb="8">
      <t>チャタン</t>
    </rPh>
    <rPh sb="8" eb="9">
      <t>テン</t>
    </rPh>
    <phoneticPr fontId="1"/>
  </si>
  <si>
    <t>展開済</t>
    <rPh sb="0" eb="2">
      <t>テンカイ</t>
    </rPh>
    <rPh sb="2" eb="3">
      <t>ズ</t>
    </rPh>
    <phoneticPr fontId="1"/>
  </si>
  <si>
    <t>098-897-3330</t>
  </si>
  <si>
    <t>展開済</t>
    <rPh sb="0" eb="2">
      <t>テンカイ</t>
    </rPh>
    <rPh sb="2" eb="3">
      <t>スミ</t>
    </rPh>
    <phoneticPr fontId="3"/>
  </si>
  <si>
    <t>05106-</t>
  </si>
  <si>
    <t>099-250-0109</t>
  </si>
  <si>
    <t>鹿児島市中央町1番地1アミュプラザ鹿児島プレミアム館</t>
  </si>
  <si>
    <t>890-0053</t>
  </si>
  <si>
    <t>05西日本</t>
    <rPh sb="2" eb="3">
      <t>ニシ</t>
    </rPh>
    <rPh sb="3" eb="5">
      <t>ニホン</t>
    </rPh>
    <phoneticPr fontId="5"/>
  </si>
  <si>
    <t>http://www.nbcinc.co.jp/</t>
  </si>
  <si>
    <t>直取引</t>
  </si>
  <si>
    <t xml:space="preserve">099-812-6520
</t>
  </si>
  <si>
    <t>4F Amuplaza Kagoshima, 1-1 chuo-cho, Kagoshima-shi,　Kagoshima</t>
  </si>
  <si>
    <t>鹿児島市中央町1番地1アミュプラザ鹿児島4階</t>
  </si>
  <si>
    <t>CARTOLERIA kagoshima store</t>
  </si>
  <si>
    <t>CARTOLERIA 鹿児島店</t>
    <rPh sb="11" eb="15">
      <t>カゴシマテン</t>
    </rPh>
    <phoneticPr fontId="3"/>
  </si>
  <si>
    <t>892-0826</t>
  </si>
  <si>
    <t xml:space="preserve"> 2010/4/28</t>
  </si>
  <si>
    <t>http://www.web-what.com/</t>
    <phoneticPr fontId="3"/>
  </si>
  <si>
    <t>真美堂福岡</t>
    <rPh sb="0" eb="1">
      <t>シン</t>
    </rPh>
    <rPh sb="1" eb="2">
      <t>ビ</t>
    </rPh>
    <rPh sb="2" eb="3">
      <t>ドウ</t>
    </rPh>
    <rPh sb="3" eb="5">
      <t>フクオカ</t>
    </rPh>
    <phoneticPr fontId="3"/>
  </si>
  <si>
    <t>099-227-6580</t>
  </si>
  <si>
    <t>4F Yamakataya1, 3-1 Kinsei-cho, Kagoshima-shi,　Kagoshima</t>
  </si>
  <si>
    <t>鹿児島市金生町3番1号 山形屋1号館 中4F</t>
    <rPh sb="4" eb="5">
      <t>キン</t>
    </rPh>
    <rPh sb="5" eb="6">
      <t>セイ</t>
    </rPh>
    <rPh sb="6" eb="7">
      <t>チョウ</t>
    </rPh>
    <rPh sb="8" eb="9">
      <t>バン</t>
    </rPh>
    <rPh sb="10" eb="11">
      <t>ゴウ</t>
    </rPh>
    <rPh sb="12" eb="15">
      <t>ヤマガタヤ</t>
    </rPh>
    <rPh sb="16" eb="18">
      <t>ゴウカン</t>
    </rPh>
    <rPh sb="19" eb="20">
      <t>ナカ</t>
    </rPh>
    <phoneticPr fontId="3"/>
  </si>
  <si>
    <t>892-8601</t>
  </si>
  <si>
    <t>Ｔwenty one What</t>
  </si>
  <si>
    <t>(株)トゥエンティ・ワンWｈａｔ</t>
  </si>
  <si>
    <t>レイメイ藤井（鹿児島）</t>
    <rPh sb="4" eb="6">
      <t>フジイ</t>
    </rPh>
    <rPh sb="7" eb="10">
      <t>カゴシマ</t>
    </rPh>
    <phoneticPr fontId="3"/>
  </si>
  <si>
    <t>099-260-2625</t>
  </si>
  <si>
    <t>7-7, Orosihonmachi,　Kagoshima-shi, Kagoshima</t>
  </si>
  <si>
    <t>鹿児島市卸本町7-7</t>
    <rPh sb="0" eb="4">
      <t>カゴシマシ</t>
    </rPh>
    <rPh sb="4" eb="7">
      <t>オロシホンマチ</t>
    </rPh>
    <phoneticPr fontId="3"/>
  </si>
  <si>
    <t>892-0842</t>
  </si>
  <si>
    <t>Shinpuku orosihonnmachi store</t>
  </si>
  <si>
    <t>しんぷく卸本町店</t>
    <rPh sb="4" eb="7">
      <t>オロシホンマチ</t>
    </rPh>
    <rPh sb="7" eb="8">
      <t>テン</t>
    </rPh>
    <phoneticPr fontId="3"/>
  </si>
  <si>
    <t>http://kk-misumi.jp/culture/</t>
  </si>
  <si>
    <t>099-813-7012</t>
  </si>
  <si>
    <t>2-3-5, Usuki, Kagoshima-shi, Kagoshima</t>
  </si>
  <si>
    <t>鹿児島市宇宿2丁目3番5号</t>
  </si>
  <si>
    <t>890-0073</t>
  </si>
  <si>
    <t>BOOKS　MISUMI　OPSIA</t>
  </si>
  <si>
    <t>ブックスミスミ オプシア</t>
    <phoneticPr fontId="3"/>
  </si>
  <si>
    <t>http://www.desaki.com</t>
    <phoneticPr fontId="3"/>
  </si>
  <si>
    <t>レイメイ藤井（宮崎）</t>
    <rPh sb="7" eb="9">
      <t>ミヤザキ</t>
    </rPh>
    <phoneticPr fontId="3"/>
  </si>
  <si>
    <t>0985-33-9339</t>
  </si>
  <si>
    <t>880-0841</t>
  </si>
  <si>
    <t>Desaki Miyazaki store</t>
  </si>
  <si>
    <t>デサキ 宮崎店</t>
  </si>
  <si>
    <t>‐</t>
  </si>
  <si>
    <t>レイメイ藤井（筑後）</t>
  </si>
  <si>
    <t>0985-61-6711</t>
  </si>
  <si>
    <t>4-8-1, Tachibanadori-higashi, Miyazaki-shi, Miyazaki</t>
  </si>
  <si>
    <t>宮崎市橘通東4-8-1</t>
    <rPh sb="0" eb="2">
      <t>ミヤザキ</t>
    </rPh>
    <rPh sb="2" eb="3">
      <t>シ</t>
    </rPh>
    <rPh sb="3" eb="6">
      <t>タチバナドオリヒガシ</t>
    </rPh>
    <phoneticPr fontId="3"/>
  </si>
  <si>
    <t>880-0805</t>
  </si>
  <si>
    <t>TSUTAYA BOOKS Miyazaki takachihodori</t>
  </si>
  <si>
    <t>蔦屋書店宮崎高千穂通り店</t>
    <rPh sb="4" eb="6">
      <t>ミヤザキ</t>
    </rPh>
    <rPh sb="6" eb="9">
      <t>タカチホ</t>
    </rPh>
    <rPh sb="9" eb="10">
      <t>ツウ</t>
    </rPh>
    <rPh sb="11" eb="12">
      <t>テン</t>
    </rPh>
    <phoneticPr fontId="3"/>
  </si>
  <si>
    <t>0986-37-3389</t>
  </si>
  <si>
    <t>4113-1, Otofusa-cho, Ｍiyakonojyou-shi, Miyazaki</t>
  </si>
  <si>
    <t xml:space="preserve">都城市乙房町4113番地1 </t>
  </si>
  <si>
    <t>885-0112</t>
  </si>
  <si>
    <t xml:space="preserve">M+ Score </t>
  </si>
  <si>
    <t>尾中美香</t>
    <rPh sb="0" eb="2">
      <t>オナカ</t>
    </rPh>
    <rPh sb="2" eb="4">
      <t>ミカ</t>
    </rPh>
    <phoneticPr fontId="3"/>
  </si>
  <si>
    <t>870-0035</t>
  </si>
  <si>
    <t>097-520-7066</t>
  </si>
  <si>
    <t>2F Parkplace Oita, 2-1, Kouendori-nishi,Oita-shi, Oita</t>
  </si>
  <si>
    <t>大分市公園通り西2-1 パークプレイス大分2F</t>
    <rPh sb="3" eb="5">
      <t>コウエン</t>
    </rPh>
    <rPh sb="5" eb="6">
      <t>ツウ</t>
    </rPh>
    <rPh sb="7" eb="8">
      <t>ニシ</t>
    </rPh>
    <rPh sb="19" eb="21">
      <t>オオイタ</t>
    </rPh>
    <phoneticPr fontId="3"/>
  </si>
  <si>
    <t>870-0174</t>
  </si>
  <si>
    <t>Zakkakan Incube Parkplace Oita</t>
  </si>
  <si>
    <t>雑貨館インキューブ大分パークプレイス店</t>
    <rPh sb="0" eb="2">
      <t>ザッカ</t>
    </rPh>
    <rPh sb="2" eb="3">
      <t>カン</t>
    </rPh>
    <rPh sb="9" eb="11">
      <t>オオイタ</t>
    </rPh>
    <rPh sb="18" eb="19">
      <t>テン</t>
    </rPh>
    <phoneticPr fontId="3"/>
  </si>
  <si>
    <t>2015/10/22（メ）</t>
  </si>
  <si>
    <t>097-533-0109</t>
  </si>
  <si>
    <t>大分市要町1-14　JRおおいたシティアミュプラザおおいた3階</t>
  </si>
  <si>
    <t>870-0831</t>
  </si>
  <si>
    <t>097-503-5720</t>
  </si>
  <si>
    <t>大分県</t>
    <rPh sb="0" eb="3">
      <t>オオイタケン</t>
    </rPh>
    <phoneticPr fontId="3"/>
  </si>
  <si>
    <t>TSUTAYA　大分森町店</t>
    <rPh sb="8" eb="10">
      <t>オオイタ</t>
    </rPh>
    <rPh sb="10" eb="11">
      <t>モリ</t>
    </rPh>
    <rPh sb="11" eb="12">
      <t>マチ</t>
    </rPh>
    <rPh sb="12" eb="13">
      <t>テン</t>
    </rPh>
    <phoneticPr fontId="3"/>
  </si>
  <si>
    <t>097-529-8133</t>
  </si>
  <si>
    <t>1188 Oaza-shi,Oita-shi, Oita</t>
    <phoneticPr fontId="3"/>
  </si>
  <si>
    <t>大分市大字市1188番地</t>
  </si>
  <si>
    <t>870-1151</t>
  </si>
  <si>
    <t>Desaki Wasada store</t>
  </si>
  <si>
    <t>デサキわさだ店</t>
    <rPh sb="6" eb="7">
      <t>テン</t>
    </rPh>
    <phoneticPr fontId="3"/>
  </si>
  <si>
    <t>http://www.amanotrias.com/about_shop.html</t>
    <phoneticPr fontId="3"/>
  </si>
  <si>
    <t>096-383-5255</t>
  </si>
  <si>
    <t>熊本市月出3-2-1</t>
  </si>
  <si>
    <t>862-0920</t>
  </si>
  <si>
    <t>Amanotrias</t>
  </si>
  <si>
    <t>アマノトリアス</t>
  </si>
  <si>
    <t>096-351-0109</t>
  </si>
  <si>
    <t>熊本市中央区手取本町6番1号 鶴屋百貨店 東館6階</t>
  </si>
  <si>
    <t>860-0808</t>
  </si>
  <si>
    <t>クラウン福岡</t>
    <rPh sb="4" eb="6">
      <t>フクオカ</t>
    </rPh>
    <phoneticPr fontId="3"/>
  </si>
  <si>
    <t>096-355-0246</t>
  </si>
  <si>
    <t>熊本市中央区上通1-18</t>
    <rPh sb="3" eb="6">
      <t>チュウオウク</t>
    </rPh>
    <phoneticPr fontId="3"/>
  </si>
  <si>
    <t>860-0845</t>
  </si>
  <si>
    <t>Kogyokudo</t>
  </si>
  <si>
    <t>甲玉堂</t>
    <rPh sb="0" eb="1">
      <t>コウ</t>
    </rPh>
    <rPh sb="1" eb="2">
      <t>タマ</t>
    </rPh>
    <rPh sb="2" eb="3">
      <t>ドウ</t>
    </rPh>
    <phoneticPr fontId="3"/>
  </si>
  <si>
    <t>http://www.sannenzaka.jp/</t>
    <phoneticPr fontId="3"/>
  </si>
  <si>
    <t>096-212-9892</t>
  </si>
  <si>
    <t>熊本市安政町1-2  カリーノ下通2F</t>
    <rPh sb="0" eb="3">
      <t>クマモトシ</t>
    </rPh>
    <rPh sb="3" eb="6">
      <t>アンセイチョウ</t>
    </rPh>
    <rPh sb="15" eb="17">
      <t>シモトオリ</t>
    </rPh>
    <phoneticPr fontId="3"/>
  </si>
  <si>
    <t>熊本県</t>
    <rPh sb="0" eb="3">
      <t>クマモトケン</t>
    </rPh>
    <phoneticPr fontId="3"/>
  </si>
  <si>
    <t>860-0801</t>
  </si>
  <si>
    <t>TSUTAYA BOOKS Kumamoto sannensaka</t>
  </si>
  <si>
    <r>
      <t xml:space="preserve">蔦屋書店  </t>
    </r>
    <r>
      <rPr>
        <sz val="8"/>
        <rFont val="ＭＳ ゴシック"/>
        <family val="3"/>
        <charset val="128"/>
      </rPr>
      <t>熊本三年坂</t>
    </r>
    <r>
      <rPr>
        <sz val="8"/>
        <rFont val="ＭＳ Ｐゴシック"/>
        <family val="3"/>
        <charset val="128"/>
      </rPr>
      <t>店</t>
    </r>
    <rPh sb="0" eb="1">
      <t>ツタ</t>
    </rPh>
    <rPh sb="1" eb="2">
      <t>ヤ</t>
    </rPh>
    <rPh sb="2" eb="4">
      <t>ショテン</t>
    </rPh>
    <rPh sb="6" eb="8">
      <t>クマモト</t>
    </rPh>
    <rPh sb="8" eb="10">
      <t>サンネン</t>
    </rPh>
    <rPh sb="10" eb="11">
      <t>サカ</t>
    </rPh>
    <rPh sb="11" eb="12">
      <t>ミセ</t>
    </rPh>
    <phoneticPr fontId="3"/>
  </si>
  <si>
    <t>096-233-2277</t>
  </si>
  <si>
    <t>2648 Haramizu Oaza Tsukurei, Kikuyo-cho, Kikuchi-gun,Kumamoto</t>
    <phoneticPr fontId="3"/>
  </si>
  <si>
    <t>菊池郡菊陽町原水大字津久礼2648番地</t>
    <rPh sb="0" eb="3">
      <t>キクチグン</t>
    </rPh>
    <rPh sb="3" eb="5">
      <t>キクヨウ</t>
    </rPh>
    <rPh sb="5" eb="6">
      <t>チョウ</t>
    </rPh>
    <rPh sb="6" eb="8">
      <t>ハラミズ</t>
    </rPh>
    <rPh sb="8" eb="10">
      <t>オオアザ</t>
    </rPh>
    <rPh sb="10" eb="11">
      <t>ツ</t>
    </rPh>
    <rPh sb="11" eb="12">
      <t>ク</t>
    </rPh>
    <rPh sb="12" eb="13">
      <t>レイ</t>
    </rPh>
    <rPh sb="17" eb="19">
      <t>バンチ</t>
    </rPh>
    <phoneticPr fontId="3"/>
  </si>
  <si>
    <t>869-1101</t>
  </si>
  <si>
    <t>Desaki kumamoto kikuyou store</t>
  </si>
  <si>
    <t>グリーンヒルズ デサキ熊本菊陽店</t>
    <rPh sb="11" eb="13">
      <t>クマモト</t>
    </rPh>
    <rPh sb="13" eb="15">
      <t>キクヨウ</t>
    </rPh>
    <rPh sb="15" eb="16">
      <t>テン</t>
    </rPh>
    <phoneticPr fontId="3"/>
  </si>
  <si>
    <t>http://kumamoto-aeonmall.com/shop/detail/110</t>
    <phoneticPr fontId="3"/>
  </si>
  <si>
    <t>096-235-2211</t>
  </si>
  <si>
    <t>上益城郡嘉島町大字上島字長池2232</t>
    <rPh sb="0" eb="3">
      <t>カミマシキ</t>
    </rPh>
    <rPh sb="3" eb="4">
      <t>グン</t>
    </rPh>
    <rPh sb="4" eb="6">
      <t>カシマ</t>
    </rPh>
    <rPh sb="6" eb="7">
      <t>マチ</t>
    </rPh>
    <rPh sb="7" eb="9">
      <t>オオアザ</t>
    </rPh>
    <rPh sb="9" eb="11">
      <t>カミシマ</t>
    </rPh>
    <rPh sb="11" eb="12">
      <t>アザ</t>
    </rPh>
    <rPh sb="12" eb="14">
      <t>ナガイケ</t>
    </rPh>
    <phoneticPr fontId="3"/>
  </si>
  <si>
    <t>861-3106</t>
  </si>
  <si>
    <t>TSUTAYA BOOKS Kashima</t>
  </si>
  <si>
    <t>蔦屋書店  嘉島店</t>
    <rPh sb="0" eb="1">
      <t>ツタ</t>
    </rPh>
    <rPh sb="1" eb="2">
      <t>ヤ</t>
    </rPh>
    <rPh sb="2" eb="4">
      <t>ショテン</t>
    </rPh>
    <rPh sb="6" eb="8">
      <t>カシマ</t>
    </rPh>
    <rPh sb="8" eb="9">
      <t>ミセ</t>
    </rPh>
    <phoneticPr fontId="3"/>
  </si>
  <si>
    <t>大賀博</t>
  </si>
  <si>
    <t>http://www.ishimaru-bun.co.jp/</t>
  </si>
  <si>
    <t>オーニシ</t>
  </si>
  <si>
    <t>095-832-6322</t>
  </si>
  <si>
    <t>3F Yumetown Yumesaito, 10-1, Motofunamachi, Nagasaki-shi, Nagasaki</t>
  </si>
  <si>
    <t>長崎市元船町10-1　ゆめタウン夢彩都3階</t>
    <rPh sb="0" eb="3">
      <t>ナガサキシ</t>
    </rPh>
    <rPh sb="3" eb="4">
      <t>モト</t>
    </rPh>
    <rPh sb="4" eb="5">
      <t>フネ</t>
    </rPh>
    <rPh sb="5" eb="6">
      <t>マチ</t>
    </rPh>
    <rPh sb="16" eb="17">
      <t>ユメ</t>
    </rPh>
    <rPh sb="17" eb="18">
      <t>サイ</t>
    </rPh>
    <rPh sb="18" eb="19">
      <t>ト</t>
    </rPh>
    <rPh sb="20" eb="21">
      <t>カイ</t>
    </rPh>
    <phoneticPr fontId="3"/>
  </si>
  <si>
    <t>850-0035</t>
  </si>
  <si>
    <t>Ishimaru bunkodo Yumesaito store</t>
  </si>
  <si>
    <t>石丸文行堂夢彩都店</t>
    <rPh sb="0" eb="2">
      <t>イシマル</t>
    </rPh>
    <rPh sb="2" eb="3">
      <t>ブン</t>
    </rPh>
    <rPh sb="3" eb="4">
      <t>ギョウ</t>
    </rPh>
    <rPh sb="4" eb="5">
      <t>ドウ</t>
    </rPh>
    <rPh sb="5" eb="6">
      <t>ユメ</t>
    </rPh>
    <rPh sb="6" eb="7">
      <t>イロドリ</t>
    </rPh>
    <rPh sb="7" eb="8">
      <t>ミヤコ</t>
    </rPh>
    <rPh sb="8" eb="9">
      <t>テン</t>
    </rPh>
    <phoneticPr fontId="3"/>
  </si>
  <si>
    <t>担当者による発注・大賀ラウンド</t>
    <rPh sb="0" eb="3">
      <t>タントウシャ</t>
    </rPh>
    <rPh sb="6" eb="8">
      <t>ハッチュウ</t>
    </rPh>
    <rPh sb="9" eb="11">
      <t>オオガ</t>
    </rPh>
    <phoneticPr fontId="3"/>
  </si>
  <si>
    <t>095-828-0140</t>
  </si>
  <si>
    <t>8-32, Hamamachi, Nagasaki-shi, Nagasaki</t>
  </si>
  <si>
    <t>長崎市浜町8-32</t>
    <rPh sb="0" eb="2">
      <t>ナガサキ</t>
    </rPh>
    <rPh sb="2" eb="3">
      <t>シ</t>
    </rPh>
    <rPh sb="3" eb="5">
      <t>ハマノマチ</t>
    </rPh>
    <phoneticPr fontId="3"/>
  </si>
  <si>
    <t>長崎県</t>
    <rPh sb="0" eb="2">
      <t>ナガサキ</t>
    </rPh>
    <rPh sb="2" eb="3">
      <t>ケン</t>
    </rPh>
    <phoneticPr fontId="3"/>
  </si>
  <si>
    <t>850-0853</t>
  </si>
  <si>
    <t>Ishimaru bunkodo Main store</t>
  </si>
  <si>
    <t>石丸文行堂</t>
    <rPh sb="0" eb="2">
      <t>イシマル</t>
    </rPh>
    <rPh sb="2" eb="3">
      <t>ブン</t>
    </rPh>
    <rPh sb="3" eb="4">
      <t>コウ</t>
    </rPh>
    <rPh sb="4" eb="5">
      <t>ドウ</t>
    </rPh>
    <phoneticPr fontId="3"/>
  </si>
  <si>
    <t>嶺育子</t>
    <rPh sb="0" eb="1">
      <t>ミネ</t>
    </rPh>
    <rPh sb="1" eb="2">
      <t>イク</t>
    </rPh>
    <rPh sb="2" eb="3">
      <t>コ</t>
    </rPh>
    <phoneticPr fontId="3"/>
  </si>
  <si>
    <t>095-624-6630</t>
  </si>
  <si>
    <t>佐世保市新港町2-1 させぼ五番街2F</t>
    <rPh sb="0" eb="4">
      <t>サセボシ</t>
    </rPh>
    <rPh sb="4" eb="6">
      <t>シンミナト</t>
    </rPh>
    <rPh sb="6" eb="7">
      <t>チョウ</t>
    </rPh>
    <rPh sb="14" eb="17">
      <t>５バンガイ</t>
    </rPh>
    <phoneticPr fontId="3"/>
  </si>
  <si>
    <t>Zakkakan Incube Sasebo Gobangai</t>
  </si>
  <si>
    <t>雑貨館インキューブ佐世保五番街店</t>
    <rPh sb="0" eb="2">
      <t>ザッカ</t>
    </rPh>
    <rPh sb="2" eb="3">
      <t>カン</t>
    </rPh>
    <rPh sb="9" eb="12">
      <t>サセボ</t>
    </rPh>
    <rPh sb="12" eb="15">
      <t>ゴバンガイ</t>
    </rPh>
    <rPh sb="15" eb="16">
      <t>テン</t>
    </rPh>
    <phoneticPr fontId="3"/>
  </si>
  <si>
    <t>http://www.ifqd.com/isahaya/</t>
    <phoneticPr fontId="3"/>
  </si>
  <si>
    <t>寺内</t>
    <rPh sb="0" eb="2">
      <t>テラウチ</t>
    </rPh>
    <phoneticPr fontId="3"/>
  </si>
  <si>
    <t>0957-22-2851</t>
  </si>
  <si>
    <t>24-5, Fukudamachi, Isahaya-shi, Nagasaki</t>
    <phoneticPr fontId="3"/>
  </si>
  <si>
    <t>諫早市福田町24-5</t>
    <rPh sb="0" eb="3">
      <t>イサハヤシ</t>
    </rPh>
    <rPh sb="3" eb="5">
      <t>フクダ</t>
    </rPh>
    <rPh sb="5" eb="6">
      <t>チョウ</t>
    </rPh>
    <phoneticPr fontId="3"/>
  </si>
  <si>
    <t>854-0001</t>
  </si>
  <si>
    <t>Izumi  Furniture</t>
  </si>
  <si>
    <t>(株)アイ・エース　イズミファニチャー</t>
    <rPh sb="1" eb="2">
      <t>カブ</t>
    </rPh>
    <phoneticPr fontId="3"/>
  </si>
  <si>
    <t>http://www.orange-spice.com/</t>
    <phoneticPr fontId="3"/>
  </si>
  <si>
    <t>ティグレ</t>
  </si>
  <si>
    <t>0957-22-5151</t>
  </si>
  <si>
    <t>162-4, Kuremomachi, Isahaya-shi, Nagasaki</t>
  </si>
  <si>
    <t>諫早市栗面町162-4</t>
  </si>
  <si>
    <t>854-0055</t>
  </si>
  <si>
    <t>Orange Spice</t>
  </si>
  <si>
    <t>オレンジスパイス</t>
  </si>
  <si>
    <t>07005-049</t>
  </si>
  <si>
    <t>0942-81-2421</t>
  </si>
  <si>
    <t>1F, Frespo Tosu, 537-1, Hondosumachi, Tosu-shi, Saga</t>
  </si>
  <si>
    <t>鳥栖市本鳥栖町５３７－１フレスポ鳥栖１Ｆ</t>
    <rPh sb="0" eb="3">
      <t>トスシ</t>
    </rPh>
    <rPh sb="3" eb="4">
      <t>ホン</t>
    </rPh>
    <rPh sb="4" eb="6">
      <t>トス</t>
    </rPh>
    <rPh sb="6" eb="7">
      <t>マチ</t>
    </rPh>
    <rPh sb="16" eb="18">
      <t>トス</t>
    </rPh>
    <phoneticPr fontId="3"/>
  </si>
  <si>
    <t>佐賀県</t>
    <rPh sb="0" eb="3">
      <t>サガケン</t>
    </rPh>
    <phoneticPr fontId="3"/>
  </si>
  <si>
    <t>841-0026</t>
  </si>
  <si>
    <t>on select Pit Matsuya Tosu shop</t>
  </si>
  <si>
    <t>on select ピットまつや鳥栖店</t>
    <rPh sb="16" eb="19">
      <t>トステン</t>
    </rPh>
    <phoneticPr fontId="3"/>
  </si>
  <si>
    <t>0952-23-6531</t>
  </si>
  <si>
    <t>70-1, Yokamachi, Saga-shi, Saga</t>
  </si>
  <si>
    <t>佐賀市与賀町70-1</t>
    <rPh sb="0" eb="2">
      <t>サガ</t>
    </rPh>
    <rPh sb="2" eb="3">
      <t>シ</t>
    </rPh>
    <rPh sb="3" eb="6">
      <t>ヨカマチ</t>
    </rPh>
    <phoneticPr fontId="3"/>
  </si>
  <si>
    <t>840-0047</t>
  </si>
  <si>
    <t>TSUTAYA Sekibun-kan bookstore Sadai-dori shop</t>
  </si>
  <si>
    <t>ＴＳＵＴＡＹＡ積文館書店佐大通り店</t>
    <rPh sb="7" eb="12">
      <t>セキブンカンショテン</t>
    </rPh>
    <rPh sb="12" eb="15">
      <t>サダイトオ</t>
    </rPh>
    <rPh sb="16" eb="17">
      <t>テン</t>
    </rPh>
    <phoneticPr fontId="3"/>
  </si>
  <si>
    <t>0952-33-8539</t>
  </si>
  <si>
    <t xml:space="preserve">佐賀市兵庫北5-14-1　ゆめタウン佐賀店 2階    </t>
    <rPh sb="0" eb="3">
      <t>サガシ</t>
    </rPh>
    <rPh sb="3" eb="5">
      <t>ヒョウゴ</t>
    </rPh>
    <rPh sb="5" eb="6">
      <t>キタ</t>
    </rPh>
    <rPh sb="18" eb="20">
      <t>サガ</t>
    </rPh>
    <rPh sb="20" eb="21">
      <t>テン</t>
    </rPh>
    <rPh sb="23" eb="24">
      <t>カイ</t>
    </rPh>
    <phoneticPr fontId="3"/>
  </si>
  <si>
    <t>849-0919</t>
  </si>
  <si>
    <t>Ishimaru bunkodo Saga store</t>
  </si>
  <si>
    <t>石丸文行堂 佐賀店</t>
    <rPh sb="0" eb="2">
      <t>イシマル</t>
    </rPh>
    <rPh sb="2" eb="3">
      <t>ブン</t>
    </rPh>
    <rPh sb="3" eb="4">
      <t>コウ</t>
    </rPh>
    <rPh sb="4" eb="5">
      <t>ドウ</t>
    </rPh>
    <rPh sb="6" eb="8">
      <t>サガ</t>
    </rPh>
    <rPh sb="8" eb="9">
      <t>テン</t>
    </rPh>
    <phoneticPr fontId="3"/>
  </si>
  <si>
    <t>0943-22-5115</t>
  </si>
  <si>
    <t>182-1, Ojima, Yame-shi, Fukuoka</t>
  </si>
  <si>
    <t>834-0005</t>
  </si>
  <si>
    <t>TSUTAYA Sekibun-kan bookstore Yame</t>
    <phoneticPr fontId="3"/>
  </si>
  <si>
    <t>TSUTAYA 積文館書店八女店</t>
    <rPh sb="8" eb="9">
      <t>セキ</t>
    </rPh>
    <rPh sb="9" eb="10">
      <t>ブン</t>
    </rPh>
    <rPh sb="10" eb="11">
      <t>カン</t>
    </rPh>
    <rPh sb="11" eb="13">
      <t>ショテン</t>
    </rPh>
    <rPh sb="13" eb="15">
      <t>ヤメ</t>
    </rPh>
    <rPh sb="15" eb="16">
      <t>テン</t>
    </rPh>
    <phoneticPr fontId="3"/>
  </si>
  <si>
    <t>http://www.officeland.jp/shopDetail.php?id=20140521112259</t>
    <phoneticPr fontId="3"/>
  </si>
  <si>
    <t>大平紙業</t>
    <rPh sb="0" eb="2">
      <t>タイヘイ</t>
    </rPh>
    <rPh sb="2" eb="4">
      <t>シギョウ</t>
    </rPh>
    <phoneticPr fontId="3"/>
  </si>
  <si>
    <t>092-626-2450</t>
  </si>
  <si>
    <t>3-9-34, Harada, Higashi-ku, Fukuoka-shi, Fukuoka</t>
    <phoneticPr fontId="3"/>
  </si>
  <si>
    <t>福岡市東区原田3-9-34</t>
    <rPh sb="0" eb="3">
      <t>フクオカシ</t>
    </rPh>
    <rPh sb="3" eb="5">
      <t>ヒガシク</t>
    </rPh>
    <rPh sb="5" eb="7">
      <t>ハラダ</t>
    </rPh>
    <phoneticPr fontId="3"/>
  </si>
  <si>
    <t>812-0063</t>
    <phoneticPr fontId="3"/>
  </si>
  <si>
    <t>Office Land Higashifukuoka Store</t>
  </si>
  <si>
    <t>オフィスランド東福岡店</t>
    <rPh sb="7" eb="8">
      <t>ヒガシ</t>
    </rPh>
    <rPh sb="8" eb="10">
      <t>フクオカ</t>
    </rPh>
    <rPh sb="10" eb="11">
      <t>テン</t>
    </rPh>
    <phoneticPr fontId="3"/>
  </si>
  <si>
    <t>092-481-3109</t>
  </si>
  <si>
    <t>812-0012</t>
  </si>
  <si>
    <t>香月由華</t>
  </si>
  <si>
    <t>ニッケン文具</t>
    <rPh sb="4" eb="6">
      <t>ブング</t>
    </rPh>
    <phoneticPr fontId="3"/>
  </si>
  <si>
    <t>07072-008</t>
  </si>
  <si>
    <t>092-622-1825</t>
  </si>
  <si>
    <t>福岡市博多区大字下臼井767-1 福岡空港第2ターミナルビル3F</t>
    <rPh sb="0" eb="3">
      <t>フクオカシ</t>
    </rPh>
    <rPh sb="3" eb="6">
      <t>ハカタク</t>
    </rPh>
    <rPh sb="6" eb="8">
      <t>オオアザ</t>
    </rPh>
    <rPh sb="8" eb="9">
      <t>シモ</t>
    </rPh>
    <rPh sb="9" eb="11">
      <t>ウスイ</t>
    </rPh>
    <rPh sb="17" eb="19">
      <t>フクオカ</t>
    </rPh>
    <rPh sb="19" eb="21">
      <t>クウコウ</t>
    </rPh>
    <rPh sb="21" eb="22">
      <t>ダイ</t>
    </rPh>
    <phoneticPr fontId="3"/>
  </si>
  <si>
    <t>812-0003</t>
  </si>
  <si>
    <t>SORA Books</t>
  </si>
  <si>
    <t>092-407-2766</t>
  </si>
  <si>
    <t>福岡市西区橋本2-27-2 木の葉モール橋本1F</t>
    <rPh sb="0" eb="3">
      <t>フクオカシ</t>
    </rPh>
    <rPh sb="3" eb="4">
      <t>ニシ</t>
    </rPh>
    <rPh sb="4" eb="5">
      <t>ク</t>
    </rPh>
    <rPh sb="5" eb="7">
      <t>ハシモト</t>
    </rPh>
    <rPh sb="14" eb="15">
      <t>コ</t>
    </rPh>
    <rPh sb="16" eb="17">
      <t>ハ</t>
    </rPh>
    <rPh sb="20" eb="22">
      <t>ハシモト</t>
    </rPh>
    <phoneticPr fontId="3"/>
  </si>
  <si>
    <t>819-0031</t>
  </si>
  <si>
    <t>Zakkakan Incube Konoha Mall Hashimoto</t>
  </si>
  <si>
    <t>雑貨館インキューブ木の葉モール橋本店</t>
    <rPh sb="0" eb="2">
      <t>ザッカ</t>
    </rPh>
    <rPh sb="2" eb="3">
      <t>カン</t>
    </rPh>
    <rPh sb="9" eb="10">
      <t>コ</t>
    </rPh>
    <rPh sb="11" eb="12">
      <t>ハ</t>
    </rPh>
    <rPh sb="15" eb="17">
      <t>ハシモト</t>
    </rPh>
    <rPh sb="17" eb="18">
      <t>テン</t>
    </rPh>
    <phoneticPr fontId="3"/>
  </si>
  <si>
    <t>Tenjin LOFT</t>
  </si>
  <si>
    <t>天神ロフト</t>
    <rPh sb="0" eb="2">
      <t>テンジン</t>
    </rPh>
    <phoneticPr fontId="3"/>
  </si>
  <si>
    <t>092-713-1092</t>
  </si>
  <si>
    <t>4F Solaria Stage Bldg, 2-11-3, Tenjin, Chuo-ku, Fukuoka-shi, Fukuoka</t>
  </si>
  <si>
    <t>福岡市中央区天神2-11-3 ソラリアステージビル</t>
    <rPh sb="3" eb="6">
      <t>チュウオウク</t>
    </rPh>
    <phoneticPr fontId="3"/>
  </si>
  <si>
    <t>810-0001</t>
  </si>
  <si>
    <t>Zakkakan Incube Tenjin</t>
  </si>
  <si>
    <t>雑貨館インキューブ天神店</t>
    <rPh sb="0" eb="1">
      <t>ザツ</t>
    </rPh>
    <rPh sb="1" eb="2">
      <t>カ</t>
    </rPh>
    <rPh sb="2" eb="3">
      <t>カン</t>
    </rPh>
    <rPh sb="9" eb="11">
      <t>テンジン</t>
    </rPh>
    <rPh sb="11" eb="12">
      <t>テン</t>
    </rPh>
    <phoneticPr fontId="3"/>
  </si>
  <si>
    <t>092-235-7481</t>
  </si>
  <si>
    <t>福岡市中央区天神2-11-1 福岡パルコ 新館5F</t>
  </si>
  <si>
    <t>092-731-0203</t>
  </si>
  <si>
    <t>810-8544</t>
  </si>
  <si>
    <t>未来屋書店Futura　ラシック天神店</t>
    <phoneticPr fontId="3"/>
  </si>
  <si>
    <t>開始済み</t>
    <rPh sb="0" eb="2">
      <t>カイシ</t>
    </rPh>
    <rPh sb="2" eb="3">
      <t>ズ</t>
    </rPh>
    <phoneticPr fontId="5"/>
  </si>
  <si>
    <t>092-738-3322</t>
  </si>
  <si>
    <t>福岡市中央区天神1-10-13メディアモール天神B1F</t>
  </si>
  <si>
    <t>MARUZEN 福岡店</t>
  </si>
  <si>
    <t>中川和夫</t>
  </si>
  <si>
    <t>紀寺商事</t>
    <rPh sb="0" eb="1">
      <t>キ</t>
    </rPh>
    <rPh sb="1" eb="2">
      <t>テラ</t>
    </rPh>
    <rPh sb="2" eb="4">
      <t>ショウジ</t>
    </rPh>
    <phoneticPr fontId="3"/>
  </si>
  <si>
    <t>092-753-8135</t>
  </si>
  <si>
    <t>4F Tenjin IMS Bldg., 1-7-11 Tenjin, Chuo-ku, Fukuoka-shi, Fukuoka</t>
  </si>
  <si>
    <t>福岡市中央区天神1-7-11　天神イムズ4Ｆ</t>
    <rPh sb="0" eb="3">
      <t>フクオカシ</t>
    </rPh>
    <rPh sb="3" eb="6">
      <t>チュウオウク</t>
    </rPh>
    <rPh sb="6" eb="8">
      <t>テンジン</t>
    </rPh>
    <rPh sb="15" eb="17">
      <t>テンジン</t>
    </rPh>
    <phoneticPr fontId="3"/>
  </si>
  <si>
    <t>福岡県</t>
    <rPh sb="0" eb="2">
      <t>フクオカ</t>
    </rPh>
    <rPh sb="2" eb="3">
      <t>ケン</t>
    </rPh>
    <phoneticPr fontId="3"/>
  </si>
  <si>
    <t>Solid &amp; liquid Tenjin</t>
  </si>
  <si>
    <t>ソリッド＆リキッド天神店</t>
    <rPh sb="9" eb="11">
      <t>テンジン</t>
    </rPh>
    <rPh sb="11" eb="12">
      <t>テン</t>
    </rPh>
    <phoneticPr fontId="3"/>
  </si>
  <si>
    <t>092-752-6666</t>
  </si>
  <si>
    <t>ACROS Fukuoka Bldg, 1-1-1, Tenjin, Chuo-ku Fukuoka-shi, Fukuoka</t>
  </si>
  <si>
    <t>福岡市中央区天神1-1-1 アクロス福岡</t>
    <rPh sb="3" eb="6">
      <t>チュウオウク</t>
    </rPh>
    <rPh sb="18" eb="20">
      <t>フクオカ</t>
    </rPh>
    <phoneticPr fontId="3"/>
  </si>
  <si>
    <t>Juliet Letters</t>
  </si>
  <si>
    <t>ジュリエットレターズ</t>
  </si>
  <si>
    <t>妙高コープ　八木セールスラウンド　１回/月</t>
    <rPh sb="0" eb="2">
      <t>ミョウコウ</t>
    </rPh>
    <rPh sb="6" eb="8">
      <t>ヤギ</t>
    </rPh>
    <rPh sb="18" eb="19">
      <t>カイ</t>
    </rPh>
    <rPh sb="20" eb="21">
      <t>ツキ</t>
    </rPh>
    <phoneticPr fontId="3"/>
  </si>
  <si>
    <t>満江拓哉</t>
    <rPh sb="0" eb="2">
      <t>ミツエ</t>
    </rPh>
    <rPh sb="2" eb="4">
      <t>タクヤ</t>
    </rPh>
    <phoneticPr fontId="3"/>
  </si>
  <si>
    <t>妙高鷲宮</t>
    <rPh sb="0" eb="2">
      <t>ミョウコウ</t>
    </rPh>
    <phoneticPr fontId="3"/>
  </si>
  <si>
    <t>01219-</t>
  </si>
  <si>
    <t>福津市日蒔野6丁目16-1</t>
    <rPh sb="0" eb="3">
      <t>フクツシ</t>
    </rPh>
    <rPh sb="3" eb="4">
      <t>ヒ</t>
    </rPh>
    <rPh sb="4" eb="6">
      <t>マキノ</t>
    </rPh>
    <rPh sb="7" eb="9">
      <t>チョウメ</t>
    </rPh>
    <phoneticPr fontId="3"/>
  </si>
  <si>
    <t>811-3208</t>
  </si>
  <si>
    <t>R.O.U 福津</t>
    <rPh sb="6" eb="8">
      <t>フクツ</t>
    </rPh>
    <phoneticPr fontId="3"/>
  </si>
  <si>
    <t>筑紫野市立明寺434-1</t>
  </si>
  <si>
    <t>818-0042</t>
  </si>
  <si>
    <t>蔦屋書店イオンモール筑紫野</t>
  </si>
  <si>
    <t>-</t>
    <phoneticPr fontId="3"/>
  </si>
  <si>
    <t>http://www.izumi.jp/chikushino/shop/post_22.html</t>
    <phoneticPr fontId="3"/>
  </si>
  <si>
    <t>レイメイ藤井</t>
    <rPh sb="4" eb="6">
      <t>フジイ</t>
    </rPh>
    <phoneticPr fontId="3"/>
  </si>
  <si>
    <t>092-924-9191</t>
  </si>
  <si>
    <t>2F Yumetownchikushino, 3-3-1, Harisurihigashi, Chikushino-shi, Fukuoka</t>
    <phoneticPr fontId="3"/>
  </si>
  <si>
    <t>筑紫野市針摺東3-3-1　ゆめタウン筑紫野２階</t>
    <rPh sb="0" eb="4">
      <t>チクシノシ</t>
    </rPh>
    <rPh sb="4" eb="5">
      <t>ハリ</t>
    </rPh>
    <rPh sb="5" eb="6">
      <t>スリ</t>
    </rPh>
    <rPh sb="6" eb="7">
      <t>ヒガシ</t>
    </rPh>
    <rPh sb="22" eb="23">
      <t>カイ</t>
    </rPh>
    <phoneticPr fontId="3"/>
  </si>
  <si>
    <t>818-0081</t>
  </si>
  <si>
    <t>Sekibun-kan bookstore Chikushino</t>
    <phoneticPr fontId="3"/>
  </si>
  <si>
    <t>積文館書店筑紫野店</t>
    <rPh sb="0" eb="5">
      <t>セキブンカンショテン</t>
    </rPh>
    <rPh sb="5" eb="9">
      <t>チクシノテン</t>
    </rPh>
    <phoneticPr fontId="3"/>
  </si>
  <si>
    <t>07001-134</t>
  </si>
  <si>
    <t>0942-38-1092</t>
  </si>
  <si>
    <t>3F, EMAX Kurume, Kamitenzin316-2, Higashimachi, Kurume-shi, Fukuoka</t>
  </si>
  <si>
    <t>久留米市東町上天神田316-2  エマックス久留米3階</t>
    <rPh sb="5" eb="6">
      <t>マチ</t>
    </rPh>
    <phoneticPr fontId="3"/>
  </si>
  <si>
    <t>830-0032</t>
  </si>
  <si>
    <t>Zakkakan Incube Kurume</t>
  </si>
  <si>
    <t>雑貨館インキューブ久留米店</t>
    <rPh sb="0" eb="1">
      <t>ザツ</t>
    </rPh>
    <rPh sb="1" eb="2">
      <t>カ</t>
    </rPh>
    <rPh sb="2" eb="3">
      <t>カン</t>
    </rPh>
    <phoneticPr fontId="3"/>
  </si>
  <si>
    <t>問屋セールスフォロー</t>
    <rPh sb="0" eb="2">
      <t>トンヤ</t>
    </rPh>
    <phoneticPr fontId="3"/>
  </si>
  <si>
    <t>0942-45-7170</t>
  </si>
  <si>
    <t>久留米市新合川1-2-1 ゆめタウン久留米2F</t>
  </si>
  <si>
    <t>830-0861</t>
  </si>
  <si>
    <t>紀伊国屋書店久留米店</t>
    <rPh sb="0" eb="4">
      <t>キノクニヤ</t>
    </rPh>
    <rPh sb="4" eb="6">
      <t>ショテン</t>
    </rPh>
    <rPh sb="6" eb="9">
      <t>クルメ</t>
    </rPh>
    <rPh sb="9" eb="10">
      <t>テン</t>
    </rPh>
    <phoneticPr fontId="3"/>
  </si>
  <si>
    <t>売場担当者・問屋セールスによる発注・不定期ラウンド（大賀）</t>
    <rPh sb="0" eb="2">
      <t>ウリバ</t>
    </rPh>
    <rPh sb="2" eb="5">
      <t>タントウシャ</t>
    </rPh>
    <rPh sb="6" eb="8">
      <t>トンヤ</t>
    </rPh>
    <rPh sb="15" eb="17">
      <t>ハッチュウ</t>
    </rPh>
    <rPh sb="18" eb="21">
      <t>フテイキ</t>
    </rPh>
    <rPh sb="26" eb="28">
      <t>オオガ</t>
    </rPh>
    <phoneticPr fontId="15"/>
  </si>
  <si>
    <t>http://www.oz-ozawa.co.jp</t>
  </si>
  <si>
    <t>093-742-0888</t>
  </si>
  <si>
    <t>北九州市若松区大字小敷333番地
学研北部地区178街区1-2</t>
  </si>
  <si>
    <t>808-0132</t>
  </si>
  <si>
    <t>大平紙業</t>
    <rPh sb="0" eb="2">
      <t>タイヘイ</t>
    </rPh>
    <rPh sb="2" eb="3">
      <t>カミ</t>
    </rPh>
    <rPh sb="3" eb="4">
      <t>ギョウ</t>
    </rPh>
    <phoneticPr fontId="3"/>
  </si>
  <si>
    <t>07007-096</t>
  </si>
  <si>
    <t>093-632-8055</t>
  </si>
  <si>
    <t>1-4-8, Tetsuryu, Yahatanishi-ku, Kitakyushu-shi, Fukuoka</t>
  </si>
  <si>
    <t>806-0058</t>
  </si>
  <si>
    <t>Office Land Yahata Aioi Store</t>
  </si>
  <si>
    <t>オフィスランド八幡相生店</t>
    <rPh sb="7" eb="9">
      <t>ハチマン</t>
    </rPh>
    <rPh sb="9" eb="11">
      <t>アイオイ</t>
    </rPh>
    <rPh sb="11" eb="12">
      <t>テン</t>
    </rPh>
    <phoneticPr fontId="3"/>
  </si>
  <si>
    <t>07007-057</t>
  </si>
  <si>
    <t>093-643-5539</t>
  </si>
  <si>
    <t>7F, 1-1-1, Kurosaki, Yahatanishi-ku, Kitakyushu-shi, Fukuoka</t>
  </si>
  <si>
    <t>北九州市八幡西区黒崎1-1-1 7Ｆ</t>
    <rPh sb="0" eb="4">
      <t>キタキュウシュウシ</t>
    </rPh>
    <rPh sb="4" eb="8">
      <t>ヤハタニシク</t>
    </rPh>
    <rPh sb="8" eb="10">
      <t>クロサキ</t>
    </rPh>
    <phoneticPr fontId="3"/>
  </si>
  <si>
    <t>806-0021</t>
  </si>
  <si>
    <t>Book Center Quest Kurosaki Izutsuya shop</t>
  </si>
  <si>
    <t>ブックセンタークエスト黒崎井筒屋店</t>
    <rPh sb="11" eb="17">
      <t>クロサキイツツヤテン</t>
    </rPh>
    <phoneticPr fontId="3"/>
  </si>
  <si>
    <t>093-474-8801</t>
  </si>
  <si>
    <t>北九州市小倉南区 吉田にれの木坂1丁目1-2</t>
  </si>
  <si>
    <t>800-0210</t>
  </si>
  <si>
    <t xml:space="preserve">093-962-1200 </t>
  </si>
  <si>
    <t xml:space="preserve">802-0972
</t>
  </si>
  <si>
    <t>Sappli Moritsune store</t>
  </si>
  <si>
    <t>093-951-4363</t>
  </si>
  <si>
    <t>北九州市小倉南区上葛原2-14-1 サンリブシティ小倉内</t>
    <rPh sb="0" eb="4">
      <t>キタキュウシュウシ</t>
    </rPh>
    <rPh sb="4" eb="8">
      <t>コクラミナミク</t>
    </rPh>
    <rPh sb="8" eb="9">
      <t>ウエ</t>
    </rPh>
    <rPh sb="9" eb="11">
      <t>クズハラ</t>
    </rPh>
    <rPh sb="25" eb="27">
      <t>コクラ</t>
    </rPh>
    <rPh sb="27" eb="28">
      <t>ナイ</t>
    </rPh>
    <phoneticPr fontId="3"/>
  </si>
  <si>
    <t>Zakkakan Incube Sunlive City Kokura</t>
  </si>
  <si>
    <t>雑貨館インキューブサンリブシティ小倉店</t>
    <rPh sb="0" eb="2">
      <t>ザッカ</t>
    </rPh>
    <rPh sb="2" eb="3">
      <t>カン</t>
    </rPh>
    <rPh sb="16" eb="18">
      <t>オグラ</t>
    </rPh>
    <rPh sb="18" eb="19">
      <t>テン</t>
    </rPh>
    <phoneticPr fontId="3"/>
  </si>
  <si>
    <t>093-522-3904</t>
  </si>
  <si>
    <t>1-4-7, Bashaku, Kokurakita-ku, Kitakyushu-shi, Fukuoka</t>
  </si>
  <si>
    <t>北九州市小倉北区馬借1-4-7</t>
    <rPh sb="0" eb="4">
      <t>キタキュウシュウシ</t>
    </rPh>
    <rPh sb="4" eb="8">
      <t>コクラキタク</t>
    </rPh>
    <rPh sb="8" eb="9">
      <t>ウマ</t>
    </rPh>
    <rPh sb="9" eb="10">
      <t>カ</t>
    </rPh>
    <phoneticPr fontId="3"/>
  </si>
  <si>
    <t>Book Center Quest Ogura main store</t>
  </si>
  <si>
    <t>ブックセンタークエスト 小倉本店</t>
    <rPh sb="12" eb="14">
      <t>コクラ</t>
    </rPh>
    <rPh sb="14" eb="16">
      <t>ホンテン</t>
    </rPh>
    <phoneticPr fontId="3"/>
  </si>
  <si>
    <t>01101-</t>
  </si>
  <si>
    <t>未定</t>
    <rPh sb="0" eb="2">
      <t>ミテイ</t>
    </rPh>
    <phoneticPr fontId="3"/>
  </si>
  <si>
    <t>北九州市小倉北区砂津3-1-1</t>
    <rPh sb="0" eb="4">
      <t>キタキュウシュウシ</t>
    </rPh>
    <rPh sb="4" eb="8">
      <t>コクラキタク</t>
    </rPh>
    <rPh sb="8" eb="10">
      <t>スナツ</t>
    </rPh>
    <phoneticPr fontId="3"/>
  </si>
  <si>
    <t>802-0014</t>
    <phoneticPr fontId="3"/>
  </si>
  <si>
    <t>雑貨館インキューブチャチャタウン小倉店</t>
    <rPh sb="0" eb="2">
      <t>ザッカ</t>
    </rPh>
    <rPh sb="2" eb="3">
      <t>カン</t>
    </rPh>
    <rPh sb="16" eb="18">
      <t>コクラ</t>
    </rPh>
    <rPh sb="18" eb="19">
      <t>テン</t>
    </rPh>
    <phoneticPr fontId="3"/>
  </si>
  <si>
    <t>小西亮一</t>
    <rPh sb="0" eb="2">
      <t>コニシ</t>
    </rPh>
    <rPh sb="2" eb="4">
      <t>リョウイチ</t>
    </rPh>
    <phoneticPr fontId="3"/>
  </si>
  <si>
    <t>802-8508</t>
  </si>
  <si>
    <t>Kokura LOFT</t>
  </si>
  <si>
    <t>07007-015</t>
  </si>
  <si>
    <t>093-512-6011</t>
  </si>
  <si>
    <t>1-2-17, Kantake, Kokurakita-ku, Kitakyushu-shi, Fukuoka</t>
  </si>
  <si>
    <t>北九州市小倉北区神岳1-2-17</t>
    <rPh sb="0" eb="4">
      <t>キタキュウシュウシ</t>
    </rPh>
    <rPh sb="4" eb="6">
      <t>コクラ</t>
    </rPh>
    <rPh sb="6" eb="8">
      <t>キタク</t>
    </rPh>
    <rPh sb="8" eb="9">
      <t>カミ</t>
    </rPh>
    <rPh sb="9" eb="10">
      <t>タケ</t>
    </rPh>
    <phoneticPr fontId="3"/>
  </si>
  <si>
    <t>802-0045</t>
  </si>
  <si>
    <t>Office Land Adachi Inter Store</t>
  </si>
  <si>
    <t>オフィスランド足立インター店</t>
    <rPh sb="7" eb="9">
      <t>アダチ</t>
    </rPh>
    <rPh sb="13" eb="14">
      <t>テン</t>
    </rPh>
    <phoneticPr fontId="3"/>
  </si>
  <si>
    <t>07005-038</t>
  </si>
  <si>
    <t>1-59, Hiratadai, Kasuga-shi, Fukuoka</t>
  </si>
  <si>
    <t>816-0812</t>
  </si>
  <si>
    <t>On select Kasuga bungukan</t>
  </si>
  <si>
    <t>Ｏn select かすが文具館</t>
  </si>
  <si>
    <t>0944-41-0560</t>
  </si>
  <si>
    <t>大牟田市岬町3-4イオンモール大牟田2F</t>
  </si>
  <si>
    <t>836-0037</t>
  </si>
  <si>
    <t>未来屋書店　大牟田店</t>
  </si>
  <si>
    <t>営業ラウンド店舗</t>
    <rPh sb="0" eb="2">
      <t>エイギョウ</t>
    </rPh>
    <rPh sb="6" eb="8">
      <t>テンポ</t>
    </rPh>
    <phoneticPr fontId="3"/>
  </si>
  <si>
    <t>088-884-2246</t>
  </si>
  <si>
    <t>高知市南久保1-1</t>
    <rPh sb="0" eb="3">
      <t>コウチシ</t>
    </rPh>
    <rPh sb="3" eb="4">
      <t>ミナミ</t>
    </rPh>
    <rPh sb="4" eb="6">
      <t>クボ</t>
    </rPh>
    <phoneticPr fontId="3"/>
  </si>
  <si>
    <t>ぶんぐはうす大山</t>
    <rPh sb="6" eb="8">
      <t>オオヤマ</t>
    </rPh>
    <phoneticPr fontId="3"/>
  </si>
  <si>
    <t>05西日本</t>
  </si>
  <si>
    <t>http://www.bunguseikatsu.co.jp/</t>
  </si>
  <si>
    <t>北四国商事</t>
    <rPh sb="0" eb="1">
      <t>キタ</t>
    </rPh>
    <rPh sb="1" eb="3">
      <t>シコク</t>
    </rPh>
    <rPh sb="3" eb="5">
      <t>ショウジ</t>
    </rPh>
    <phoneticPr fontId="3"/>
  </si>
  <si>
    <t>088-856-7711</t>
  </si>
  <si>
    <t>高知市小倉町3番30号 フジグラン葛島2F</t>
    <rPh sb="0" eb="3">
      <t>コウチシ</t>
    </rPh>
    <rPh sb="3" eb="6">
      <t>オグラチョウ</t>
    </rPh>
    <rPh sb="7" eb="8">
      <t>バン</t>
    </rPh>
    <rPh sb="10" eb="11">
      <t>ゴウ</t>
    </rPh>
    <rPh sb="17" eb="18">
      <t>カズラ</t>
    </rPh>
    <rPh sb="18" eb="19">
      <t>トウ</t>
    </rPh>
    <phoneticPr fontId="3"/>
  </si>
  <si>
    <t>780-0801</t>
  </si>
  <si>
    <t>文具生活 高知店</t>
    <rPh sb="0" eb="2">
      <t>ブング</t>
    </rPh>
    <rPh sb="2" eb="4">
      <t>セイカツ</t>
    </rPh>
    <rPh sb="5" eb="7">
      <t>コウチ</t>
    </rPh>
    <rPh sb="7" eb="8">
      <t>テン</t>
    </rPh>
    <phoneticPr fontId="3"/>
  </si>
  <si>
    <t>小西亮一</t>
    <phoneticPr fontId="3"/>
  </si>
  <si>
    <t>罇昌臣</t>
  </si>
  <si>
    <t>エコール北関東</t>
    <rPh sb="4" eb="5">
      <t>キタ</t>
    </rPh>
    <rPh sb="5" eb="7">
      <t>カントウ</t>
    </rPh>
    <phoneticPr fontId="3"/>
  </si>
  <si>
    <t>089-978-0600</t>
  </si>
  <si>
    <t>松山市平田町81番地1</t>
    <rPh sb="0" eb="3">
      <t>マツヤマシ</t>
    </rPh>
    <rPh sb="3" eb="6">
      <t>ヒラタチョウ</t>
    </rPh>
    <rPh sb="8" eb="10">
      <t>バンチ</t>
    </rPh>
    <phoneticPr fontId="3"/>
  </si>
  <si>
    <t>明屋書店 平田</t>
    <rPh sb="0" eb="1">
      <t>ア</t>
    </rPh>
    <rPh sb="1" eb="2">
      <t>ヤ</t>
    </rPh>
    <rPh sb="2" eb="4">
      <t>ショテン</t>
    </rPh>
    <rPh sb="5" eb="7">
      <t>ヒラタ</t>
    </rPh>
    <phoneticPr fontId="3"/>
  </si>
  <si>
    <t>089-973-4844</t>
  </si>
  <si>
    <t>松山市空港通3丁目10番3号</t>
    <rPh sb="0" eb="3">
      <t>マツヤマシ</t>
    </rPh>
    <rPh sb="3" eb="5">
      <t>クウコウ</t>
    </rPh>
    <rPh sb="5" eb="6">
      <t>ドオ</t>
    </rPh>
    <rPh sb="7" eb="9">
      <t>チョウメ</t>
    </rPh>
    <rPh sb="11" eb="12">
      <t>バン</t>
    </rPh>
    <rPh sb="13" eb="14">
      <t>ゴウ</t>
    </rPh>
    <phoneticPr fontId="3"/>
  </si>
  <si>
    <t>791-0054</t>
  </si>
  <si>
    <t>明屋書店 空港通店</t>
    <rPh sb="0" eb="1">
      <t>ア</t>
    </rPh>
    <rPh sb="1" eb="2">
      <t>ヤ</t>
    </rPh>
    <rPh sb="2" eb="4">
      <t>ショテン</t>
    </rPh>
    <rPh sb="5" eb="7">
      <t>クウコウ</t>
    </rPh>
    <rPh sb="7" eb="8">
      <t>ドオ</t>
    </rPh>
    <rPh sb="8" eb="9">
      <t>テン</t>
    </rPh>
    <phoneticPr fontId="3"/>
  </si>
  <si>
    <t>089-947-7071</t>
  </si>
  <si>
    <t>松山市北藤原町15-14</t>
    <rPh sb="0" eb="3">
      <t>マツヤマシ</t>
    </rPh>
    <rPh sb="3" eb="4">
      <t>キタ</t>
    </rPh>
    <rPh sb="4" eb="6">
      <t>フジワラ</t>
    </rPh>
    <rPh sb="6" eb="7">
      <t>チョウ</t>
    </rPh>
    <phoneticPr fontId="3"/>
  </si>
  <si>
    <t>愛媛県</t>
    <rPh sb="0" eb="3">
      <t>エヒメケン</t>
    </rPh>
    <phoneticPr fontId="3"/>
  </si>
  <si>
    <t>790-0033</t>
  </si>
  <si>
    <t>ライズ タッシェ</t>
  </si>
  <si>
    <t>089-957-6151</t>
  </si>
  <si>
    <t>松山市北井門2-20-32</t>
    <rPh sb="0" eb="3">
      <t>マツヤマシ</t>
    </rPh>
    <rPh sb="3" eb="4">
      <t>キタ</t>
    </rPh>
    <rPh sb="4" eb="5">
      <t>イ</t>
    </rPh>
    <rPh sb="5" eb="6">
      <t>モン</t>
    </rPh>
    <phoneticPr fontId="3"/>
  </si>
  <si>
    <t>791-1105</t>
  </si>
  <si>
    <t>明屋書店 石井店</t>
    <rPh sb="0" eb="1">
      <t>ア</t>
    </rPh>
    <rPh sb="1" eb="2">
      <t>ヤ</t>
    </rPh>
    <rPh sb="2" eb="4">
      <t>ショテン</t>
    </rPh>
    <rPh sb="5" eb="7">
      <t>イシイ</t>
    </rPh>
    <rPh sb="7" eb="8">
      <t>テン</t>
    </rPh>
    <phoneticPr fontId="3"/>
  </si>
  <si>
    <t>089-906-9700</t>
  </si>
  <si>
    <t>089-998-7370</t>
  </si>
  <si>
    <t>790-0952</t>
  </si>
  <si>
    <t>文具生活松山　ジョープラ店</t>
    <phoneticPr fontId="3"/>
  </si>
  <si>
    <t>松山市一番町3-1-1　5階</t>
    <rPh sb="0" eb="3">
      <t>マツヤマシ</t>
    </rPh>
    <rPh sb="3" eb="4">
      <t>イチ</t>
    </rPh>
    <rPh sb="4" eb="5">
      <t>バン</t>
    </rPh>
    <rPh sb="5" eb="6">
      <t>マチ</t>
    </rPh>
    <rPh sb="13" eb="14">
      <t>カイ</t>
    </rPh>
    <phoneticPr fontId="3"/>
  </si>
  <si>
    <t>790-8532</t>
  </si>
  <si>
    <t>松山三越</t>
    <rPh sb="0" eb="2">
      <t>マツヤマ</t>
    </rPh>
    <rPh sb="2" eb="4">
      <t>ミツコシ</t>
    </rPh>
    <phoneticPr fontId="3"/>
  </si>
  <si>
    <t>FD四国</t>
    <rPh sb="2" eb="4">
      <t>シコク</t>
    </rPh>
    <phoneticPr fontId="3"/>
  </si>
  <si>
    <t>05400-007</t>
  </si>
  <si>
    <t>0896-56-2662</t>
  </si>
  <si>
    <t>四国中央市妻鳥町西三本木1683-1</t>
    <rPh sb="0" eb="2">
      <t>シコク</t>
    </rPh>
    <rPh sb="2" eb="4">
      <t>チュウオウ</t>
    </rPh>
    <rPh sb="4" eb="5">
      <t>シ</t>
    </rPh>
    <rPh sb="5" eb="8">
      <t>メンドリチョウ</t>
    </rPh>
    <rPh sb="8" eb="9">
      <t>ニシ</t>
    </rPh>
    <rPh sb="9" eb="12">
      <t>サンボギ</t>
    </rPh>
    <phoneticPr fontId="3"/>
  </si>
  <si>
    <t>799-0113</t>
  </si>
  <si>
    <t>文楽</t>
    <rPh sb="0" eb="2">
      <t>ブンラク</t>
    </rPh>
    <phoneticPr fontId="3"/>
  </si>
  <si>
    <t>http://www.15ichie.com</t>
  </si>
  <si>
    <t>0893-25-7033</t>
  </si>
  <si>
    <t>大洲市東大洲1248番</t>
    <rPh sb="0" eb="3">
      <t>オオズシ</t>
    </rPh>
    <rPh sb="3" eb="6">
      <t>ヒガシオオズ</t>
    </rPh>
    <rPh sb="10" eb="11">
      <t>バン</t>
    </rPh>
    <phoneticPr fontId="3"/>
  </si>
  <si>
    <t>795-0064</t>
  </si>
  <si>
    <t>文具屋 一期一会</t>
    <rPh sb="0" eb="3">
      <t>ブングヤ</t>
    </rPh>
    <rPh sb="4" eb="8">
      <t>イチゴイチエ</t>
    </rPh>
    <phoneticPr fontId="3"/>
  </si>
  <si>
    <t>http://www.humpty-dumpty.jp/</t>
  </si>
  <si>
    <t>089-994-8068</t>
  </si>
  <si>
    <t>伊予郡松前町筒井850</t>
  </si>
  <si>
    <t>791-3120</t>
  </si>
  <si>
    <t>Humpty Dumpty Matsuyama emifulMASAKI</t>
    <phoneticPr fontId="3"/>
  </si>
  <si>
    <t>ハンプティーダンプティー松山エムフルMASAKI店</t>
    <rPh sb="12" eb="14">
      <t>マツヤマ</t>
    </rPh>
    <rPh sb="24" eb="25">
      <t>テン</t>
    </rPh>
    <phoneticPr fontId="3"/>
  </si>
  <si>
    <t>0898-35-4748</t>
  </si>
  <si>
    <t>今治市東門町5-13-1</t>
  </si>
  <si>
    <t>794-0033</t>
  </si>
  <si>
    <t>文具屋 雑貨屋 いちごいちえ フシﾞクﾞラン今治店</t>
    <rPh sb="0" eb="3">
      <t>ブングヤ</t>
    </rPh>
    <rPh sb="4" eb="7">
      <t>ザッカヤ</t>
    </rPh>
    <rPh sb="22" eb="25">
      <t>イマバリテン</t>
    </rPh>
    <phoneticPr fontId="10"/>
  </si>
  <si>
    <t>0877-58-4425</t>
  </si>
  <si>
    <t>丸亀市土器町東八丁目23</t>
    <rPh sb="0" eb="3">
      <t>マルガメシ</t>
    </rPh>
    <rPh sb="3" eb="6">
      <t>ドキチョウ</t>
    </rPh>
    <rPh sb="6" eb="7">
      <t>ヒガシ</t>
    </rPh>
    <rPh sb="7" eb="10">
      <t>ハッチョウメ</t>
    </rPh>
    <phoneticPr fontId="3"/>
  </si>
  <si>
    <t>763-0082</t>
  </si>
  <si>
    <t>文具生活 丸亀</t>
    <rPh sb="0" eb="2">
      <t>ブング</t>
    </rPh>
    <rPh sb="2" eb="4">
      <t>セイカツ</t>
    </rPh>
    <rPh sb="5" eb="7">
      <t>マルガメ</t>
    </rPh>
    <phoneticPr fontId="3"/>
  </si>
  <si>
    <t>NBC</t>
  </si>
  <si>
    <t>0877-58-2521</t>
  </si>
  <si>
    <t>丸亀市新田町150 ユメタウン2F    (株)紀伊國屋書店丸亀店内文具売場</t>
    <rPh sb="0" eb="2">
      <t>マルガメ</t>
    </rPh>
    <rPh sb="2" eb="3">
      <t>シ</t>
    </rPh>
    <rPh sb="3" eb="5">
      <t>ニッタ</t>
    </rPh>
    <rPh sb="5" eb="6">
      <t>マチ</t>
    </rPh>
    <rPh sb="24" eb="28">
      <t>キノクニヤ</t>
    </rPh>
    <rPh sb="28" eb="30">
      <t>ショテン</t>
    </rPh>
    <rPh sb="30" eb="32">
      <t>マルガメ</t>
    </rPh>
    <rPh sb="32" eb="33">
      <t>テン</t>
    </rPh>
    <rPh sb="33" eb="34">
      <t>ナイ</t>
    </rPh>
    <rPh sb="34" eb="36">
      <t>ブング</t>
    </rPh>
    <rPh sb="36" eb="38">
      <t>ウリバ</t>
    </rPh>
    <phoneticPr fontId="3"/>
  </si>
  <si>
    <t>香川県</t>
    <rPh sb="0" eb="3">
      <t>カガワケン</t>
    </rPh>
    <phoneticPr fontId="3"/>
  </si>
  <si>
    <t>763-0055</t>
  </si>
  <si>
    <t>(株)エヌ・ビー・シー丸亀店</t>
    <rPh sb="11" eb="13">
      <t>マルガメ</t>
    </rPh>
    <rPh sb="13" eb="14">
      <t>テン</t>
    </rPh>
    <phoneticPr fontId="3"/>
  </si>
  <si>
    <t>760-8516</t>
  </si>
  <si>
    <t>Takamatsu LOFT</t>
  </si>
  <si>
    <t>高松ロフト</t>
    <rPh sb="0" eb="2">
      <t>タカマツ</t>
    </rPh>
    <phoneticPr fontId="3"/>
  </si>
  <si>
    <t>http://www.bunguseikatsu.co.jp</t>
  </si>
  <si>
    <t>087-815-0712</t>
  </si>
  <si>
    <t>高松市松縄町1135-18</t>
    <rPh sb="0" eb="3">
      <t>タカマツシ</t>
    </rPh>
    <rPh sb="3" eb="4">
      <t>マツ</t>
    </rPh>
    <rPh sb="4" eb="5">
      <t>ナワ</t>
    </rPh>
    <rPh sb="5" eb="6">
      <t>チョウ</t>
    </rPh>
    <phoneticPr fontId="3"/>
  </si>
  <si>
    <t>760-0079</t>
  </si>
  <si>
    <t>深田修一</t>
  </si>
  <si>
    <t>エコーマインド</t>
  </si>
  <si>
    <t>087-735-7280</t>
  </si>
  <si>
    <t>769-0202</t>
  </si>
  <si>
    <t>ステーショナリーショップT`S</t>
    <phoneticPr fontId="3"/>
  </si>
  <si>
    <t>http://www.axas.co.jp/shoplist/bungukan_kamojima/tabid/194/Default.aspx</t>
  </si>
  <si>
    <t>萬梅林堂</t>
    <rPh sb="0" eb="1">
      <t>ヨロズ</t>
    </rPh>
    <rPh sb="1" eb="3">
      <t>バイリン</t>
    </rPh>
    <rPh sb="3" eb="4">
      <t>ドウ</t>
    </rPh>
    <phoneticPr fontId="3"/>
  </si>
  <si>
    <t>0883-36-1111</t>
  </si>
  <si>
    <t>吉野川市鴨島町中島字大止489-3</t>
    <rPh sb="0" eb="4">
      <t>ヨシノガワシ</t>
    </rPh>
    <rPh sb="4" eb="7">
      <t>カモジマチョウ</t>
    </rPh>
    <rPh sb="7" eb="9">
      <t>ナカシマ</t>
    </rPh>
    <rPh sb="9" eb="10">
      <t>アザ</t>
    </rPh>
    <rPh sb="10" eb="11">
      <t>オオ</t>
    </rPh>
    <rPh sb="11" eb="12">
      <t>ト</t>
    </rPh>
    <phoneticPr fontId="3"/>
  </si>
  <si>
    <t>徳島県</t>
    <rPh sb="0" eb="2">
      <t>トクシマ</t>
    </rPh>
    <rPh sb="2" eb="3">
      <t>ケン</t>
    </rPh>
    <phoneticPr fontId="3"/>
  </si>
  <si>
    <t>776-0004</t>
  </si>
  <si>
    <t>文具館チャーリー鴨島店</t>
    <rPh sb="0" eb="2">
      <t>ブング</t>
    </rPh>
    <rPh sb="2" eb="3">
      <t>カン</t>
    </rPh>
    <rPh sb="8" eb="10">
      <t>カモジマ</t>
    </rPh>
    <rPh sb="10" eb="11">
      <t>テン</t>
    </rPh>
    <phoneticPr fontId="3"/>
  </si>
  <si>
    <t>http://www.axas.co.jp/shoplist/bungukan_okinohama/tabid/122/Default.aspx</t>
  </si>
  <si>
    <t>088-625-2411</t>
  </si>
  <si>
    <t>3 Toiya-machi, Tokushima-shi, Tokushima</t>
    <phoneticPr fontId="3"/>
  </si>
  <si>
    <t>徳島市問屋町3番地</t>
    <rPh sb="0" eb="3">
      <t>トクシマシ</t>
    </rPh>
    <rPh sb="3" eb="5">
      <t>トンヤ</t>
    </rPh>
    <rPh sb="5" eb="6">
      <t>チョウ</t>
    </rPh>
    <rPh sb="7" eb="9">
      <t>バンチ</t>
    </rPh>
    <phoneticPr fontId="3"/>
  </si>
  <si>
    <t>770-8056</t>
  </si>
  <si>
    <t>Stationery Museum Charlie</t>
  </si>
  <si>
    <t>文具館チャーリー</t>
    <rPh sb="0" eb="2">
      <t>ブング</t>
    </rPh>
    <rPh sb="2" eb="3">
      <t>カン</t>
    </rPh>
    <phoneticPr fontId="3"/>
  </si>
  <si>
    <t>http://stationery-bunzo.com/shop-kokufu/</t>
  </si>
  <si>
    <t>三井</t>
    <rPh sb="0" eb="2">
      <t>ミツイ</t>
    </rPh>
    <phoneticPr fontId="3"/>
  </si>
  <si>
    <t>088-643-2332</t>
  </si>
  <si>
    <t>38-1, Ido Aza Donoura, Kokufu-cho, Tokushima-shi, Tokushima</t>
    <phoneticPr fontId="3"/>
  </si>
  <si>
    <t>徳島市国府町井戸字堂ノ裏38-1</t>
    <rPh sb="0" eb="3">
      <t>トクシマシ</t>
    </rPh>
    <rPh sb="3" eb="5">
      <t>コクフ</t>
    </rPh>
    <rPh sb="5" eb="6">
      <t>チョウ</t>
    </rPh>
    <rPh sb="6" eb="8">
      <t>イド</t>
    </rPh>
    <rPh sb="8" eb="9">
      <t>アザ</t>
    </rPh>
    <rPh sb="9" eb="10">
      <t>ドウ</t>
    </rPh>
    <rPh sb="11" eb="12">
      <t>ウラ</t>
    </rPh>
    <phoneticPr fontId="3"/>
  </si>
  <si>
    <t>779-3118</t>
  </si>
  <si>
    <t>BUNZO</t>
    <phoneticPr fontId="3"/>
  </si>
  <si>
    <t>088-683-4721</t>
  </si>
  <si>
    <t>板野郡松茂町中喜来前原東1番越8</t>
    <rPh sb="3" eb="5">
      <t>マツシゲ</t>
    </rPh>
    <rPh sb="5" eb="6">
      <t>チョウ</t>
    </rPh>
    <rPh sb="6" eb="7">
      <t>ナカ</t>
    </rPh>
    <rPh sb="7" eb="9">
      <t>キライ</t>
    </rPh>
    <rPh sb="14" eb="15">
      <t>ゴ</t>
    </rPh>
    <phoneticPr fontId="3"/>
  </si>
  <si>
    <t>徳島県</t>
    <rPh sb="0" eb="3">
      <t>トクシマケン</t>
    </rPh>
    <phoneticPr fontId="3"/>
  </si>
  <si>
    <t>771-0212</t>
  </si>
  <si>
    <t>附家書店 松茂</t>
    <rPh sb="0" eb="1">
      <t>ツ</t>
    </rPh>
    <rPh sb="1" eb="2">
      <t>イエ</t>
    </rPh>
    <rPh sb="2" eb="4">
      <t>ショテン</t>
    </rPh>
    <rPh sb="5" eb="7">
      <t>マツシゲ</t>
    </rPh>
    <phoneticPr fontId="3"/>
  </si>
  <si>
    <t>088-672-0112</t>
  </si>
  <si>
    <t>3-3, Otera Hirai, Itano-cho, Itano-gun, Tokushima</t>
    <phoneticPr fontId="3"/>
  </si>
  <si>
    <t>板野郡板野町大寺平井3-3</t>
    <rPh sb="0" eb="2">
      <t>イタノ</t>
    </rPh>
    <rPh sb="2" eb="3">
      <t>グン</t>
    </rPh>
    <rPh sb="3" eb="5">
      <t>イタノ</t>
    </rPh>
    <rPh sb="5" eb="6">
      <t>チョウ</t>
    </rPh>
    <rPh sb="6" eb="8">
      <t>オオテラ</t>
    </rPh>
    <rPh sb="8" eb="10">
      <t>ヒライ</t>
    </rPh>
    <phoneticPr fontId="3"/>
  </si>
  <si>
    <t>779-0105</t>
  </si>
  <si>
    <t>Nagasaka Co., Ltd.</t>
    <phoneticPr fontId="3"/>
  </si>
  <si>
    <t>(有)ながさか</t>
  </si>
  <si>
    <t>www.moriike.co.jp</t>
  </si>
  <si>
    <t>ＦＤ山口</t>
    <rPh sb="2" eb="4">
      <t>ヤマグチ</t>
    </rPh>
    <phoneticPr fontId="3"/>
  </si>
  <si>
    <t>083-922-0111</t>
  </si>
  <si>
    <t>6-17, Nakaichimachi, Yamaguchi-shi, Yamaguchi</t>
  </si>
  <si>
    <t>山口市中市町6-17</t>
    <rPh sb="0" eb="2">
      <t>ヤマグチ</t>
    </rPh>
    <rPh sb="2" eb="3">
      <t>シ</t>
    </rPh>
    <rPh sb="3" eb="4">
      <t>ナカ</t>
    </rPh>
    <rPh sb="4" eb="5">
      <t>イチ</t>
    </rPh>
    <rPh sb="5" eb="6">
      <t>マチ</t>
    </rPh>
    <phoneticPr fontId="3"/>
  </si>
  <si>
    <t>753-0086</t>
  </si>
  <si>
    <t>Moriike Co,.Ltd</t>
  </si>
  <si>
    <t>株式会社モリイケ</t>
    <rPh sb="0" eb="2">
      <t>カブシキ</t>
    </rPh>
    <rPh sb="2" eb="4">
      <t>カイシャ</t>
    </rPh>
    <phoneticPr fontId="3"/>
  </si>
  <si>
    <t>083-921-7100</t>
  </si>
  <si>
    <t>CrossLand Yamaguchi</t>
  </si>
  <si>
    <t>担当者による発注</t>
    <rPh sb="0" eb="3">
      <t>タントウシャ</t>
    </rPh>
    <rPh sb="6" eb="8">
      <t>ハッチュウ</t>
    </rPh>
    <phoneticPr fontId="3"/>
  </si>
  <si>
    <t>07007-106</t>
  </si>
  <si>
    <t>0835-26-0320</t>
  </si>
  <si>
    <t>防府市鐘紡町7-1　イオンタウン112</t>
    <rPh sb="0" eb="3">
      <t>ホウフシ</t>
    </rPh>
    <rPh sb="3" eb="5">
      <t>カネボウ</t>
    </rPh>
    <rPh sb="5" eb="6">
      <t>チョウ</t>
    </rPh>
    <phoneticPr fontId="3"/>
  </si>
  <si>
    <t>747-0823</t>
  </si>
  <si>
    <t>ギフトギャラリーＯＺ　イオンタウン防府店</t>
    <rPh sb="17" eb="19">
      <t>ホウフ</t>
    </rPh>
    <rPh sb="19" eb="20">
      <t>テン</t>
    </rPh>
    <phoneticPr fontId="3"/>
  </si>
  <si>
    <t>0838-24-1212</t>
  </si>
  <si>
    <t>萩市大字土原宇川島474</t>
  </si>
  <si>
    <t>758-0025</t>
  </si>
  <si>
    <t>明屋書店　萩店</t>
    <rPh sb="0" eb="1">
      <t>アカ</t>
    </rPh>
    <rPh sb="1" eb="2">
      <t>ヤ</t>
    </rPh>
    <rPh sb="2" eb="4">
      <t>ショテン</t>
    </rPh>
    <rPh sb="5" eb="7">
      <t>ハギテン</t>
    </rPh>
    <phoneticPr fontId="3"/>
  </si>
  <si>
    <t>0834-61-0181</t>
  </si>
  <si>
    <t>周南市古市1丁目4-1 イオンタウン107</t>
    <rPh sb="0" eb="3">
      <t>シュウナンシ</t>
    </rPh>
    <rPh sb="3" eb="5">
      <t>フルイチ</t>
    </rPh>
    <rPh sb="6" eb="8">
      <t>チョウメ</t>
    </rPh>
    <phoneticPr fontId="17"/>
  </si>
  <si>
    <t>746-0025</t>
  </si>
  <si>
    <t>0833-45-2215</t>
  </si>
  <si>
    <t>下松市瑞穂町1丁目3-24</t>
  </si>
  <si>
    <t>744-0075</t>
  </si>
  <si>
    <t>083-229-2222</t>
  </si>
  <si>
    <t>下関市竹崎町4丁目4-8 シーモール下関2F</t>
  </si>
  <si>
    <t>750-0025</t>
  </si>
  <si>
    <t>07007-</t>
  </si>
  <si>
    <t>083-250-7345</t>
  </si>
  <si>
    <t>2-2-11, Ikurashinmachi, Shimonoseki-shi, Yamaguchi</t>
  </si>
  <si>
    <t>下関市伊倉新町2丁目2-11</t>
  </si>
  <si>
    <t>751-0869</t>
  </si>
  <si>
    <t>Gift Gallery OZ Sinshimonoseki Store</t>
  </si>
  <si>
    <t>ギフトギャラリーOZ 新下関店</t>
  </si>
  <si>
    <t>01101-</t>
    <phoneticPr fontId="3"/>
  </si>
  <si>
    <t>未定</t>
    <rPh sb="0" eb="2">
      <t>ミテイ</t>
    </rPh>
    <phoneticPr fontId="5"/>
  </si>
  <si>
    <t>山陽小野田市中川6-4-1</t>
    <rPh sb="0" eb="2">
      <t>サンヨウ</t>
    </rPh>
    <rPh sb="2" eb="6">
      <t>オノダシ</t>
    </rPh>
    <rPh sb="6" eb="8">
      <t>ナカガワ</t>
    </rPh>
    <phoneticPr fontId="5"/>
  </si>
  <si>
    <t>山口県</t>
    <rPh sb="0" eb="3">
      <t>ヤマグチケン</t>
    </rPh>
    <phoneticPr fontId="3"/>
  </si>
  <si>
    <t>756-0806</t>
  </si>
  <si>
    <t>Zakkakan Incube Onoda Sunpark</t>
  </si>
  <si>
    <t>雑貨館インキューブおのだサンパーク店</t>
    <rPh sb="0" eb="2">
      <t>ザッカ</t>
    </rPh>
    <rPh sb="2" eb="3">
      <t>カン</t>
    </rPh>
    <rPh sb="17" eb="18">
      <t>テン</t>
    </rPh>
    <phoneticPr fontId="3"/>
  </si>
  <si>
    <t>0833-45-3000</t>
  </si>
  <si>
    <t>2-4-9, Nozomi-cho, Kudamatsu-shi, Yamaguchi</t>
  </si>
  <si>
    <t>下松市望町2-4-9</t>
    <rPh sb="0" eb="3">
      <t>クダマツシ</t>
    </rPh>
    <rPh sb="3" eb="4">
      <t>ノゾミ</t>
    </rPh>
    <rPh sb="4" eb="5">
      <t>マチ</t>
    </rPh>
    <phoneticPr fontId="3"/>
  </si>
  <si>
    <t>744-0072</t>
  </si>
  <si>
    <t>CrossLand Shunan</t>
  </si>
  <si>
    <t>CrossLand 周南</t>
    <rPh sb="10" eb="12">
      <t>シュウナン</t>
    </rPh>
    <phoneticPr fontId="3"/>
  </si>
  <si>
    <t>07152-014</t>
  </si>
  <si>
    <t>1-2-23, Shintenmachi, Ube-shi, Yamaguchi</t>
  </si>
  <si>
    <t>宇部市新天町1-2-23</t>
    <rPh sb="0" eb="3">
      <t>ウベシ</t>
    </rPh>
    <rPh sb="3" eb="4">
      <t>シン</t>
    </rPh>
    <rPh sb="4" eb="5">
      <t>テン</t>
    </rPh>
    <rPh sb="5" eb="6">
      <t>チョウ</t>
    </rPh>
    <phoneticPr fontId="3"/>
  </si>
  <si>
    <t>755-0029</t>
  </si>
  <si>
    <t>Zakka Store Ｌｉａｉｓｏｎ</t>
  </si>
  <si>
    <t>雑貨店 Liaison リエゾン</t>
    <rPh sb="0" eb="2">
      <t>ザッカ</t>
    </rPh>
    <rPh sb="2" eb="3">
      <t>テン</t>
    </rPh>
    <phoneticPr fontId="3"/>
  </si>
  <si>
    <t>自動発注</t>
    <rPh sb="0" eb="2">
      <t>ジドウ</t>
    </rPh>
    <rPh sb="2" eb="4">
      <t>ハッチュウ</t>
    </rPh>
    <phoneticPr fontId="3"/>
  </si>
  <si>
    <t>0836-39-5661</t>
  </si>
  <si>
    <t>3-2-5, Shima, Ube-shi, Yamaguchi</t>
  </si>
  <si>
    <t>宇部市島3-2-5</t>
  </si>
  <si>
    <t>755-0047</t>
  </si>
  <si>
    <t>0827-34-3908</t>
  </si>
  <si>
    <t>岩国市南岩国町2丁目5-38</t>
  </si>
  <si>
    <t>740-0034</t>
  </si>
  <si>
    <t>森純治</t>
  </si>
  <si>
    <t>http://www.bunbundo.net</t>
  </si>
  <si>
    <t>松江市田和山町88</t>
  </si>
  <si>
    <t>ぶんぶん堂松江店</t>
  </si>
  <si>
    <t>FD広島</t>
    <rPh sb="2" eb="4">
      <t>ヒロシマ</t>
    </rPh>
    <phoneticPr fontId="3"/>
  </si>
  <si>
    <t>0856-22-2460</t>
  </si>
  <si>
    <t>益田市あけぼの本町4番地7号</t>
    <rPh sb="0" eb="3">
      <t>マスダシ</t>
    </rPh>
    <rPh sb="7" eb="9">
      <t>ホンマチ</t>
    </rPh>
    <rPh sb="10" eb="12">
      <t>バンチ</t>
    </rPh>
    <rPh sb="13" eb="14">
      <t>ゴウ</t>
    </rPh>
    <phoneticPr fontId="3"/>
  </si>
  <si>
    <t>698-0026</t>
  </si>
  <si>
    <t>Bunkado</t>
    <phoneticPr fontId="3"/>
  </si>
  <si>
    <t>(有)文華堂</t>
    <rPh sb="3" eb="4">
      <t>ブン</t>
    </rPh>
    <rPh sb="4" eb="5">
      <t>ハナ</t>
    </rPh>
    <rPh sb="5" eb="6">
      <t>ドウ</t>
    </rPh>
    <phoneticPr fontId="3"/>
  </si>
  <si>
    <t>島根県</t>
    <rPh sb="0" eb="3">
      <t>シマネケン</t>
    </rPh>
    <phoneticPr fontId="3"/>
  </si>
  <si>
    <t>えむえむ</t>
  </si>
  <si>
    <t>0848-61-0388</t>
  </si>
  <si>
    <t>広島県</t>
    <rPh sb="0" eb="2">
      <t>ヒロシマ</t>
    </rPh>
    <rPh sb="2" eb="3">
      <t>ケン</t>
    </rPh>
    <phoneticPr fontId="3"/>
  </si>
  <si>
    <t>723-0015</t>
  </si>
  <si>
    <t>TSUTAYA　三原店</t>
    <rPh sb="8" eb="10">
      <t>ミハラ</t>
    </rPh>
    <rPh sb="10" eb="11">
      <t>テン</t>
    </rPh>
    <phoneticPr fontId="3"/>
  </si>
  <si>
    <t>http://www.keibunsha.net/shop/core-fukuyamanishi.htm</t>
  </si>
  <si>
    <t>084-930-0905</t>
  </si>
  <si>
    <t>福山市高西町4-3-61 啓文社コア福山西店内</t>
    <rPh sb="0" eb="3">
      <t>フクヤマシ</t>
    </rPh>
    <rPh sb="3" eb="5">
      <t>タカニシ</t>
    </rPh>
    <rPh sb="5" eb="6">
      <t>マチ</t>
    </rPh>
    <rPh sb="13" eb="14">
      <t>ケイ</t>
    </rPh>
    <rPh sb="14" eb="15">
      <t>ブン</t>
    </rPh>
    <rPh sb="15" eb="16">
      <t>シャ</t>
    </rPh>
    <rPh sb="18" eb="20">
      <t>フクヤマ</t>
    </rPh>
    <rPh sb="20" eb="21">
      <t>ニシ</t>
    </rPh>
    <rPh sb="21" eb="23">
      <t>テンナイ</t>
    </rPh>
    <phoneticPr fontId="3"/>
  </si>
  <si>
    <t>広島県</t>
    <rPh sb="0" eb="3">
      <t>ヒロシマケン</t>
    </rPh>
    <phoneticPr fontId="3"/>
  </si>
  <si>
    <t>729-0106</t>
  </si>
  <si>
    <t>082-236-8036</t>
  </si>
  <si>
    <t>広島市南区皆実町2丁目8番17号ゆめタウン広島3Ｆ</t>
    <rPh sb="0" eb="3">
      <t>ヒロシマシ</t>
    </rPh>
    <rPh sb="3" eb="5">
      <t>ミナミク</t>
    </rPh>
    <rPh sb="5" eb="7">
      <t>ミナミ</t>
    </rPh>
    <rPh sb="7" eb="8">
      <t>チョウ</t>
    </rPh>
    <rPh sb="9" eb="11">
      <t>チョウメ</t>
    </rPh>
    <rPh sb="12" eb="13">
      <t>バン</t>
    </rPh>
    <rPh sb="15" eb="16">
      <t>ゴウ</t>
    </rPh>
    <rPh sb="21" eb="23">
      <t>ヒロシマ</t>
    </rPh>
    <phoneticPr fontId="3"/>
  </si>
  <si>
    <t>734-0007</t>
  </si>
  <si>
    <t>CrossLand Marketゆめタウン広島店</t>
    <rPh sb="21" eb="23">
      <t>ヒロシマ</t>
    </rPh>
    <rPh sb="23" eb="24">
      <t>テン</t>
    </rPh>
    <phoneticPr fontId="3"/>
  </si>
  <si>
    <t>罇昌臣</t>
    <rPh sb="0" eb="1">
      <t>fb90</t>
    </rPh>
    <rPh sb="1" eb="2">
      <t>マサ</t>
    </rPh>
    <rPh sb="2" eb="3">
      <t>オミ</t>
    </rPh>
    <phoneticPr fontId="5"/>
  </si>
  <si>
    <t>082-506－3288</t>
  </si>
  <si>
    <t>732-0822</t>
  </si>
  <si>
    <t>Kobunkan Shinkansenguchi Store</t>
  </si>
  <si>
    <t>廣文館 新幹線口店</t>
    <rPh sb="0" eb="3">
      <t>コウブンカン</t>
    </rPh>
    <rPh sb="4" eb="7">
      <t>シンカンセン</t>
    </rPh>
    <rPh sb="7" eb="8">
      <t>グチ</t>
    </rPh>
    <rPh sb="8" eb="9">
      <t>テン</t>
    </rPh>
    <phoneticPr fontId="3"/>
  </si>
  <si>
    <t>082-961-3451</t>
  </si>
  <si>
    <t>広島市西区商工センター2-7-21</t>
    <rPh sb="0" eb="3">
      <t>ヒロシマシ</t>
    </rPh>
    <rPh sb="3" eb="5">
      <t>ニシク</t>
    </rPh>
    <rPh sb="5" eb="7">
      <t>ショウコウ</t>
    </rPh>
    <phoneticPr fontId="3"/>
  </si>
  <si>
    <t>733-0833</t>
  </si>
  <si>
    <t>WOODPRO</t>
    <phoneticPr fontId="3"/>
  </si>
  <si>
    <t>http://www.loft.co.jp/</t>
  </si>
  <si>
    <t>730-0011</t>
  </si>
  <si>
    <t>Hiroshima LOFT</t>
  </si>
  <si>
    <t>森純治</t>
    <rPh sb="0" eb="1">
      <t>モリ</t>
    </rPh>
    <rPh sb="1" eb="3">
      <t>ジュンジ</t>
    </rPh>
    <phoneticPr fontId="3"/>
  </si>
  <si>
    <t>http://www.tym-st.com</t>
  </si>
  <si>
    <t>岡山エコール</t>
    <rPh sb="0" eb="2">
      <t>オカヤマ</t>
    </rPh>
    <phoneticPr fontId="3"/>
  </si>
  <si>
    <t>082-248-2221</t>
  </si>
  <si>
    <t>広島市中区本通8-23　本通ヒルズ3F</t>
    <rPh sb="0" eb="3">
      <t>ヒロシマシ</t>
    </rPh>
    <rPh sb="3" eb="5">
      <t>ナカク</t>
    </rPh>
    <rPh sb="5" eb="7">
      <t>ホンドオリ</t>
    </rPh>
    <rPh sb="12" eb="14">
      <t>ホンドオリ</t>
    </rPh>
    <phoneticPr fontId="3"/>
  </si>
  <si>
    <t>730-0035</t>
  </si>
  <si>
    <t>Tayama Bungu Hondori Hills Store</t>
    <phoneticPr fontId="3"/>
  </si>
  <si>
    <t>多山文具　本通ヒルズ</t>
    <rPh sb="0" eb="1">
      <t>タ</t>
    </rPh>
    <rPh sb="1" eb="2">
      <t>ヤマ</t>
    </rPh>
    <rPh sb="2" eb="4">
      <t>ブング</t>
    </rPh>
    <rPh sb="5" eb="7">
      <t>ホンドオリ</t>
    </rPh>
    <phoneticPr fontId="3"/>
  </si>
  <si>
    <t>082-228-3011</t>
  </si>
  <si>
    <t>16-10, Hacchobori, Naka-ku, Hiroshima-shi, Hiroshima</t>
  </si>
  <si>
    <t>広島市中区八丁堀16-10</t>
    <rPh sb="0" eb="3">
      <t>ヒロシマシ</t>
    </rPh>
    <rPh sb="3" eb="5">
      <t>ナカク</t>
    </rPh>
    <rPh sb="5" eb="8">
      <t>ハッチョウボリ</t>
    </rPh>
    <phoneticPr fontId="3"/>
  </si>
  <si>
    <t>730-0013</t>
  </si>
  <si>
    <t>MDS関西セールス月1回売場フォロー</t>
    <rPh sb="3" eb="5">
      <t>カンサイ</t>
    </rPh>
    <rPh sb="9" eb="10">
      <t>ツキ</t>
    </rPh>
    <rPh sb="11" eb="12">
      <t>カイ</t>
    </rPh>
    <rPh sb="12" eb="14">
      <t>ウリバ</t>
    </rPh>
    <phoneticPr fontId="3"/>
  </si>
  <si>
    <t>http://www.marginal.jp</t>
  </si>
  <si>
    <t>082-929-3550</t>
  </si>
  <si>
    <t>広島市佐伯区八幡5-17-5</t>
    <rPh sb="0" eb="3">
      <t>ヒロシマシ</t>
    </rPh>
    <rPh sb="3" eb="5">
      <t>サエキ</t>
    </rPh>
    <rPh sb="5" eb="6">
      <t>ク</t>
    </rPh>
    <rPh sb="6" eb="8">
      <t>ハチマン</t>
    </rPh>
    <phoneticPr fontId="3"/>
  </si>
  <si>
    <t>731-5116</t>
  </si>
  <si>
    <t>MARGINAL広島店((有)金口家具)</t>
    <rPh sb="8" eb="11">
      <t>ヒロシマテン</t>
    </rPh>
    <phoneticPr fontId="3"/>
  </si>
  <si>
    <t>082-423-1230</t>
  </si>
  <si>
    <t>739-0003</t>
  </si>
  <si>
    <t>80</t>
  </si>
  <si>
    <t>妙高鷲宮</t>
    <rPh sb="0" eb="2">
      <t>ミョウコウ</t>
    </rPh>
    <rPh sb="2" eb="4">
      <t>ワシノミヤ</t>
    </rPh>
    <phoneticPr fontId="1"/>
  </si>
  <si>
    <t>1134</t>
  </si>
  <si>
    <t>広島県</t>
    <rPh sb="0" eb="3">
      <t>ヒロシマケン</t>
    </rPh>
    <phoneticPr fontId="1"/>
  </si>
  <si>
    <t>735-8588</t>
  </si>
  <si>
    <t>082-885-8077</t>
  </si>
  <si>
    <t>731-4312</t>
  </si>
  <si>
    <t>TSUTAYA　坂店</t>
    <rPh sb="8" eb="9">
      <t>サカ</t>
    </rPh>
    <rPh sb="9" eb="10">
      <t>テン</t>
    </rPh>
    <phoneticPr fontId="3"/>
  </si>
  <si>
    <t>中川和夫</t>
    <rPh sb="0" eb="2">
      <t>ナカガワ</t>
    </rPh>
    <rPh sb="2" eb="4">
      <t>カズオ</t>
    </rPh>
    <phoneticPr fontId="3"/>
  </si>
  <si>
    <t>備前市吉永町吉永中357-1</t>
    <rPh sb="0" eb="3">
      <t>ビゼンシ</t>
    </rPh>
    <rPh sb="3" eb="5">
      <t>ヨシナガ</t>
    </rPh>
    <rPh sb="5" eb="6">
      <t>マチ</t>
    </rPh>
    <rPh sb="6" eb="8">
      <t>ヨシナガ</t>
    </rPh>
    <rPh sb="8" eb="9">
      <t>ナカ</t>
    </rPh>
    <phoneticPr fontId="3"/>
  </si>
  <si>
    <t>岡山県</t>
    <rPh sb="0" eb="3">
      <t>オカヤマケン</t>
    </rPh>
    <phoneticPr fontId="3"/>
  </si>
  <si>
    <t>709-0224</t>
  </si>
  <si>
    <t>SUBSTANCE</t>
  </si>
  <si>
    <t>086-465-8000</t>
  </si>
  <si>
    <t>362-1, Nishiachi-cho, Kurashiki-shi, Okayama</t>
  </si>
  <si>
    <t>倉敷市西阿知町362-1</t>
  </si>
  <si>
    <t>710-0807</t>
  </si>
  <si>
    <t>Usagiya Kurasikinishi Store</t>
  </si>
  <si>
    <t>うさぎや倉敷西店</t>
  </si>
  <si>
    <t>086-421-8989</t>
  </si>
  <si>
    <t>508, Sasaoki, Kurashik-shi, Okayama</t>
  </si>
  <si>
    <t>倉敷市笹沖508</t>
    <rPh sb="0" eb="3">
      <t>クラシキシ</t>
    </rPh>
    <rPh sb="3" eb="4">
      <t>ササ</t>
    </rPh>
    <rPh sb="4" eb="5">
      <t>オキ</t>
    </rPh>
    <phoneticPr fontId="3"/>
  </si>
  <si>
    <t>710-0834</t>
  </si>
  <si>
    <t>Usagiya Kurasiki Store</t>
  </si>
  <si>
    <t>うさぎや倉敷店</t>
    <rPh sb="4" eb="6">
      <t>クラシキ</t>
    </rPh>
    <rPh sb="6" eb="7">
      <t>テン</t>
    </rPh>
    <phoneticPr fontId="3"/>
  </si>
  <si>
    <t>086-262-8989</t>
  </si>
  <si>
    <t>1-17, Chidori-cho, Minami-ku, Okayama-shi, Okayama</t>
  </si>
  <si>
    <t>岡山市南区千鳥町1-17</t>
    <rPh sb="0" eb="2">
      <t>オカヤマ</t>
    </rPh>
    <rPh sb="2" eb="3">
      <t>シ</t>
    </rPh>
    <rPh sb="3" eb="5">
      <t>ミナミク</t>
    </rPh>
    <rPh sb="5" eb="7">
      <t>チドリ</t>
    </rPh>
    <rPh sb="7" eb="8">
      <t>マチ</t>
    </rPh>
    <phoneticPr fontId="3"/>
  </si>
  <si>
    <t>702-8037</t>
  </si>
  <si>
    <t>Usagiya Kounan Store</t>
  </si>
  <si>
    <t>うさぎや岡南店</t>
    <rPh sb="4" eb="5">
      <t>オカ</t>
    </rPh>
    <rPh sb="5" eb="6">
      <t>ミナミ</t>
    </rPh>
    <rPh sb="6" eb="7">
      <t>テン</t>
    </rPh>
    <phoneticPr fontId="3"/>
  </si>
  <si>
    <t>086-271-8989</t>
  </si>
  <si>
    <t>2-4-17, Hama, Naka-ku, Okayama-shi, Okayama</t>
  </si>
  <si>
    <t>岡山市中区浜2-4-17</t>
  </si>
  <si>
    <t>703-8256</t>
  </si>
  <si>
    <t>Usagiya Okayamahigashi Store</t>
  </si>
  <si>
    <t>うさぎや岡山東店</t>
  </si>
  <si>
    <t>086-275-7700</t>
  </si>
  <si>
    <t>岡山市中区国府市場60-4</t>
    <rPh sb="3" eb="5">
      <t>ナカク</t>
    </rPh>
    <phoneticPr fontId="3"/>
  </si>
  <si>
    <t>703-8203</t>
  </si>
  <si>
    <t>(株)ブックランドあきば高島店</t>
  </si>
  <si>
    <t>岡山エコール</t>
  </si>
  <si>
    <t>岡山市北区田中624-1</t>
  </si>
  <si>
    <t>700-0951</t>
  </si>
  <si>
    <t>http://www.rakuten.ne.jp/gold/bungle/</t>
  </si>
  <si>
    <t>086-222-2454</t>
  </si>
  <si>
    <t>岡山市北区下石井　1-2-1-5005</t>
    <rPh sb="0" eb="2">
      <t>オカヤマ</t>
    </rPh>
    <rPh sb="2" eb="3">
      <t>シ</t>
    </rPh>
    <rPh sb="3" eb="5">
      <t>キタク</t>
    </rPh>
    <rPh sb="5" eb="6">
      <t>シモ</t>
    </rPh>
    <rPh sb="6" eb="8">
      <t>イシイ</t>
    </rPh>
    <phoneticPr fontId="3"/>
  </si>
  <si>
    <t>700-0907</t>
  </si>
  <si>
    <t>Nishibunmeido AEON MALL Okayama Store</t>
    <phoneticPr fontId="3"/>
  </si>
  <si>
    <t>西文明堂　イオンモール　岡山店　(ぶんぐる）</t>
  </si>
  <si>
    <t>086-801-0109</t>
  </si>
  <si>
    <t>岡山市北区下石井1-2-1イオンモール岡山4F</t>
  </si>
  <si>
    <t>086-233-4640</t>
  </si>
  <si>
    <t>岡山市北区表町1丁目5番1号</t>
    <rPh sb="0" eb="2">
      <t>オカヤマ</t>
    </rPh>
    <rPh sb="2" eb="3">
      <t>シ</t>
    </rPh>
    <rPh sb="3" eb="5">
      <t>キタク</t>
    </rPh>
    <rPh sb="5" eb="6">
      <t>オモテ</t>
    </rPh>
    <rPh sb="6" eb="7">
      <t>マチ</t>
    </rPh>
    <rPh sb="8" eb="10">
      <t>チョウメ</t>
    </rPh>
    <rPh sb="11" eb="12">
      <t>バン</t>
    </rPh>
    <rPh sb="13" eb="14">
      <t>ゴウ</t>
    </rPh>
    <phoneticPr fontId="3"/>
  </si>
  <si>
    <t>700-0822</t>
  </si>
  <si>
    <t>丸善 岡山シンフォニービル店</t>
    <rPh sb="0" eb="2">
      <t>マルゼン</t>
    </rPh>
    <rPh sb="3" eb="5">
      <t>オカヤマ</t>
    </rPh>
    <rPh sb="13" eb="14">
      <t>テン</t>
    </rPh>
    <phoneticPr fontId="3"/>
  </si>
  <si>
    <t>086-243-8989</t>
  </si>
  <si>
    <t>8-15-28, Ima, Kita-ku, Okayama-shi, Okayama</t>
  </si>
  <si>
    <t>岡山市北区今8-15-28</t>
    <rPh sb="0" eb="2">
      <t>オカヤマ</t>
    </rPh>
    <rPh sb="2" eb="3">
      <t>シ</t>
    </rPh>
    <rPh sb="3" eb="5">
      <t>キタク</t>
    </rPh>
    <rPh sb="5" eb="6">
      <t>イマ</t>
    </rPh>
    <phoneticPr fontId="3"/>
  </si>
  <si>
    <t>700-0975</t>
  </si>
  <si>
    <t>Usagiya Okayama Store</t>
  </si>
  <si>
    <t>うさぎや岡山店</t>
    <rPh sb="4" eb="7">
      <t>オカヤマテン</t>
    </rPh>
    <phoneticPr fontId="3"/>
  </si>
  <si>
    <t>深田修一</t>
    <phoneticPr fontId="3"/>
  </si>
  <si>
    <t>683-0850</t>
  </si>
  <si>
    <t>Yonago LOFT</t>
  </si>
  <si>
    <t>米子市新開2-4-1</t>
    <rPh sb="0" eb="3">
      <t>ヨナゴシ</t>
    </rPh>
    <rPh sb="3" eb="5">
      <t>シンカイ</t>
    </rPh>
    <phoneticPr fontId="3"/>
  </si>
  <si>
    <t>683-0801</t>
  </si>
  <si>
    <t>ぶんぶん堂米子店</t>
    <rPh sb="4" eb="5">
      <t>ドウ</t>
    </rPh>
    <rPh sb="5" eb="8">
      <t>ヨナゴテン</t>
    </rPh>
    <phoneticPr fontId="3"/>
  </si>
  <si>
    <t>http://www.by-yoshida.co.jp/index.html</t>
  </si>
  <si>
    <t>0858-23-1611</t>
  </si>
  <si>
    <t>倉吉市昭和町1-107</t>
    <rPh sb="0" eb="2">
      <t>クラヨシ</t>
    </rPh>
    <rPh sb="2" eb="3">
      <t>シ</t>
    </rPh>
    <rPh sb="3" eb="6">
      <t>ショウワチョウ</t>
    </rPh>
    <phoneticPr fontId="3"/>
  </si>
  <si>
    <t>鳥取県</t>
    <rPh sb="0" eb="3">
      <t>トットリケン</t>
    </rPh>
    <phoneticPr fontId="3"/>
  </si>
  <si>
    <t>682-0806</t>
  </si>
  <si>
    <t>BY Yoshida</t>
    <phoneticPr fontId="3"/>
  </si>
  <si>
    <t>BYヨシダ</t>
  </si>
  <si>
    <t>670-0912</t>
  </si>
  <si>
    <t>Himeji LOFT</t>
  </si>
  <si>
    <t>鈴木魁文堂</t>
    <rPh sb="0" eb="2">
      <t>スズキ</t>
    </rPh>
    <rPh sb="2" eb="3">
      <t>カイ</t>
    </rPh>
    <rPh sb="3" eb="4">
      <t>ブン</t>
    </rPh>
    <rPh sb="4" eb="5">
      <t>ドウ</t>
    </rPh>
    <phoneticPr fontId="3"/>
  </si>
  <si>
    <t>079-260-7207</t>
  </si>
  <si>
    <t>姫路市西新在家1-5-26</t>
  </si>
  <si>
    <t>670-0096</t>
  </si>
  <si>
    <t>stationery VOX 新在家店</t>
  </si>
  <si>
    <t>八木商事</t>
    <rPh sb="0" eb="2">
      <t>ヤギ</t>
    </rPh>
    <rPh sb="2" eb="4">
      <t>ショウジ</t>
    </rPh>
    <phoneticPr fontId="3"/>
  </si>
  <si>
    <t>0792-35-3955</t>
  </si>
  <si>
    <t>姫路市飾磨区今在家7-89</t>
    <rPh sb="0" eb="3">
      <t>ヒメジシ</t>
    </rPh>
    <rPh sb="3" eb="6">
      <t>シカマク</t>
    </rPh>
    <rPh sb="6" eb="9">
      <t>イマザイケ</t>
    </rPh>
    <phoneticPr fontId="3"/>
  </si>
  <si>
    <t>672-8079</t>
  </si>
  <si>
    <t>VOX　飾磨店</t>
    <rPh sb="4" eb="6">
      <t>シカマ</t>
    </rPh>
    <rPh sb="6" eb="7">
      <t>テン</t>
    </rPh>
    <phoneticPr fontId="3"/>
  </si>
  <si>
    <t>RSラウンド店舗</t>
    <rPh sb="6" eb="8">
      <t>テンポ</t>
    </rPh>
    <phoneticPr fontId="5"/>
  </si>
  <si>
    <t>戸田美鈴</t>
    <rPh sb="0" eb="2">
      <t>トダ</t>
    </rPh>
    <rPh sb="2" eb="4">
      <t>ミスズ</t>
    </rPh>
    <phoneticPr fontId="3"/>
  </si>
  <si>
    <t>姫路市駅前町188-1 ピオレ姫路5F</t>
    <phoneticPr fontId="5"/>
  </si>
  <si>
    <t>兵庫県</t>
    <rPh sb="0" eb="3">
      <t>ヒョウゴケン</t>
    </rPh>
    <phoneticPr fontId="18"/>
  </si>
  <si>
    <t>670-0927</t>
  </si>
  <si>
    <t>東急ハンズ姫路店</t>
    <rPh sb="0" eb="2">
      <t>トウキュウ</t>
    </rPh>
    <rPh sb="5" eb="8">
      <t>ヒメジテン</t>
    </rPh>
    <phoneticPr fontId="3"/>
  </si>
  <si>
    <t>紀寺商事・ｴｺｰﾏｲﾝﾄﾞ</t>
    <rPh sb="0" eb="1">
      <t>キ</t>
    </rPh>
    <rPh sb="1" eb="2">
      <t>テラ</t>
    </rPh>
    <rPh sb="2" eb="4">
      <t>ショウジ</t>
    </rPh>
    <phoneticPr fontId="3"/>
  </si>
  <si>
    <t>05040-109</t>
  </si>
  <si>
    <t>5040・5111</t>
  </si>
  <si>
    <t>050-5000-2404</t>
  </si>
  <si>
    <t>兵庫県</t>
    <rPh sb="0" eb="3">
      <t>ヒョウゴケン</t>
    </rPh>
    <phoneticPr fontId="3"/>
  </si>
  <si>
    <t>662-0084</t>
  </si>
  <si>
    <t>分度器ドットコム</t>
    <rPh sb="0" eb="3">
      <t>ブンドキ</t>
    </rPh>
    <phoneticPr fontId="3"/>
  </si>
  <si>
    <t>663-8204</t>
  </si>
  <si>
    <t>Nishinomiya LOFT</t>
  </si>
  <si>
    <t>01東日本</t>
    <rPh sb="2" eb="3">
      <t>ヒガシ</t>
    </rPh>
    <rPh sb="3" eb="5">
      <t>ニホン</t>
    </rPh>
    <phoneticPr fontId="5"/>
  </si>
  <si>
    <t>ETSセールス店頭チェック</t>
    <rPh sb="7" eb="9">
      <t>テントウ</t>
    </rPh>
    <phoneticPr fontId="3"/>
  </si>
  <si>
    <t>www.book1st.net</t>
    <phoneticPr fontId="3"/>
  </si>
  <si>
    <t>ETS</t>
  </si>
  <si>
    <t>0798-37-1661</t>
    <phoneticPr fontId="3"/>
  </si>
  <si>
    <t>西宮市田中町1-6  エビスタ西宮 1階</t>
    <rPh sb="0" eb="2">
      <t>ニシノミヤ</t>
    </rPh>
    <rPh sb="2" eb="3">
      <t>シ</t>
    </rPh>
    <rPh sb="3" eb="5">
      <t>タナカ</t>
    </rPh>
    <rPh sb="5" eb="6">
      <t>マチ</t>
    </rPh>
    <phoneticPr fontId="3"/>
  </si>
  <si>
    <t>662-0973</t>
    <phoneticPr fontId="3"/>
  </si>
  <si>
    <t>ブックファーストエビスタ西宮店</t>
    <rPh sb="12" eb="14">
      <t>ニシノミヤ</t>
    </rPh>
    <rPh sb="14" eb="15">
      <t>テン</t>
    </rPh>
    <phoneticPr fontId="3"/>
  </si>
  <si>
    <t>済み</t>
    <rPh sb="0" eb="1">
      <t>ズ</t>
    </rPh>
    <phoneticPr fontId="3"/>
  </si>
  <si>
    <t>丹波市柏原町母坪409-1</t>
    <rPh sb="0" eb="3">
      <t>タンバシ</t>
    </rPh>
    <rPh sb="3" eb="5">
      <t>カシハラ</t>
    </rPh>
    <rPh sb="5" eb="6">
      <t>マチ</t>
    </rPh>
    <rPh sb="6" eb="7">
      <t>ハハ</t>
    </rPh>
    <rPh sb="7" eb="8">
      <t>ツボ</t>
    </rPh>
    <phoneticPr fontId="3"/>
  </si>
  <si>
    <t>669-3311</t>
  </si>
  <si>
    <t>www.book1st.net</t>
  </si>
  <si>
    <t>0797-83-1991</t>
  </si>
  <si>
    <t>宝塚市栄町2-3-1G　コレクション阪急宝塚1階</t>
    <rPh sb="0" eb="3">
      <t>タカラヅカシ</t>
    </rPh>
    <rPh sb="3" eb="4">
      <t>サカエ</t>
    </rPh>
    <rPh sb="4" eb="5">
      <t>マチ</t>
    </rPh>
    <rPh sb="18" eb="20">
      <t>ハンキュウ</t>
    </rPh>
    <rPh sb="20" eb="22">
      <t>タカラヅカ</t>
    </rPh>
    <rPh sb="23" eb="24">
      <t>カイ</t>
    </rPh>
    <phoneticPr fontId="3"/>
  </si>
  <si>
    <t>665-0845</t>
  </si>
  <si>
    <t>ブックファースト宝塚店</t>
    <rPh sb="8" eb="10">
      <t>タカラヅカ</t>
    </rPh>
    <rPh sb="10" eb="11">
      <t>テン</t>
    </rPh>
    <phoneticPr fontId="3"/>
  </si>
  <si>
    <t>神戸市兵庫区大開通り1-1-1</t>
    <rPh sb="0" eb="3">
      <t>コウベシ</t>
    </rPh>
    <rPh sb="3" eb="6">
      <t>ヒョウゴク</t>
    </rPh>
    <rPh sb="6" eb="8">
      <t>ダイカイ</t>
    </rPh>
    <rPh sb="8" eb="9">
      <t>ドオ</t>
    </rPh>
    <phoneticPr fontId="3"/>
  </si>
  <si>
    <t>652-0803</t>
  </si>
  <si>
    <t>パルネット神鉄ビル店</t>
    <rPh sb="5" eb="6">
      <t>カミ</t>
    </rPh>
    <rPh sb="6" eb="7">
      <t>テツ</t>
    </rPh>
    <rPh sb="9" eb="10">
      <t>テン</t>
    </rPh>
    <phoneticPr fontId="3"/>
  </si>
  <si>
    <t>www.metrobooks.co.jp/mbs/store/</t>
  </si>
  <si>
    <t>078-858-7337</t>
  </si>
  <si>
    <t>神戸市東灘区御影中町3-2-1 御影クラッセ4階</t>
    <rPh sb="0" eb="3">
      <t>コウベシ</t>
    </rPh>
    <rPh sb="3" eb="4">
      <t>ヒガシ</t>
    </rPh>
    <rPh sb="4" eb="6">
      <t>ナダク</t>
    </rPh>
    <rPh sb="6" eb="8">
      <t>ミカゲ</t>
    </rPh>
    <rPh sb="8" eb="10">
      <t>ナカマチ</t>
    </rPh>
    <rPh sb="16" eb="18">
      <t>ミカゲ</t>
    </rPh>
    <rPh sb="23" eb="24">
      <t>カイ</t>
    </rPh>
    <phoneticPr fontId="3"/>
  </si>
  <si>
    <t>658-0054</t>
  </si>
  <si>
    <t>メトロ書店神戸御影店</t>
    <rPh sb="3" eb="5">
      <t>ショテン</t>
    </rPh>
    <rPh sb="5" eb="7">
      <t>コウベ</t>
    </rPh>
    <rPh sb="7" eb="10">
      <t>ミカゲテン</t>
    </rPh>
    <phoneticPr fontId="3"/>
  </si>
  <si>
    <t>湯藤真理子</t>
  </si>
  <si>
    <t>http://www.kobe-nagasawa.co.jp</t>
    <phoneticPr fontId="3"/>
  </si>
  <si>
    <t>078-997-9939</t>
  </si>
  <si>
    <t>5-2-3, Kojidai, Nishi-ku, Kobe-shi , Hyogo</t>
  </si>
  <si>
    <t>651-2273</t>
  </si>
  <si>
    <t>NAGASAWA - Stationery Store Plenty Store</t>
  </si>
  <si>
    <t>078-806-2717</t>
  </si>
  <si>
    <t>神戸市灘区宮山町3-1-25六甲阪急ビル2階</t>
    <rPh sb="0" eb="3">
      <t>コウベシ</t>
    </rPh>
    <rPh sb="3" eb="5">
      <t>ナダク</t>
    </rPh>
    <rPh sb="5" eb="6">
      <t>ミヤ</t>
    </rPh>
    <rPh sb="6" eb="7">
      <t>ヤマ</t>
    </rPh>
    <rPh sb="7" eb="8">
      <t>マチ</t>
    </rPh>
    <rPh sb="14" eb="16">
      <t>ロッコウ</t>
    </rPh>
    <rPh sb="16" eb="18">
      <t>ハンキュウ</t>
    </rPh>
    <rPh sb="21" eb="22">
      <t>カイ</t>
    </rPh>
    <phoneticPr fontId="3"/>
  </si>
  <si>
    <t>657-0065</t>
  </si>
  <si>
    <t>ブックファースト六甲店</t>
    <rPh sb="8" eb="10">
      <t>ロッコウ</t>
    </rPh>
    <rPh sb="10" eb="11">
      <t>テン</t>
    </rPh>
    <phoneticPr fontId="3"/>
  </si>
  <si>
    <t>078-242-7222</t>
  </si>
  <si>
    <t>8-1-6, Gokou-dori, Chuo-ku, Kobe-shi, Hyogo</t>
  </si>
  <si>
    <t>神戸市中央区御幸通8丁目1番6号 神戸国際会館 SOL B2F</t>
    <rPh sb="0" eb="3">
      <t>コウベシ</t>
    </rPh>
    <rPh sb="3" eb="6">
      <t>チュウオウク</t>
    </rPh>
    <rPh sb="6" eb="8">
      <t>ミユキ</t>
    </rPh>
    <rPh sb="8" eb="9">
      <t>ドオ</t>
    </rPh>
    <rPh sb="10" eb="12">
      <t>チョウメ</t>
    </rPh>
    <rPh sb="13" eb="14">
      <t>バン</t>
    </rPh>
    <rPh sb="15" eb="16">
      <t>ゴウ</t>
    </rPh>
    <rPh sb="17" eb="19">
      <t>コウベ</t>
    </rPh>
    <rPh sb="19" eb="21">
      <t>コクサイ</t>
    </rPh>
    <rPh sb="21" eb="23">
      <t>カイカン</t>
    </rPh>
    <phoneticPr fontId="3"/>
  </si>
  <si>
    <t>651-0087</t>
  </si>
  <si>
    <t>La ｌettre de Kobe</t>
  </si>
  <si>
    <t>La lettre de Kobe</t>
  </si>
  <si>
    <t>http://www.rou-web.jp/</t>
  </si>
  <si>
    <t>650-0044</t>
  </si>
  <si>
    <t>http://www.kobe-nagasawa.co.jp</t>
  </si>
  <si>
    <t>078-371-8130</t>
  </si>
  <si>
    <t>神戸市中央区東川崎町1-5-5 ハーバーランド煉瓦倉庫南棟</t>
    <rPh sb="0" eb="3">
      <t>コウベシ</t>
    </rPh>
    <rPh sb="3" eb="6">
      <t>チュウオウク</t>
    </rPh>
    <rPh sb="6" eb="7">
      <t>ヒガシ</t>
    </rPh>
    <rPh sb="7" eb="9">
      <t>カワサキ</t>
    </rPh>
    <rPh sb="9" eb="10">
      <t>チョウ</t>
    </rPh>
    <rPh sb="23" eb="25">
      <t>レンガ</t>
    </rPh>
    <rPh sb="25" eb="27">
      <t>ソウコ</t>
    </rPh>
    <rPh sb="27" eb="28">
      <t>ミナミ</t>
    </rPh>
    <rPh sb="28" eb="29">
      <t>トウ</t>
    </rPh>
    <phoneticPr fontId="3"/>
  </si>
  <si>
    <t>NAGASAWA  Rengasouko  Store</t>
    <phoneticPr fontId="3"/>
  </si>
  <si>
    <t>NAGASAWA 神戸煉瓦倉庫店</t>
    <rPh sb="9" eb="11">
      <t>コウベ</t>
    </rPh>
    <rPh sb="11" eb="13">
      <t>レンガ</t>
    </rPh>
    <rPh sb="13" eb="15">
      <t>ソウコ</t>
    </rPh>
    <rPh sb="15" eb="16">
      <t>テン</t>
    </rPh>
    <phoneticPr fontId="3"/>
  </si>
  <si>
    <t>078-391-4713</t>
  </si>
  <si>
    <t>1-10-1, Sannomiya-cho, Chuo-ku, Kobe-shi, Hyogo</t>
  </si>
  <si>
    <t>神戸市中央区三宮町1-10-1</t>
    <rPh sb="0" eb="3">
      <t>コウベシ</t>
    </rPh>
    <rPh sb="3" eb="6">
      <t>チュウオウク</t>
    </rPh>
    <rPh sb="6" eb="8">
      <t>サンノミヤ</t>
    </rPh>
    <rPh sb="8" eb="9">
      <t>チョウ</t>
    </rPh>
    <phoneticPr fontId="3"/>
  </si>
  <si>
    <t>650-0021</t>
  </si>
  <si>
    <t>NAGASAWA  Santica Store</t>
  </si>
  <si>
    <t>ＮＡＧＡＳＡＷＡさんちか店</t>
    <rPh sb="12" eb="13">
      <t>ミセ</t>
    </rPh>
    <phoneticPr fontId="3"/>
  </si>
  <si>
    <t>078-321-4500</t>
  </si>
  <si>
    <t>1-6-18, Sannomiya-cho, Chuo-ku, Kobe-shi, Hyogo</t>
  </si>
  <si>
    <t>神戸市中央区三宮町1-6-18 ジュンク堂書店三宮店3階</t>
    <rPh sb="0" eb="3">
      <t>コウベシ</t>
    </rPh>
    <rPh sb="3" eb="6">
      <t>チュウオウク</t>
    </rPh>
    <rPh sb="6" eb="8">
      <t>サンノミヤ</t>
    </rPh>
    <rPh sb="8" eb="9">
      <t>チョウ</t>
    </rPh>
    <phoneticPr fontId="3"/>
  </si>
  <si>
    <t>NAGASAWA - Stationery Store Main Store</t>
  </si>
  <si>
    <t>神戸市中央区下山手通2-10-1</t>
    <rPh sb="0" eb="3">
      <t>コウベシ</t>
    </rPh>
    <rPh sb="3" eb="6">
      <t>チュウオウク</t>
    </rPh>
    <rPh sb="6" eb="7">
      <t>シモ</t>
    </rPh>
    <rPh sb="7" eb="9">
      <t>ヤマテ</t>
    </rPh>
    <rPh sb="9" eb="10">
      <t>トオ</t>
    </rPh>
    <phoneticPr fontId="3"/>
  </si>
  <si>
    <t>650-0011</t>
  </si>
  <si>
    <t>東急ハンズ三宮店</t>
    <rPh sb="0" eb="2">
      <t>トウキュウ</t>
    </rPh>
    <rPh sb="5" eb="7">
      <t>サンノミヤ</t>
    </rPh>
    <rPh sb="7" eb="8">
      <t>テン</t>
    </rPh>
    <phoneticPr fontId="3"/>
  </si>
  <si>
    <t>横山</t>
    <rPh sb="0" eb="2">
      <t>ヨコヤマ</t>
    </rPh>
    <phoneticPr fontId="3"/>
  </si>
  <si>
    <t>神戸市中央区栄町通2-2-8　カモメビル　403</t>
    <rPh sb="0" eb="3">
      <t>コウベシ</t>
    </rPh>
    <rPh sb="3" eb="6">
      <t>チュウオウク</t>
    </rPh>
    <rPh sb="6" eb="9">
      <t>サカエマチドオリ</t>
    </rPh>
    <phoneticPr fontId="3"/>
  </si>
  <si>
    <t>650-0023</t>
  </si>
  <si>
    <t>(株)プリンシプル（フリースピリッツ　神戸店）</t>
    <rPh sb="1" eb="2">
      <t>カブ</t>
    </rPh>
    <rPh sb="19" eb="21">
      <t>コウベ</t>
    </rPh>
    <rPh sb="21" eb="22">
      <t>テン</t>
    </rPh>
    <phoneticPr fontId="3"/>
  </si>
  <si>
    <t>160311変更受付</t>
    <rPh sb="6" eb="8">
      <t>ヘンコウ</t>
    </rPh>
    <rPh sb="8" eb="10">
      <t>ウケツケ</t>
    </rPh>
    <phoneticPr fontId="3"/>
  </si>
  <si>
    <t>078-291-4601</t>
  </si>
  <si>
    <t>神戸市中央区雲井通7-1-1　ミント神戸5Ｆ</t>
    <rPh sb="0" eb="3">
      <t>コウベシ</t>
    </rPh>
    <rPh sb="3" eb="6">
      <t>チュウオウク</t>
    </rPh>
    <rPh sb="6" eb="8">
      <t>クモイ</t>
    </rPh>
    <rPh sb="8" eb="9">
      <t>ツウ</t>
    </rPh>
    <rPh sb="18" eb="20">
      <t>コウベ</t>
    </rPh>
    <phoneticPr fontId="3"/>
  </si>
  <si>
    <t>651-0096</t>
  </si>
  <si>
    <t>Neue神戸店</t>
    <rPh sb="4" eb="6">
      <t>コウベ</t>
    </rPh>
    <rPh sb="6" eb="7">
      <t>テン</t>
    </rPh>
    <phoneticPr fontId="3"/>
  </si>
  <si>
    <t>078-272-6210（代）</t>
    <rPh sb="13" eb="14">
      <t>ダイ</t>
    </rPh>
    <phoneticPr fontId="3"/>
  </si>
  <si>
    <t>651-0088</t>
  </si>
  <si>
    <t>Kobe LOFT</t>
  </si>
  <si>
    <t>ロフト 神戸店</t>
  </si>
  <si>
    <t>078-262-6445</t>
  </si>
  <si>
    <t>神戸市中央区磯上通6丁目1-15</t>
    <rPh sb="0" eb="3">
      <t>コウベシ</t>
    </rPh>
    <rPh sb="3" eb="6">
      <t>チュウオウク</t>
    </rPh>
    <rPh sb="6" eb="7">
      <t>イソ</t>
    </rPh>
    <rPh sb="7" eb="8">
      <t>カミ</t>
    </rPh>
    <rPh sb="8" eb="9">
      <t>ドオリ</t>
    </rPh>
    <rPh sb="10" eb="12">
      <t>チョウメ</t>
    </rPh>
    <phoneticPr fontId="3"/>
  </si>
  <si>
    <t>651-0086</t>
  </si>
  <si>
    <t>ANON DESIGN三宮店</t>
    <rPh sb="11" eb="13">
      <t>サンノミヤ</t>
    </rPh>
    <rPh sb="13" eb="14">
      <t>テン</t>
    </rPh>
    <phoneticPr fontId="3"/>
  </si>
  <si>
    <t>05407-105</t>
  </si>
  <si>
    <t>078-984-3901</t>
  </si>
  <si>
    <t>神戸市北区有野中町2-9-12</t>
    <rPh sb="0" eb="3">
      <t>コウベシ</t>
    </rPh>
    <rPh sb="3" eb="5">
      <t>キタク</t>
    </rPh>
    <rPh sb="5" eb="7">
      <t>アリノ</t>
    </rPh>
    <rPh sb="7" eb="9">
      <t>ナカマチ</t>
    </rPh>
    <phoneticPr fontId="3"/>
  </si>
  <si>
    <t>651-1313</t>
  </si>
  <si>
    <t>アレックスコンフォート神戸北</t>
    <rPh sb="11" eb="13">
      <t>コウベ</t>
    </rPh>
    <rPh sb="13" eb="14">
      <t>キタ</t>
    </rPh>
    <phoneticPr fontId="3"/>
  </si>
  <si>
    <t>078-983-3751</t>
  </si>
  <si>
    <t>651-1515</t>
  </si>
  <si>
    <t>stationery salsa kobekita store</t>
    <phoneticPr fontId="3"/>
  </si>
  <si>
    <t>大串瞳</t>
    <rPh sb="0" eb="2">
      <t>オオクシ</t>
    </rPh>
    <rPh sb="2" eb="3">
      <t>ヒトミ</t>
    </rPh>
    <phoneticPr fontId="5"/>
  </si>
  <si>
    <t>http://nikko.bunguclub.co.jp/picnic/</t>
  </si>
  <si>
    <t>072-755-5441</t>
  </si>
  <si>
    <t>川西市栄町20-1ベルフローラ・かわにしウエスト2F</t>
    <rPh sb="0" eb="3">
      <t>カワニシシ</t>
    </rPh>
    <rPh sb="3" eb="4">
      <t>サカエ</t>
    </rPh>
    <rPh sb="4" eb="5">
      <t>マチ</t>
    </rPh>
    <phoneticPr fontId="3"/>
  </si>
  <si>
    <t>666-0033</t>
  </si>
  <si>
    <t>picnic on picnic 川西店</t>
    <rPh sb="17" eb="19">
      <t>カワニシ</t>
    </rPh>
    <rPh sb="19" eb="20">
      <t>テン</t>
    </rPh>
    <phoneticPr fontId="3"/>
  </si>
  <si>
    <t>大串瞳</t>
    <rPh sb="0" eb="2">
      <t>オオクシ</t>
    </rPh>
    <rPh sb="2" eb="3">
      <t>ヒトミ</t>
    </rPh>
    <phoneticPr fontId="3"/>
  </si>
  <si>
    <t>072-740-2622</t>
  </si>
  <si>
    <t>4F Mosaic BOX, 11-1, Sakaemachi, Kawanishi-shi, Hyogo</t>
  </si>
  <si>
    <t>川西市栄町11-1 モザイクBOX4F</t>
  </si>
  <si>
    <t>Books Kinokuniya Kawanishi Store</t>
  </si>
  <si>
    <t>紀伊国屋書店川西店</t>
    <rPh sb="0" eb="4">
      <t>キノクニヤ</t>
    </rPh>
    <rPh sb="4" eb="6">
      <t>ショテン</t>
    </rPh>
    <rPh sb="6" eb="8">
      <t>カワニシ</t>
    </rPh>
    <rPh sb="8" eb="9">
      <t>テン</t>
    </rPh>
    <phoneticPr fontId="3"/>
  </si>
  <si>
    <t>http://www.st-fore.jp/</t>
  </si>
  <si>
    <t>079-451-1155</t>
  </si>
  <si>
    <t>793-1, Kitazaike, Kakogawa-cho, Kakogawa-shi, Hyogo</t>
  </si>
  <si>
    <t>加古川市加古川町北在家793-1</t>
  </si>
  <si>
    <t>兵庫県</t>
    <rPh sb="0" eb="3">
      <t>ヒョウゴケン</t>
    </rPh>
    <phoneticPr fontId="19"/>
  </si>
  <si>
    <t>675-0031</t>
  </si>
  <si>
    <t>STATIONERY FOREST</t>
  </si>
  <si>
    <t>ステフォレ</t>
  </si>
  <si>
    <t>0727-70-3721</t>
  </si>
  <si>
    <t>伊丹市藤ノ木1-1-219 イオンモール伊丹2F</t>
    <rPh sb="20" eb="22">
      <t>イタミ</t>
    </rPh>
    <phoneticPr fontId="3"/>
  </si>
  <si>
    <t>664-0847</t>
  </si>
  <si>
    <t>664-0027</t>
  </si>
  <si>
    <t>東まゆ</t>
  </si>
  <si>
    <t>06-6740-2050</t>
  </si>
  <si>
    <t>尼崎市潮江1-3-1　あまがさきキューズモール2Ｆ</t>
    <rPh sb="0" eb="3">
      <t>アマガサキシ</t>
    </rPh>
    <rPh sb="3" eb="4">
      <t>シオ</t>
    </rPh>
    <rPh sb="4" eb="5">
      <t>エ</t>
    </rPh>
    <phoneticPr fontId="3"/>
  </si>
  <si>
    <t>661-0976</t>
  </si>
  <si>
    <t>Stationery Market plus Amagasaki</t>
  </si>
  <si>
    <t>ステーショナリーマーケットプラス尼崎</t>
    <rPh sb="16" eb="18">
      <t>アマガサキ</t>
    </rPh>
    <phoneticPr fontId="3"/>
  </si>
  <si>
    <t>078-929-8440</t>
  </si>
  <si>
    <t>928 Fujie-Nakatani, Akashi-shi, Hyogo</t>
  </si>
  <si>
    <t>明石市藤江中谷928</t>
    <rPh sb="0" eb="3">
      <t>アカシシ</t>
    </rPh>
    <rPh sb="3" eb="5">
      <t>フジエ</t>
    </rPh>
    <rPh sb="5" eb="7">
      <t>ナカタニ</t>
    </rPh>
    <phoneticPr fontId="3"/>
  </si>
  <si>
    <t>673-0047</t>
  </si>
  <si>
    <t>WAY Book Store Nishi-Akashi</t>
  </si>
  <si>
    <t>WAY書店 西明石店</t>
    <rPh sb="3" eb="5">
      <t>ショテン</t>
    </rPh>
    <rPh sb="6" eb="7">
      <t>ニシ</t>
    </rPh>
    <rPh sb="7" eb="9">
      <t>アカシ</t>
    </rPh>
    <rPh sb="9" eb="10">
      <t>テン</t>
    </rPh>
    <phoneticPr fontId="3"/>
  </si>
  <si>
    <t>http://www.kobe-nagasawa.co.jp</t>
    <phoneticPr fontId="3"/>
  </si>
  <si>
    <t>05035-026</t>
  </si>
  <si>
    <t>078-915-5288</t>
  </si>
  <si>
    <t>6-1, Higashinakano-cho, Akashi-shi, Hyogo</t>
  </si>
  <si>
    <t>明石市東仲ノ町6番1号 アスヒﾟア明石南館2階</t>
    <rPh sb="0" eb="3">
      <t>アカシシ</t>
    </rPh>
    <rPh sb="3" eb="4">
      <t>ヒガシ</t>
    </rPh>
    <rPh sb="4" eb="5">
      <t>ナカ</t>
    </rPh>
    <rPh sb="6" eb="7">
      <t>マチ</t>
    </rPh>
    <rPh sb="8" eb="9">
      <t>バン</t>
    </rPh>
    <rPh sb="10" eb="11">
      <t>ゴウ</t>
    </rPh>
    <rPh sb="17" eb="19">
      <t>アカシ</t>
    </rPh>
    <rPh sb="19" eb="20">
      <t>ミナミ</t>
    </rPh>
    <rPh sb="20" eb="21">
      <t>カン</t>
    </rPh>
    <rPh sb="22" eb="23">
      <t>カイ</t>
    </rPh>
    <phoneticPr fontId="3"/>
  </si>
  <si>
    <t>673-0886</t>
  </si>
  <si>
    <t>NAGASAWA - Stationery Store  Aspia Store</t>
  </si>
  <si>
    <t>ナカﾞサワ文具センター アスヒﾟア明石</t>
    <rPh sb="5" eb="7">
      <t>ブング</t>
    </rPh>
    <rPh sb="17" eb="19">
      <t>アカシ</t>
    </rPh>
    <phoneticPr fontId="3"/>
  </si>
  <si>
    <t>072-990-0291</t>
  </si>
  <si>
    <t>581-0803</t>
  </si>
  <si>
    <t>紀寺商事</t>
  </si>
  <si>
    <t>守口市大日東町1-18イオン大日SC1F</t>
  </si>
  <si>
    <t>多磨屋</t>
    <rPh sb="0" eb="2">
      <t>タマ</t>
    </rPh>
    <rPh sb="2" eb="3">
      <t>ヤ</t>
    </rPh>
    <phoneticPr fontId="3"/>
  </si>
  <si>
    <t>06-6993-5505</t>
  </si>
  <si>
    <t>6F Keihan Department store, 8-3, Kwaramachi, Moriguchi-shi, Osaka</t>
    <phoneticPr fontId="3"/>
  </si>
  <si>
    <t>守口市河原町8-3　京阪百貨店6階</t>
    <rPh sb="0" eb="3">
      <t>モリグチシ</t>
    </rPh>
    <rPh sb="3" eb="6">
      <t>カワラマチ</t>
    </rPh>
    <rPh sb="10" eb="12">
      <t>ケイハン</t>
    </rPh>
    <rPh sb="12" eb="15">
      <t>ヒャッカテン</t>
    </rPh>
    <rPh sb="16" eb="17">
      <t>カイ</t>
    </rPh>
    <phoneticPr fontId="3"/>
  </si>
  <si>
    <t>570-8558</t>
  </si>
  <si>
    <t>KEIHAN Department Store Moriguchi</t>
    <phoneticPr fontId="3"/>
  </si>
  <si>
    <t>京阪　守口店</t>
    <rPh sb="0" eb="2">
      <t>ケイハン</t>
    </rPh>
    <rPh sb="3" eb="6">
      <t>モリグチテン</t>
    </rPh>
    <phoneticPr fontId="3"/>
  </si>
  <si>
    <t>http://www.angers.jp/neustadtbruder</t>
  </si>
  <si>
    <t>072-729-3331</t>
  </si>
  <si>
    <t>箕面市西宿1丁目13-10 箕面マーケットパークヴィソラ</t>
  </si>
  <si>
    <t>562-0034</t>
  </si>
  <si>
    <t>Neustadt(ノイシュタット)</t>
    <phoneticPr fontId="3"/>
  </si>
  <si>
    <t>072-857-2529</t>
  </si>
  <si>
    <t>15-1-334, Kuzuhahanazono-cho, Hirakata-shi, Osaka</t>
    <phoneticPr fontId="3"/>
  </si>
  <si>
    <t>枚方市樟葉花園町15-1-334</t>
    <rPh sb="0" eb="3">
      <t>ヒラカタシ</t>
    </rPh>
    <rPh sb="3" eb="5">
      <t>クズハ</t>
    </rPh>
    <rPh sb="5" eb="7">
      <t>ハナゾノ</t>
    </rPh>
    <rPh sb="7" eb="8">
      <t>マチ</t>
    </rPh>
    <phoneticPr fontId="3"/>
  </si>
  <si>
    <t>大阪府</t>
    <rPh sb="0" eb="2">
      <t>オオサカ</t>
    </rPh>
    <rPh sb="2" eb="3">
      <t>フ</t>
    </rPh>
    <phoneticPr fontId="3"/>
  </si>
  <si>
    <t>573-1121</t>
  </si>
  <si>
    <t>M's KUZUHA MALL Store</t>
    <phoneticPr fontId="3"/>
  </si>
  <si>
    <t>エムズ KUZUHA MALL店</t>
    <rPh sb="15" eb="16">
      <t>テン</t>
    </rPh>
    <phoneticPr fontId="3"/>
  </si>
  <si>
    <t>紀寺商事</t>
    <rPh sb="0" eb="2">
      <t>キデラ</t>
    </rPh>
    <rPh sb="2" eb="4">
      <t>ショウジ</t>
    </rPh>
    <phoneticPr fontId="3"/>
  </si>
  <si>
    <t>深田修一</t>
    <rPh sb="0" eb="2">
      <t>フカダ</t>
    </rPh>
    <rPh sb="2" eb="4">
      <t>シュウイチ</t>
    </rPh>
    <phoneticPr fontId="3"/>
  </si>
  <si>
    <t>新東光通商</t>
    <rPh sb="0" eb="5">
      <t>シントウコウツウショウ</t>
    </rPh>
    <phoneticPr fontId="3"/>
  </si>
  <si>
    <t>072-800-1707</t>
  </si>
  <si>
    <t>枚方市岡本町7-1　枚方ビオルネ3階</t>
    <rPh sb="0" eb="3">
      <t>ヒラカタシ</t>
    </rPh>
    <rPh sb="3" eb="6">
      <t>オカモトチョウ</t>
    </rPh>
    <rPh sb="10" eb="12">
      <t>ヒラカタ</t>
    </rPh>
    <rPh sb="17" eb="18">
      <t>カイ</t>
    </rPh>
    <phoneticPr fontId="3"/>
  </si>
  <si>
    <t>576-0031</t>
  </si>
  <si>
    <t>KURAWANKA(AGARI株式会社）</t>
    <rPh sb="15" eb="19">
      <t>カブシキガイシャ</t>
    </rPh>
    <phoneticPr fontId="3"/>
  </si>
  <si>
    <t>06-6844-5355</t>
    <phoneticPr fontId="3"/>
  </si>
  <si>
    <t>豊中市曽根東町3-1-1　TIO阪急曽根1階</t>
    <rPh sb="0" eb="3">
      <t>トヨナカシ</t>
    </rPh>
    <rPh sb="3" eb="5">
      <t>ソネ</t>
    </rPh>
    <rPh sb="5" eb="6">
      <t>ヒガシ</t>
    </rPh>
    <rPh sb="6" eb="7">
      <t>マチ</t>
    </rPh>
    <rPh sb="16" eb="18">
      <t>ハンキュウ</t>
    </rPh>
    <rPh sb="18" eb="20">
      <t>ソネ</t>
    </rPh>
    <rPh sb="21" eb="22">
      <t>カイ</t>
    </rPh>
    <phoneticPr fontId="3"/>
  </si>
  <si>
    <t>561-0802</t>
  </si>
  <si>
    <t>ブックファースト曽根店</t>
    <rPh sb="8" eb="10">
      <t>ソネ</t>
    </rPh>
    <rPh sb="10" eb="11">
      <t>テン</t>
    </rPh>
    <phoneticPr fontId="3"/>
  </si>
  <si>
    <t>http://www.kuwauchi.co.jp/</t>
  </si>
  <si>
    <t>京滋ＢＳ</t>
    <rPh sb="0" eb="2">
      <t>ケイジ</t>
    </rPh>
    <phoneticPr fontId="3"/>
  </si>
  <si>
    <t>072-681-1213</t>
  </si>
  <si>
    <t>15-24, Takatsuki-cho, Takatsuki-shi, Osaka</t>
    <phoneticPr fontId="3"/>
  </si>
  <si>
    <t>高槻市高槻町15-24</t>
    <rPh sb="0" eb="2">
      <t>タカツキ</t>
    </rPh>
    <rPh sb="2" eb="3">
      <t>シ</t>
    </rPh>
    <rPh sb="3" eb="6">
      <t>タカツキチョウ</t>
    </rPh>
    <phoneticPr fontId="3"/>
  </si>
  <si>
    <t>569-0803</t>
  </si>
  <si>
    <t>Kuwauchi Main Store</t>
    <phoneticPr fontId="3"/>
  </si>
  <si>
    <t>クワウチ本店</t>
    <rPh sb="4" eb="6">
      <t>ホンテン</t>
    </rPh>
    <phoneticPr fontId="3"/>
  </si>
  <si>
    <t>072-684-2980</t>
  </si>
  <si>
    <t>高槻市白梅町4-1 オーロラモール3F</t>
    <rPh sb="0" eb="3">
      <t>タカツキシ</t>
    </rPh>
    <rPh sb="3" eb="4">
      <t>シロ</t>
    </rPh>
    <rPh sb="4" eb="5">
      <t>ウメ</t>
    </rPh>
    <rPh sb="5" eb="6">
      <t>マチ</t>
    </rPh>
    <phoneticPr fontId="3"/>
  </si>
  <si>
    <t>569-1116</t>
  </si>
  <si>
    <t>Takatsuki LOFT</t>
  </si>
  <si>
    <t>ロフト高槻店</t>
    <rPh sb="3" eb="6">
      <t>タカツキテン</t>
    </rPh>
    <phoneticPr fontId="3"/>
  </si>
  <si>
    <t>072-873-5114</t>
  </si>
  <si>
    <t xml:space="preserve">574-0046 </t>
  </si>
  <si>
    <t>泉南郡田尻町泉州空港沖１　旅客ターミナル3階</t>
    <rPh sb="0" eb="3">
      <t>センナングン</t>
    </rPh>
    <rPh sb="3" eb="5">
      <t>タジリ</t>
    </rPh>
    <rPh sb="5" eb="6">
      <t>マチ</t>
    </rPh>
    <rPh sb="6" eb="10">
      <t>センシュウクウコウ</t>
    </rPh>
    <rPh sb="10" eb="11">
      <t>オキ</t>
    </rPh>
    <rPh sb="13" eb="15">
      <t>リョカク</t>
    </rPh>
    <rPh sb="21" eb="22">
      <t>カイ</t>
    </rPh>
    <phoneticPr fontId="3"/>
  </si>
  <si>
    <t>549-0011</t>
  </si>
  <si>
    <t>丸善　関西空港店</t>
    <rPh sb="0" eb="2">
      <t>マルゼン</t>
    </rPh>
    <rPh sb="3" eb="5">
      <t>カンサイ</t>
    </rPh>
    <rPh sb="5" eb="7">
      <t>クウコウ</t>
    </rPh>
    <rPh sb="7" eb="8">
      <t>テン</t>
    </rPh>
    <phoneticPr fontId="3"/>
  </si>
  <si>
    <t>06-6338-6161</t>
  </si>
  <si>
    <t>吹田市豊津町9-40</t>
  </si>
  <si>
    <t>564-0051</t>
  </si>
  <si>
    <t>06-4864-8400</t>
    <phoneticPr fontId="3"/>
  </si>
  <si>
    <t>2F, 2-1, Senribampakukoen, Suita-shi, Osaka</t>
    <phoneticPr fontId="3"/>
  </si>
  <si>
    <t>吹田市千里万博公園2-1　2Ｆ</t>
    <rPh sb="0" eb="3">
      <t>スイタシ</t>
    </rPh>
    <rPh sb="3" eb="5">
      <t>センリ</t>
    </rPh>
    <rPh sb="5" eb="7">
      <t>バンパク</t>
    </rPh>
    <rPh sb="7" eb="9">
      <t>コウエン</t>
    </rPh>
    <phoneticPr fontId="3"/>
  </si>
  <si>
    <t>565-0826</t>
  </si>
  <si>
    <t>Angers Ravissant EXPOCITY</t>
    <phoneticPr fontId="3"/>
  </si>
  <si>
    <t>アンジェ ラヴィサント エキスポシティ店</t>
    <phoneticPr fontId="3"/>
  </si>
  <si>
    <t>072-238-8088</t>
  </si>
  <si>
    <t>堺市三国ケ丘御幸通59高島屋4F</t>
    <rPh sb="0" eb="2">
      <t>サカイシ</t>
    </rPh>
    <rPh sb="2" eb="6">
      <t>ミクニガオカ</t>
    </rPh>
    <rPh sb="6" eb="7">
      <t>オン</t>
    </rPh>
    <rPh sb="7" eb="8">
      <t>サチ</t>
    </rPh>
    <rPh sb="8" eb="9">
      <t>ドオ</t>
    </rPh>
    <rPh sb="11" eb="14">
      <t>タカシマヤ</t>
    </rPh>
    <phoneticPr fontId="3"/>
  </si>
  <si>
    <t>590-0028</t>
  </si>
  <si>
    <t>(株)天牛堺書店堺東高島屋店</t>
    <rPh sb="1" eb="2">
      <t>カブ</t>
    </rPh>
    <rPh sb="3" eb="4">
      <t>テン</t>
    </rPh>
    <rPh sb="4" eb="5">
      <t>ギュウ</t>
    </rPh>
    <rPh sb="5" eb="6">
      <t>サカイ</t>
    </rPh>
    <rPh sb="6" eb="8">
      <t>ショテン</t>
    </rPh>
    <rPh sb="8" eb="10">
      <t>サカイヒガシ</t>
    </rPh>
    <rPh sb="10" eb="13">
      <t>タカシマヤ</t>
    </rPh>
    <rPh sb="13" eb="14">
      <t>テン</t>
    </rPh>
    <phoneticPr fontId="3"/>
  </si>
  <si>
    <t>072-273-0621</t>
  </si>
  <si>
    <t>593-8325</t>
  </si>
  <si>
    <t>Sakai LOFT</t>
  </si>
  <si>
    <t>堺ロフト</t>
    <rPh sb="0" eb="1">
      <t>サカイ</t>
    </rPh>
    <phoneticPr fontId="3"/>
  </si>
  <si>
    <t>599-8247</t>
  </si>
  <si>
    <t>MOKU</t>
  </si>
  <si>
    <t>072-225-4107</t>
  </si>
  <si>
    <t>堺市堺区鉄砲町1番地イオンモール堺鉄炮町3Ｆ</t>
    <rPh sb="0" eb="2">
      <t>サカイシ</t>
    </rPh>
    <rPh sb="2" eb="4">
      <t>サカイク</t>
    </rPh>
    <rPh sb="4" eb="7">
      <t>テッポウチョウ</t>
    </rPh>
    <rPh sb="8" eb="10">
      <t>バンチ</t>
    </rPh>
    <rPh sb="16" eb="17">
      <t>サカイ</t>
    </rPh>
    <rPh sb="17" eb="20">
      <t>テッポウチョウ</t>
    </rPh>
    <phoneticPr fontId="3"/>
  </si>
  <si>
    <t>590-0905</t>
  </si>
  <si>
    <t>天牛堺書店イオンモール堺鉄砲町店</t>
    <rPh sb="0" eb="1">
      <t>テン</t>
    </rPh>
    <rPh sb="1" eb="2">
      <t>ウシ</t>
    </rPh>
    <rPh sb="2" eb="3">
      <t>サカイ</t>
    </rPh>
    <rPh sb="3" eb="5">
      <t>ショテン</t>
    </rPh>
    <rPh sb="11" eb="12">
      <t>サカイ</t>
    </rPh>
    <rPh sb="12" eb="15">
      <t>テッポウチョウ</t>
    </rPh>
    <rPh sb="15" eb="16">
      <t>テン</t>
    </rPh>
    <phoneticPr fontId="3"/>
  </si>
  <si>
    <t>アケボノクラウン</t>
  </si>
  <si>
    <t>591-8008</t>
  </si>
  <si>
    <t>http://www.kitera-shouji.co.jp/aura.htm</t>
    <phoneticPr fontId="3"/>
  </si>
  <si>
    <t>06-6303-8517</t>
  </si>
  <si>
    <t>5-16-1, Nishinakajima, Yodogawa-ku, Osaka-shi, Osaka</t>
  </si>
  <si>
    <t>大阪市淀川区西中島5-16-1</t>
  </si>
  <si>
    <t>532-0011</t>
  </si>
  <si>
    <t>stationery AURA</t>
  </si>
  <si>
    <t>AURA新大阪店</t>
    <rPh sb="4" eb="7">
      <t>シンオオサカ</t>
    </rPh>
    <rPh sb="7" eb="8">
      <t>テン</t>
    </rPh>
    <phoneticPr fontId="3"/>
  </si>
  <si>
    <t>534-0024</t>
  </si>
  <si>
    <t>http://www.rakuten.ne.jp/gold/bunguya/</t>
  </si>
  <si>
    <t>06-6448-0178</t>
  </si>
  <si>
    <t>大阪市福島区吉野2-10-24</t>
    <rPh sb="0" eb="3">
      <t>オオサカシ</t>
    </rPh>
    <rPh sb="3" eb="6">
      <t>フクシマク</t>
    </rPh>
    <rPh sb="6" eb="8">
      <t>ヨシノ</t>
    </rPh>
    <phoneticPr fontId="3"/>
  </si>
  <si>
    <t>553-0006</t>
  </si>
  <si>
    <t>ワキ文具</t>
    <rPh sb="2" eb="4">
      <t>ブング</t>
    </rPh>
    <phoneticPr fontId="3"/>
  </si>
  <si>
    <t>06-6469-7121</t>
  </si>
  <si>
    <t>大阪市福島区野田1-1-86</t>
    <rPh sb="0" eb="3">
      <t>オオサカシ</t>
    </rPh>
    <rPh sb="3" eb="6">
      <t>フクシマク</t>
    </rPh>
    <rPh sb="6" eb="8">
      <t>ノダ</t>
    </rPh>
    <phoneticPr fontId="3"/>
  </si>
  <si>
    <t>553-0005</t>
  </si>
  <si>
    <t>株式会社モリヤマ</t>
    <rPh sb="0" eb="4">
      <t>カブシキガイシャ</t>
    </rPh>
    <phoneticPr fontId="3"/>
  </si>
  <si>
    <t>06-4796-8010</t>
  </si>
  <si>
    <t>大阪市福島区海老江1-1-17　野田アプラ1Ｆ</t>
    <rPh sb="0" eb="3">
      <t>オオサカシ</t>
    </rPh>
    <rPh sb="3" eb="6">
      <t>フクシマク</t>
    </rPh>
    <rPh sb="6" eb="9">
      <t>エビエ</t>
    </rPh>
    <rPh sb="16" eb="18">
      <t>ノダ</t>
    </rPh>
    <phoneticPr fontId="3"/>
  </si>
  <si>
    <t>553-0001</t>
  </si>
  <si>
    <t>ブックファースト野田アプラ店</t>
    <rPh sb="8" eb="10">
      <t>ノダ</t>
    </rPh>
    <rPh sb="13" eb="14">
      <t>テン</t>
    </rPh>
    <phoneticPr fontId="3"/>
  </si>
  <si>
    <t>556-0011</t>
  </si>
  <si>
    <t>dasNeue</t>
  </si>
  <si>
    <t>06-6773-2777</t>
  </si>
  <si>
    <t>大阪市天王寺区悲田院町10-48　Ｍ2Ｆ</t>
    <rPh sb="0" eb="3">
      <t>オオサカシ</t>
    </rPh>
    <rPh sb="3" eb="6">
      <t>テンノウジ</t>
    </rPh>
    <rPh sb="6" eb="7">
      <t>ク</t>
    </rPh>
    <rPh sb="7" eb="8">
      <t>カナシイ</t>
    </rPh>
    <rPh sb="8" eb="9">
      <t>ダ</t>
    </rPh>
    <rPh sb="9" eb="10">
      <t>イン</t>
    </rPh>
    <rPh sb="10" eb="11">
      <t>マチ</t>
    </rPh>
    <phoneticPr fontId="3"/>
  </si>
  <si>
    <t>543-0055</t>
  </si>
  <si>
    <t>Stationery Market plus Tennoji MIO</t>
  </si>
  <si>
    <t>ステーショナリーマーケットプラス天王寺ＭＩＯ</t>
    <rPh sb="16" eb="19">
      <t>テンノウジ</t>
    </rPh>
    <phoneticPr fontId="3"/>
  </si>
  <si>
    <t>http://www.tennoji-mio.co.jp/</t>
  </si>
  <si>
    <t>日東商会大阪</t>
  </si>
  <si>
    <t>06-6770-1181</t>
  </si>
  <si>
    <t>大阪市天王寺区悲田院町10-39天王寺MIO9F</t>
    <rPh sb="3" eb="6">
      <t>テンノウジ</t>
    </rPh>
    <rPh sb="6" eb="7">
      <t>ク</t>
    </rPh>
    <rPh sb="7" eb="8">
      <t>カナ</t>
    </rPh>
    <rPh sb="8" eb="9">
      <t>タ</t>
    </rPh>
    <rPh sb="9" eb="10">
      <t>イン</t>
    </rPh>
    <rPh sb="10" eb="11">
      <t>マチ</t>
    </rPh>
    <rPh sb="16" eb="19">
      <t>テンノウジ</t>
    </rPh>
    <phoneticPr fontId="3"/>
  </si>
  <si>
    <t>三省堂書店ステーショナリー天王寺店</t>
    <rPh sb="0" eb="3">
      <t>サンセイドウ</t>
    </rPh>
    <rPh sb="3" eb="5">
      <t>ショテン</t>
    </rPh>
    <rPh sb="13" eb="16">
      <t>テンノウジ</t>
    </rPh>
    <rPh sb="16" eb="17">
      <t>テン</t>
    </rPh>
    <phoneticPr fontId="3"/>
  </si>
  <si>
    <t>11F KINTETSU Department Store, 6-1-55, Uehommachi, Tennouji-ku,Osaka-shi, Osaka</t>
  </si>
  <si>
    <t>大阪市天王寺区上本町6-1-55 近鉄百貨店11階</t>
    <rPh sb="0" eb="3">
      <t>オオサカシ</t>
    </rPh>
    <rPh sb="3" eb="7">
      <t>テンノウジク</t>
    </rPh>
    <rPh sb="7" eb="10">
      <t>ウエホンマチ</t>
    </rPh>
    <rPh sb="17" eb="19">
      <t>キンテツ</t>
    </rPh>
    <rPh sb="19" eb="22">
      <t>ヒャッカテン</t>
    </rPh>
    <rPh sb="24" eb="25">
      <t>カイ</t>
    </rPh>
    <phoneticPr fontId="3"/>
  </si>
  <si>
    <t>KINTETSU Department Store Uehommachi</t>
  </si>
  <si>
    <t>近鉄上本町店</t>
    <rPh sb="0" eb="2">
      <t>キンテツ</t>
    </rPh>
    <rPh sb="2" eb="5">
      <t>ウエホンマチ</t>
    </rPh>
    <rPh sb="5" eb="6">
      <t>テン</t>
    </rPh>
    <phoneticPr fontId="3"/>
  </si>
  <si>
    <t>www.ikeman.co.jp/</t>
  </si>
  <si>
    <t>06-6262-4701</t>
  </si>
  <si>
    <t>大阪市中央区南本町2-2-5</t>
    <rPh sb="0" eb="3">
      <t>オオサカシ</t>
    </rPh>
    <rPh sb="3" eb="6">
      <t>チュウオウク</t>
    </rPh>
    <rPh sb="6" eb="9">
      <t>ミナミホンマチ</t>
    </rPh>
    <phoneticPr fontId="3"/>
  </si>
  <si>
    <t>541-0054</t>
  </si>
  <si>
    <t>イケマンファーム株式会社</t>
    <rPh sb="8" eb="12">
      <t>カブシキガイシャ</t>
    </rPh>
    <phoneticPr fontId="3"/>
  </si>
  <si>
    <t>06-6243-3111</t>
  </si>
  <si>
    <t>542-0081</t>
  </si>
  <si>
    <t>06-6282-2210</t>
  </si>
  <si>
    <t>大阪市中央区南船場2丁目長堀地下街2号</t>
    <rPh sb="0" eb="3">
      <t>オオサカシ</t>
    </rPh>
    <rPh sb="3" eb="6">
      <t>チュウオウク</t>
    </rPh>
    <rPh sb="6" eb="9">
      <t>ミナミセンバ</t>
    </rPh>
    <rPh sb="10" eb="12">
      <t>チョウメ</t>
    </rPh>
    <rPh sb="12" eb="14">
      <t>ナガホリ</t>
    </rPh>
    <rPh sb="14" eb="17">
      <t>チカガイ</t>
    </rPh>
    <rPh sb="18" eb="19">
      <t>ゴウ</t>
    </rPh>
    <phoneticPr fontId="3"/>
  </si>
  <si>
    <t>ブックファーストクリスタ長堀店</t>
    <rPh sb="12" eb="14">
      <t>ナガホリ</t>
    </rPh>
    <rPh sb="14" eb="15">
      <t>テン</t>
    </rPh>
    <phoneticPr fontId="3"/>
  </si>
  <si>
    <t>http://www.standardbookstore.com</t>
  </si>
  <si>
    <t>06-6484-2239</t>
  </si>
  <si>
    <t>大阪市中央区西心斎橋2-2-12 クリスタグランドビル1F・BF</t>
  </si>
  <si>
    <t>542-0086</t>
  </si>
  <si>
    <t>週一担当セールス売り場フォロー</t>
    <rPh sb="0" eb="2">
      <t>シュウイチ</t>
    </rPh>
    <rPh sb="2" eb="4">
      <t>タントウ</t>
    </rPh>
    <rPh sb="8" eb="9">
      <t>ウ</t>
    </rPh>
    <rPh sb="10" eb="11">
      <t>バ</t>
    </rPh>
    <phoneticPr fontId="3"/>
  </si>
  <si>
    <t>大阪市中央区西心斎橋1-4-3　心斎橋ＯＰＡ7Ｆ</t>
    <rPh sb="0" eb="3">
      <t>オオサカシ</t>
    </rPh>
    <rPh sb="3" eb="6">
      <t>チュウオウク</t>
    </rPh>
    <rPh sb="6" eb="7">
      <t>ニシ</t>
    </rPh>
    <rPh sb="7" eb="10">
      <t>シンサイバシ</t>
    </rPh>
    <rPh sb="16" eb="19">
      <t>シンサイバシ</t>
    </rPh>
    <phoneticPr fontId="3"/>
  </si>
  <si>
    <t>ＪＱストア心斎橋ＯＰＡ店</t>
    <rPh sb="5" eb="8">
      <t>シンサイバシ</t>
    </rPh>
    <rPh sb="11" eb="12">
      <t>テン</t>
    </rPh>
    <phoneticPr fontId="3"/>
  </si>
  <si>
    <t>http://www.u-arts.jp/</t>
  </si>
  <si>
    <t>06-6631-5600</t>
  </si>
  <si>
    <t>3-10, Nambasennichimae, Chuo-ku, Osaka-shi, Osaka</t>
    <phoneticPr fontId="3"/>
  </si>
  <si>
    <t>大阪市中央区難波千日前3-10</t>
    <rPh sb="0" eb="3">
      <t>オオサカシ</t>
    </rPh>
    <rPh sb="3" eb="6">
      <t>チュウオウク</t>
    </rPh>
    <rPh sb="6" eb="8">
      <t>ナンバ</t>
    </rPh>
    <rPh sb="8" eb="11">
      <t>センニチマエ</t>
    </rPh>
    <phoneticPr fontId="3"/>
  </si>
  <si>
    <t>542-0075</t>
  </si>
  <si>
    <t>U-ARTS Co., Ltd.</t>
    <phoneticPr fontId="3"/>
  </si>
  <si>
    <t>(株)ユーアーツ</t>
    <rPh sb="1" eb="2">
      <t>カブ</t>
    </rPh>
    <phoneticPr fontId="3"/>
  </si>
  <si>
    <t>真美堂大阪</t>
    <rPh sb="0" eb="1">
      <t>シン</t>
    </rPh>
    <rPh sb="1" eb="2">
      <t>ビ</t>
    </rPh>
    <rPh sb="2" eb="3">
      <t>ドウ</t>
    </rPh>
    <rPh sb="3" eb="5">
      <t>オオサカ</t>
    </rPh>
    <phoneticPr fontId="3"/>
  </si>
  <si>
    <t>06-6630-6465</t>
  </si>
  <si>
    <t>大阪市中央区難波5-1-5 高島屋大阪店　地階</t>
    <phoneticPr fontId="3"/>
  </si>
  <si>
    <t>542-8510</t>
  </si>
  <si>
    <t>丸善高島屋大阪店</t>
  </si>
  <si>
    <t xml:space="preserve">  2010/3/20</t>
  </si>
  <si>
    <t>戸田美鈴</t>
    <rPh sb="0" eb="2">
      <t>トダ</t>
    </rPh>
    <rPh sb="2" eb="3">
      <t>ウツク</t>
    </rPh>
    <rPh sb="3" eb="4">
      <t>スズ</t>
    </rPh>
    <phoneticPr fontId="3"/>
  </si>
  <si>
    <t>06-6484-0311</t>
  </si>
  <si>
    <t>大阪市中央区難波2丁目なんばウォーク1-7号</t>
    <rPh sb="0" eb="3">
      <t>オオサカシ</t>
    </rPh>
    <rPh sb="3" eb="6">
      <t>チュウオウク</t>
    </rPh>
    <rPh sb="6" eb="8">
      <t>ナンバ</t>
    </rPh>
    <rPh sb="9" eb="11">
      <t>チョウメ</t>
    </rPh>
    <rPh sb="21" eb="22">
      <t>ゴウ</t>
    </rPh>
    <phoneticPr fontId="3"/>
  </si>
  <si>
    <t>542-0076</t>
  </si>
  <si>
    <t>ステーショナリーマーケット　なんばウォーク1番街店</t>
    <rPh sb="22" eb="23">
      <t>バン</t>
    </rPh>
    <rPh sb="23" eb="24">
      <t>ガイ</t>
    </rPh>
    <rPh sb="24" eb="25">
      <t>テン</t>
    </rPh>
    <phoneticPr fontId="3"/>
  </si>
  <si>
    <t>06-4793-0303</t>
  </si>
  <si>
    <t>大阪市中央区天満橋京町 1-1京阪モールシティ4F</t>
    <rPh sb="0" eb="3">
      <t>オオサカシ</t>
    </rPh>
    <rPh sb="3" eb="5">
      <t>チュウオウ</t>
    </rPh>
    <rPh sb="5" eb="6">
      <t>ク</t>
    </rPh>
    <rPh sb="6" eb="9">
      <t>テンマバシ</t>
    </rPh>
    <rPh sb="9" eb="10">
      <t>キョウ</t>
    </rPh>
    <rPh sb="10" eb="11">
      <t>マチ</t>
    </rPh>
    <rPh sb="15" eb="17">
      <t>ケイハン</t>
    </rPh>
    <phoneticPr fontId="3"/>
  </si>
  <si>
    <t>540-0032</t>
  </si>
  <si>
    <t>イノブン天満橋店</t>
    <rPh sb="4" eb="8">
      <t>テンマバシテン</t>
    </rPh>
    <phoneticPr fontId="3"/>
  </si>
  <si>
    <t>http://covo-citta.com</t>
  </si>
  <si>
    <t>BRUGGE（諸口）</t>
    <rPh sb="7" eb="9">
      <t>ショクチ</t>
    </rPh>
    <phoneticPr fontId="3"/>
  </si>
  <si>
    <t>06-6764-4022</t>
  </si>
  <si>
    <t>大阪市西区江戸堀2-4-20</t>
    <rPh sb="0" eb="3">
      <t>オオサカシ</t>
    </rPh>
    <rPh sb="3" eb="5">
      <t>ニシク</t>
    </rPh>
    <rPh sb="5" eb="8">
      <t>エドボリ</t>
    </rPh>
    <phoneticPr fontId="3"/>
  </si>
  <si>
    <t>550-0002</t>
  </si>
  <si>
    <t>COVO 雑貨屋コーヴォ【ＢＲＵＥＧＥ】</t>
    <rPh sb="5" eb="7">
      <t>ザッカ</t>
    </rPh>
    <rPh sb="7" eb="8">
      <t>ヤ</t>
    </rPh>
    <phoneticPr fontId="3"/>
  </si>
  <si>
    <t>06-4708-8181</t>
  </si>
  <si>
    <t>NAMBA Walk5-5, 1 Sennichimae, Chuo-ku Osaka-shi, Osaka</t>
  </si>
  <si>
    <t>大阪市中央区千日前1なんばウォーク5-5</t>
    <rPh sb="0" eb="3">
      <t>オオサカシ</t>
    </rPh>
    <rPh sb="3" eb="6">
      <t>チュウオウク</t>
    </rPh>
    <rPh sb="6" eb="9">
      <t>センニチマエ</t>
    </rPh>
    <phoneticPr fontId="3"/>
  </si>
  <si>
    <t>542-0074</t>
  </si>
  <si>
    <t>Stationery Market</t>
  </si>
  <si>
    <t>ステーショナリーマーケット</t>
  </si>
  <si>
    <t>ジョインテックス関西</t>
    <rPh sb="8" eb="10">
      <t>カンサイ</t>
    </rPh>
    <phoneticPr fontId="3"/>
  </si>
  <si>
    <t>06-6202-5129</t>
  </si>
  <si>
    <t>541-0048</t>
  </si>
  <si>
    <t>フクヤ堺筋本町店</t>
  </si>
  <si>
    <t>06-4705-4556</t>
  </si>
  <si>
    <t>大阪市中央区安土町2-3-13 大阪国際ビルディング1F</t>
    <rPh sb="0" eb="3">
      <t>オオサカシ</t>
    </rPh>
    <rPh sb="3" eb="6">
      <t>チュウオウク</t>
    </rPh>
    <rPh sb="6" eb="8">
      <t>アヅチ</t>
    </rPh>
    <rPh sb="8" eb="9">
      <t>チョウ</t>
    </rPh>
    <rPh sb="16" eb="18">
      <t>オオサカ</t>
    </rPh>
    <rPh sb="18" eb="20">
      <t>コクサイ</t>
    </rPh>
    <phoneticPr fontId="3"/>
  </si>
  <si>
    <t>541-0052</t>
  </si>
  <si>
    <t>紀伊国屋書店本町店</t>
    <rPh sb="0" eb="4">
      <t>キノクニヤ</t>
    </rPh>
    <rPh sb="4" eb="6">
      <t>ショテン</t>
    </rPh>
    <rPh sb="6" eb="8">
      <t>ホンマチ</t>
    </rPh>
    <rPh sb="8" eb="9">
      <t>テン</t>
    </rPh>
    <phoneticPr fontId="3"/>
  </si>
  <si>
    <t>06-4707-3355</t>
  </si>
  <si>
    <t>大阪市中央区今橋4-1-1　淀屋橋odona2階</t>
    <rPh sb="0" eb="3">
      <t>オオサカシ</t>
    </rPh>
    <rPh sb="3" eb="6">
      <t>チュウオウク</t>
    </rPh>
    <rPh sb="6" eb="8">
      <t>イマバシ</t>
    </rPh>
    <rPh sb="14" eb="17">
      <t>ヨドヤバシ</t>
    </rPh>
    <rPh sb="23" eb="24">
      <t>カイ</t>
    </rPh>
    <phoneticPr fontId="3"/>
  </si>
  <si>
    <t>541-0042</t>
  </si>
  <si>
    <t>文教堂　淀屋橋店</t>
    <rPh sb="0" eb="3">
      <t>ブンキョウドウ</t>
    </rPh>
    <rPh sb="4" eb="7">
      <t>ヨドヤバシ</t>
    </rPh>
    <rPh sb="7" eb="8">
      <t>テン</t>
    </rPh>
    <phoneticPr fontId="3"/>
  </si>
  <si>
    <t>http://www.delta-net.jp/</t>
  </si>
  <si>
    <t>06-6341-0570</t>
  </si>
  <si>
    <t>Dojima Avanza Bld.,1-6-20, Dojima, Kita-ku, Osaka-shi, Osaka </t>
    <phoneticPr fontId="3"/>
  </si>
  <si>
    <t>大阪市北区堂島1-6-20</t>
    <rPh sb="0" eb="3">
      <t>オオサカシ</t>
    </rPh>
    <rPh sb="3" eb="5">
      <t>キタク</t>
    </rPh>
    <rPh sb="5" eb="7">
      <t>ドウジマ</t>
    </rPh>
    <phoneticPr fontId="3"/>
  </si>
  <si>
    <t>530-0003</t>
  </si>
  <si>
    <t>giftionery delta</t>
    <phoneticPr fontId="3"/>
  </si>
  <si>
    <t>ギフショナリー・デルタ　堂島アバンザ店</t>
    <rPh sb="12" eb="14">
      <t>ドウジマ</t>
    </rPh>
    <rPh sb="18" eb="19">
      <t>テン</t>
    </rPh>
    <phoneticPr fontId="3"/>
  </si>
  <si>
    <t xml:space="preserve"> </t>
  </si>
  <si>
    <t>530-0013</t>
  </si>
  <si>
    <t>06-6359-0111（代）</t>
    <rPh sb="13" eb="14">
      <t>ダイ</t>
    </rPh>
    <phoneticPr fontId="5"/>
  </si>
  <si>
    <t>大阪府</t>
    <rPh sb="0" eb="2">
      <t>オオサカ</t>
    </rPh>
    <rPh sb="2" eb="3">
      <t>フ</t>
    </rPh>
    <phoneticPr fontId="18"/>
  </si>
  <si>
    <t>Umeda LOFT</t>
  </si>
  <si>
    <t>http://blog.livedoor.jp/standardbookstore_c/</t>
  </si>
  <si>
    <t>06-6485-7139</t>
  </si>
  <si>
    <t>大阪市北区茶屋町8-26 NU茶屋町プラス2F</t>
  </si>
  <si>
    <t>スタンダードブックストア茶屋町</t>
  </si>
  <si>
    <t>06-6292-7660</t>
  </si>
  <si>
    <t>大阪市北区茶屋町7-20 MARUZEN&amp;ジュンク堂書店梅田店2階</t>
    <rPh sb="25" eb="26">
      <t>ドウ</t>
    </rPh>
    <rPh sb="26" eb="28">
      <t>ショテン</t>
    </rPh>
    <rPh sb="28" eb="31">
      <t>ウメダテン</t>
    </rPh>
    <rPh sb="32" eb="33">
      <t>カイ</t>
    </rPh>
    <phoneticPr fontId="5"/>
  </si>
  <si>
    <t>NAGASAWA  Umedachayamachi Store</t>
    <phoneticPr fontId="3"/>
  </si>
  <si>
    <t>NAGASAWA 梅田茶屋町店</t>
  </si>
  <si>
    <t>06-6364-0029</t>
  </si>
  <si>
    <t>大阪市北区太融寺3-24</t>
  </si>
  <si>
    <t>530-0051</t>
  </si>
  <si>
    <t>店舗での管理と日東商会営業でフォローします。</t>
  </si>
  <si>
    <t>日東商会</t>
  </si>
  <si>
    <t>01023-</t>
  </si>
  <si>
    <t>06-6376-3900</t>
  </si>
  <si>
    <t>530-0012</t>
  </si>
  <si>
    <t>itoya topdrawer Sanbangai Store</t>
  </si>
  <si>
    <t xml:space="preserve"> 2010/7/23</t>
  </si>
  <si>
    <t>06-6372-3888</t>
  </si>
  <si>
    <t>530-0012</t>
    <phoneticPr fontId="3"/>
  </si>
  <si>
    <t>カワチ阪急三番街梅田店</t>
  </si>
  <si>
    <t>06-6372-5821</t>
  </si>
  <si>
    <t>1-1-3, Shibata, Kita-ku, Osaka-shi, Osaka</t>
  </si>
  <si>
    <t>大阪市北区芝田1-1-3</t>
    <rPh sb="0" eb="3">
      <t>オオサカシ</t>
    </rPh>
    <rPh sb="3" eb="5">
      <t>キタク</t>
    </rPh>
    <rPh sb="5" eb="7">
      <t>シバタ</t>
    </rPh>
    <phoneticPr fontId="3"/>
  </si>
  <si>
    <t>紀伊国屋書店梅田本店</t>
    <rPh sb="0" eb="4">
      <t>キノクニヤ</t>
    </rPh>
    <rPh sb="4" eb="6">
      <t>ショテン</t>
    </rPh>
    <rPh sb="6" eb="8">
      <t>ウメダ</t>
    </rPh>
    <rPh sb="8" eb="10">
      <t>ホンテン</t>
    </rPh>
    <phoneticPr fontId="3"/>
  </si>
  <si>
    <t>大阪市北区大深町4-20 クﾞランフロント大阪 南館4階</t>
    <rPh sb="0" eb="3">
      <t>オオサカシ</t>
    </rPh>
    <rPh sb="3" eb="5">
      <t>キタク</t>
    </rPh>
    <rPh sb="5" eb="6">
      <t>オオ</t>
    </rPh>
    <rPh sb="6" eb="8">
      <t>フカマチ</t>
    </rPh>
    <rPh sb="21" eb="23">
      <t>オオサカ</t>
    </rPh>
    <rPh sb="24" eb="25">
      <t>ミナミ</t>
    </rPh>
    <rPh sb="25" eb="26">
      <t>カン</t>
    </rPh>
    <rPh sb="27" eb="28">
      <t>カイ</t>
    </rPh>
    <phoneticPr fontId="5"/>
  </si>
  <si>
    <t>グランフロント大阪 エディンバラガーデン マッキントッシュ フィロソフィー</t>
    <rPh sb="7" eb="9">
      <t>オオサカ</t>
    </rPh>
    <phoneticPr fontId="3"/>
  </si>
  <si>
    <t>大阪市北区梅田3-1-3 ルクア1100　7Ｆ</t>
    <rPh sb="0" eb="3">
      <t>オオサカシ</t>
    </rPh>
    <rPh sb="3" eb="5">
      <t>キタク</t>
    </rPh>
    <rPh sb="5" eb="7">
      <t>ウメダ</t>
    </rPh>
    <phoneticPr fontId="3"/>
  </si>
  <si>
    <t>http://www.idea7thsense.com/</t>
  </si>
  <si>
    <t>イデアインターナショナル</t>
  </si>
  <si>
    <t>06-6151-1221</t>
  </si>
  <si>
    <t>530-8217</t>
  </si>
  <si>
    <t>TRAVEL SHOP MILESTO ルクア大阪</t>
    <rPh sb="23" eb="25">
      <t>オオサカ</t>
    </rPh>
    <phoneticPr fontId="1"/>
  </si>
  <si>
    <t>大阪市北区梅田3-1-3 LUCUA9F</t>
    <rPh sb="0" eb="3">
      <t>オオサカシ</t>
    </rPh>
    <rPh sb="3" eb="5">
      <t>キタク</t>
    </rPh>
    <rPh sb="5" eb="7">
      <t>ウメダ</t>
    </rPh>
    <phoneticPr fontId="3"/>
  </si>
  <si>
    <t>530-0001</t>
  </si>
  <si>
    <t>06-6347-7188</t>
  </si>
  <si>
    <t>10F Daimaru Umeda Bldg, 3-1-1, Umeda, Kita-ku, Osaka-shi, Osaka</t>
  </si>
  <si>
    <t>大阪市北区梅田3-1-1大丸梅田店内 10F</t>
  </si>
  <si>
    <t>大阪市阿倍野区阿倍野筋2-1-40 あべのand3F</t>
    <rPh sb="0" eb="3">
      <t>オオサカシ</t>
    </rPh>
    <rPh sb="3" eb="7">
      <t>アベノク</t>
    </rPh>
    <rPh sb="7" eb="11">
      <t>アベノスジ</t>
    </rPh>
    <phoneticPr fontId="5"/>
  </si>
  <si>
    <t>545-0052</t>
  </si>
  <si>
    <t>Abeno LOFT</t>
  </si>
  <si>
    <t>ロフトあべの店</t>
    <rPh sb="6" eb="7">
      <t>テン</t>
    </rPh>
    <phoneticPr fontId="3"/>
  </si>
  <si>
    <t>大阪市阿倍野区阿倍野筋1-2-30 あべのHOOP 6F</t>
    <rPh sb="0" eb="2">
      <t>オオサカ</t>
    </rPh>
    <rPh sb="2" eb="3">
      <t>シ</t>
    </rPh>
    <rPh sb="3" eb="7">
      <t>アベノク</t>
    </rPh>
    <rPh sb="7" eb="10">
      <t>アベノ</t>
    </rPh>
    <rPh sb="10" eb="11">
      <t>スジ</t>
    </rPh>
    <phoneticPr fontId="3"/>
  </si>
  <si>
    <t>スタンダードブックストアあべの</t>
  </si>
  <si>
    <t>06-6626-2171</t>
  </si>
  <si>
    <t>大阪市阿倍野区阿倍野筋1-1-43 あべのハルカス近鉄本店ウイング館5階</t>
    <rPh sb="0" eb="3">
      <t>オオサカシ</t>
    </rPh>
    <rPh sb="3" eb="7">
      <t>アベノク</t>
    </rPh>
    <rPh sb="7" eb="11">
      <t>アベノスジ</t>
    </rPh>
    <rPh sb="25" eb="27">
      <t>キンテツ</t>
    </rPh>
    <rPh sb="27" eb="29">
      <t>ホンテン</t>
    </rPh>
    <rPh sb="33" eb="34">
      <t>カン</t>
    </rPh>
    <rPh sb="35" eb="36">
      <t>カイ</t>
    </rPh>
    <phoneticPr fontId="3"/>
  </si>
  <si>
    <t>545-8545</t>
  </si>
  <si>
    <t>MARUZEN 近鉄あべのハルカス店</t>
    <rPh sb="8" eb="10">
      <t>キンテツ</t>
    </rPh>
    <phoneticPr fontId="3"/>
  </si>
  <si>
    <t>http://palnet.co.jp/shop/</t>
  </si>
  <si>
    <t>072-365-5660</t>
  </si>
  <si>
    <t>7-1175, Kuminoki, Osakasayama-shi, Osaka</t>
    <phoneticPr fontId="3"/>
  </si>
  <si>
    <t>大阪狭山市くみの木7-1175</t>
    <rPh sb="0" eb="2">
      <t>オオサカ</t>
    </rPh>
    <rPh sb="2" eb="5">
      <t>サヤマシ</t>
    </rPh>
    <rPh sb="8" eb="9">
      <t>キ</t>
    </rPh>
    <phoneticPr fontId="3"/>
  </si>
  <si>
    <t>589-0013</t>
  </si>
  <si>
    <t>PALNET Sayama</t>
    <phoneticPr fontId="3"/>
  </si>
  <si>
    <t>パルネット狭山店</t>
    <rPh sb="5" eb="7">
      <t>サヤマ</t>
    </rPh>
    <rPh sb="7" eb="8">
      <t>テン</t>
    </rPh>
    <phoneticPr fontId="3"/>
  </si>
  <si>
    <t>05106-628</t>
    <phoneticPr fontId="3"/>
  </si>
  <si>
    <t>072-621-1711</t>
  </si>
  <si>
    <t>茨木市永代町1-5ロサヴィア1F</t>
    <rPh sb="0" eb="3">
      <t>イバラキシ</t>
    </rPh>
    <rPh sb="3" eb="6">
      <t>エイダイチョウ</t>
    </rPh>
    <phoneticPr fontId="3"/>
  </si>
  <si>
    <t>567-0816</t>
  </si>
  <si>
    <t>(株)イノブン茨木店</t>
    <rPh sb="7" eb="9">
      <t>イバラギ</t>
    </rPh>
    <rPh sb="9" eb="10">
      <t>テン</t>
    </rPh>
    <phoneticPr fontId="3"/>
  </si>
  <si>
    <t>072-640-0907</t>
  </si>
  <si>
    <t>ハイパーブックス茨木店</t>
    <rPh sb="8" eb="10">
      <t>イバラキ</t>
    </rPh>
    <rPh sb="10" eb="11">
      <t>テン</t>
    </rPh>
    <phoneticPr fontId="3"/>
  </si>
  <si>
    <t>展開済</t>
    <rPh sb="0" eb="2">
      <t>テンカイ</t>
    </rPh>
    <rPh sb="2" eb="3">
      <t>ズ</t>
    </rPh>
    <phoneticPr fontId="3"/>
  </si>
  <si>
    <t>和泉市のぞみ野3-1172-4</t>
  </si>
  <si>
    <t>有限会社 アントリー</t>
  </si>
  <si>
    <t>泉佐野市泉州空港北1番地 旅客ターミナルビル2F</t>
  </si>
  <si>
    <t>549-0001</t>
  </si>
  <si>
    <t>TSUTAYA 関西空港店</t>
  </si>
  <si>
    <t>http://arc-oasis.com/</t>
    <phoneticPr fontId="3"/>
  </si>
  <si>
    <t>2F, 3-1, Kinmeidaikita, Yawata-shi, Kyoto</t>
    <phoneticPr fontId="3"/>
  </si>
  <si>
    <t>八幡市欽明台北3-1 2F</t>
    <rPh sb="0" eb="2">
      <t>ハチマン</t>
    </rPh>
    <rPh sb="2" eb="3">
      <t>シ</t>
    </rPh>
    <rPh sb="3" eb="6">
      <t>キンメイダイ</t>
    </rPh>
    <rPh sb="6" eb="7">
      <t>キタ</t>
    </rPh>
    <phoneticPr fontId="3"/>
  </si>
  <si>
    <t>614-8294</t>
  </si>
  <si>
    <t>ARC OASIS DESIGN KYOTO YAWATA</t>
    <phoneticPr fontId="3"/>
  </si>
  <si>
    <t>アークオアシスデザイン 京都八幡店</t>
    <rPh sb="12" eb="14">
      <t>キョウト</t>
    </rPh>
    <rPh sb="14" eb="17">
      <t>ハチマンテン</t>
    </rPh>
    <phoneticPr fontId="3"/>
  </si>
  <si>
    <t>www.rakuten.ne.jp/gold/zakkashop</t>
  </si>
  <si>
    <t>075-972-3780</t>
  </si>
  <si>
    <t>八幡市男山笹谷4-4男山レックスマンション1F</t>
  </si>
  <si>
    <t>京都府</t>
    <rPh sb="0" eb="3">
      <t>キョウトフ</t>
    </rPh>
    <phoneticPr fontId="3"/>
  </si>
  <si>
    <t>614-8372</t>
  </si>
  <si>
    <t>ブローズ【(株)パシフィック】</t>
  </si>
  <si>
    <t>0773-77-0088</t>
  </si>
  <si>
    <t>舞鶴市清道341-1</t>
    <rPh sb="0" eb="3">
      <t>マイヅルシ</t>
    </rPh>
    <rPh sb="3" eb="4">
      <t>セイ</t>
    </rPh>
    <rPh sb="4" eb="5">
      <t>ミチ</t>
    </rPh>
    <phoneticPr fontId="3"/>
  </si>
  <si>
    <t>646-0902</t>
  </si>
  <si>
    <t>新文具館 舞鶴店</t>
    <rPh sb="0" eb="1">
      <t>シン</t>
    </rPh>
    <rPh sb="1" eb="3">
      <t>ブング</t>
    </rPh>
    <rPh sb="3" eb="4">
      <t>カン</t>
    </rPh>
    <rPh sb="5" eb="7">
      <t>マイヅル</t>
    </rPh>
    <rPh sb="7" eb="8">
      <t>テン</t>
    </rPh>
    <phoneticPr fontId="3"/>
  </si>
  <si>
    <t xml:space="preserve">075-633-6606 </t>
  </si>
  <si>
    <t>久世郡久御山町森南大内156-1イオン久御山SC1階</t>
  </si>
  <si>
    <t>613-0024</t>
  </si>
  <si>
    <t>イノブン久御山店</t>
  </si>
  <si>
    <t>075-692-2223</t>
  </si>
  <si>
    <t>京都市南区西九条鳥居口町1番地22010 イオンモールKYOTO Kaede館2Ｆ　大垣書店内</t>
    <rPh sb="11" eb="12">
      <t>チョウ</t>
    </rPh>
    <phoneticPr fontId="3"/>
  </si>
  <si>
    <t>601-8417</t>
  </si>
  <si>
    <t>タケダ事務機イオンモールKYOTO店</t>
  </si>
  <si>
    <t xml:space="preserve"> 2010/6/4</t>
  </si>
  <si>
    <t>www.books-ogaki.co.jp</t>
    <phoneticPr fontId="3"/>
  </si>
  <si>
    <t>エコール北関東（ＥＴＳ）</t>
    <rPh sb="4" eb="5">
      <t>キタ</t>
    </rPh>
    <rPh sb="5" eb="7">
      <t>カントウ</t>
    </rPh>
    <phoneticPr fontId="3"/>
  </si>
  <si>
    <t>075-925-1717</t>
  </si>
  <si>
    <t>京都市南区久世高田町376　イオンモール京都桂川1Ｆ</t>
    <rPh sb="0" eb="3">
      <t>キョウトシ</t>
    </rPh>
    <rPh sb="3" eb="5">
      <t>ミナミク</t>
    </rPh>
    <rPh sb="5" eb="7">
      <t>クゼ</t>
    </rPh>
    <rPh sb="7" eb="9">
      <t>タカダ</t>
    </rPh>
    <rPh sb="9" eb="10">
      <t>マチ</t>
    </rPh>
    <rPh sb="20" eb="22">
      <t>キョウト</t>
    </rPh>
    <rPh sb="22" eb="24">
      <t>カツラガワ</t>
    </rPh>
    <phoneticPr fontId="3"/>
  </si>
  <si>
    <t>601-8211</t>
  </si>
  <si>
    <t>大垣書店イオンモール京都桂川店</t>
    <rPh sb="0" eb="2">
      <t>オオガキ</t>
    </rPh>
    <rPh sb="2" eb="4">
      <t>ショテン</t>
    </rPh>
    <rPh sb="10" eb="12">
      <t>キョウト</t>
    </rPh>
    <rPh sb="12" eb="14">
      <t>カツラガワ</t>
    </rPh>
    <rPh sb="14" eb="15">
      <t>テン</t>
    </rPh>
    <phoneticPr fontId="3"/>
  </si>
  <si>
    <t>http://www.inobun.co.jp</t>
  </si>
  <si>
    <t>075-924-1070</t>
  </si>
  <si>
    <t>京都市南区久世高田町376-1　イオンモール京都桂川1F</t>
    <rPh sb="0" eb="3">
      <t>キョウトシ</t>
    </rPh>
    <rPh sb="3" eb="5">
      <t>ミナミク</t>
    </rPh>
    <rPh sb="5" eb="7">
      <t>クゼ</t>
    </rPh>
    <rPh sb="7" eb="9">
      <t>タカダ</t>
    </rPh>
    <rPh sb="9" eb="10">
      <t>マチ</t>
    </rPh>
    <rPh sb="22" eb="24">
      <t>キョウト</t>
    </rPh>
    <rPh sb="24" eb="26">
      <t>カツラガワ</t>
    </rPh>
    <phoneticPr fontId="3"/>
  </si>
  <si>
    <t>イノブン桂川店</t>
    <rPh sb="4" eb="6">
      <t>カツラガワ</t>
    </rPh>
    <rPh sb="6" eb="7">
      <t>テン</t>
    </rPh>
    <phoneticPr fontId="3"/>
  </si>
  <si>
    <t>01101-1044</t>
  </si>
  <si>
    <t>京都市南区久世高田町376-1 イオンモール京都桂川2F</t>
    <rPh sb="0" eb="3">
      <t>キョウトシ</t>
    </rPh>
    <rPh sb="3" eb="5">
      <t>ミナミク</t>
    </rPh>
    <rPh sb="5" eb="7">
      <t>クセ</t>
    </rPh>
    <rPh sb="7" eb="10">
      <t>タカダチョウ</t>
    </rPh>
    <rPh sb="22" eb="24">
      <t>キョウト</t>
    </rPh>
    <rPh sb="24" eb="26">
      <t>ケイセン</t>
    </rPh>
    <phoneticPr fontId="3"/>
  </si>
  <si>
    <t>Zakkakan Incube AEON MALL Kyoto Katsuragawa</t>
  </si>
  <si>
    <t>雑貨館インキューブイオンモール京都桂川店</t>
    <rPh sb="0" eb="2">
      <t>ザッカ</t>
    </rPh>
    <rPh sb="2" eb="3">
      <t>カン</t>
    </rPh>
    <rPh sb="15" eb="17">
      <t>キョウト</t>
    </rPh>
    <rPh sb="17" eb="19">
      <t>カツラカワ</t>
    </rPh>
    <rPh sb="19" eb="20">
      <t>テン</t>
    </rPh>
    <phoneticPr fontId="3"/>
  </si>
  <si>
    <t>075-622-6065</t>
  </si>
  <si>
    <t>京都市伏見区桃山町山ノ下32番地 MOMOテラス2階</t>
    <rPh sb="0" eb="3">
      <t>キョウトシ</t>
    </rPh>
    <rPh sb="3" eb="6">
      <t>フシミク</t>
    </rPh>
    <rPh sb="6" eb="8">
      <t>モモヤマ</t>
    </rPh>
    <rPh sb="8" eb="9">
      <t>チョウ</t>
    </rPh>
    <rPh sb="9" eb="10">
      <t>ヤマ</t>
    </rPh>
    <rPh sb="11" eb="12">
      <t>シタ</t>
    </rPh>
    <rPh sb="14" eb="16">
      <t>バンチ</t>
    </rPh>
    <rPh sb="25" eb="26">
      <t>カイ</t>
    </rPh>
    <phoneticPr fontId="3"/>
  </si>
  <si>
    <t>612-8002</t>
  </si>
  <si>
    <t>くまざわ書店 桃山店</t>
    <rPh sb="4" eb="6">
      <t>ショテン</t>
    </rPh>
    <rPh sb="7" eb="10">
      <t>モモヤマテン</t>
    </rPh>
    <phoneticPr fontId="3"/>
  </si>
  <si>
    <t>075-382-1260</t>
  </si>
  <si>
    <t>京都市西京区桂野里町17ミュー阪急桂4階</t>
    <rPh sb="0" eb="3">
      <t>キョウトシ</t>
    </rPh>
    <rPh sb="3" eb="4">
      <t>ニシ</t>
    </rPh>
    <rPh sb="4" eb="5">
      <t>キョウ</t>
    </rPh>
    <rPh sb="5" eb="6">
      <t>ク</t>
    </rPh>
    <rPh sb="6" eb="8">
      <t>カツラノ</t>
    </rPh>
    <rPh sb="8" eb="9">
      <t>サト</t>
    </rPh>
    <rPh sb="9" eb="10">
      <t>マチ</t>
    </rPh>
    <rPh sb="15" eb="17">
      <t>ハンキュウ</t>
    </rPh>
    <rPh sb="17" eb="18">
      <t>カツラ</t>
    </rPh>
    <rPh sb="19" eb="20">
      <t>カイ</t>
    </rPh>
    <phoneticPr fontId="3"/>
  </si>
  <si>
    <t>615-8073</t>
  </si>
  <si>
    <t>ブックファーストミュー阪急桂店</t>
    <rPh sb="11" eb="13">
      <t>ハンキュウ</t>
    </rPh>
    <rPh sb="13" eb="14">
      <t>カツラ</t>
    </rPh>
    <rPh sb="14" eb="15">
      <t>テン</t>
    </rPh>
    <phoneticPr fontId="3"/>
  </si>
  <si>
    <t>http://www.junkudo.co.jp/mj/store/store_detail.php?store_id=215</t>
  </si>
  <si>
    <t>075-253-1599</t>
  </si>
  <si>
    <t>604-8032</t>
  </si>
  <si>
    <t>丸善　京都本店</t>
  </si>
  <si>
    <t>075-255-6210（代）</t>
    <rPh sb="13" eb="14">
      <t>ダイ</t>
    </rPh>
    <phoneticPr fontId="5"/>
  </si>
  <si>
    <t>京都府</t>
    <rPh sb="0" eb="3">
      <t>キョウトフ</t>
    </rPh>
    <phoneticPr fontId="18"/>
  </si>
  <si>
    <t>604-8031</t>
  </si>
  <si>
    <t>2000</t>
  </si>
  <si>
    <t>075-325-0370</t>
  </si>
  <si>
    <t>600-8815</t>
  </si>
  <si>
    <t>075-351-0070</t>
  </si>
  <si>
    <t>1F Karasuma City Core,707,Yakushimae-cho, Karasuma-dori Takatsuji sagaru, Shimogyo-ku,Kyoto-shi,Kyoto</t>
  </si>
  <si>
    <t>京都市下京区烏丸通高辻下ル薬師前町707烏丸シティコア 1F</t>
  </si>
  <si>
    <t>600-8416</t>
  </si>
  <si>
    <t>Takedajimuki</t>
  </si>
  <si>
    <t>タケダ事務機</t>
    <rPh sb="3" eb="6">
      <t>ジムキ</t>
    </rPh>
    <phoneticPr fontId="3"/>
  </si>
  <si>
    <t>075-342-5727</t>
  </si>
  <si>
    <t>京都市下京区烏丸通塩小路下ル東塩小路町JR京都伊勢丹10F文具売場</t>
    <rPh sb="0" eb="3">
      <t>キョウトシ</t>
    </rPh>
    <rPh sb="3" eb="6">
      <t>シモギョウク</t>
    </rPh>
    <rPh sb="6" eb="8">
      <t>カラスマ</t>
    </rPh>
    <rPh sb="8" eb="9">
      <t>トオ</t>
    </rPh>
    <rPh sb="9" eb="10">
      <t>シオ</t>
    </rPh>
    <rPh sb="10" eb="12">
      <t>ショウジ</t>
    </rPh>
    <rPh sb="12" eb="13">
      <t>クダ</t>
    </rPh>
    <rPh sb="14" eb="15">
      <t>ヒガシ</t>
    </rPh>
    <rPh sb="15" eb="16">
      <t>シオ</t>
    </rPh>
    <rPh sb="16" eb="18">
      <t>ショウジ</t>
    </rPh>
    <rPh sb="18" eb="19">
      <t>チョウ</t>
    </rPh>
    <rPh sb="21" eb="23">
      <t>キョウト</t>
    </rPh>
    <rPh sb="23" eb="26">
      <t>イセタン</t>
    </rPh>
    <rPh sb="29" eb="31">
      <t>ブング</t>
    </rPh>
    <rPh sb="31" eb="33">
      <t>ウリバ</t>
    </rPh>
    <phoneticPr fontId="3"/>
  </si>
  <si>
    <t>JR京都伊勢丹店</t>
    <rPh sb="2" eb="4">
      <t>キョウト</t>
    </rPh>
    <rPh sb="4" eb="7">
      <t>イセタン</t>
    </rPh>
    <rPh sb="7" eb="8">
      <t>テン</t>
    </rPh>
    <phoneticPr fontId="3"/>
  </si>
  <si>
    <t>7月初旬</t>
    <rPh sb="1" eb="2">
      <t>ガツ</t>
    </rPh>
    <rPh sb="2" eb="4">
      <t>ショジュン</t>
    </rPh>
    <phoneticPr fontId="3"/>
  </si>
  <si>
    <t>http://www.books-futaba.co.jp/index.html</t>
  </si>
  <si>
    <t>075-222-5528</t>
  </si>
  <si>
    <t>京都市下京区四条通河原町東入真町68</t>
    <rPh sb="0" eb="3">
      <t>キョウトシ</t>
    </rPh>
    <rPh sb="3" eb="6">
      <t>シモギョウク</t>
    </rPh>
    <rPh sb="6" eb="8">
      <t>シジョウ</t>
    </rPh>
    <rPh sb="8" eb="9">
      <t>トオリ</t>
    </rPh>
    <rPh sb="9" eb="12">
      <t>カワラマチ</t>
    </rPh>
    <rPh sb="12" eb="13">
      <t>ヒガシ</t>
    </rPh>
    <rPh sb="13" eb="14">
      <t>イ</t>
    </rPh>
    <rPh sb="14" eb="15">
      <t>シン</t>
    </rPh>
    <rPh sb="15" eb="16">
      <t>マチ</t>
    </rPh>
    <phoneticPr fontId="3"/>
  </si>
  <si>
    <t>600-8567</t>
  </si>
  <si>
    <t>FUTABA+京都マルイ店</t>
    <rPh sb="7" eb="9">
      <t>キョウト</t>
    </rPh>
    <rPh sb="12" eb="13">
      <t>テン</t>
    </rPh>
    <phoneticPr fontId="3"/>
  </si>
  <si>
    <t>600-8520</t>
  </si>
  <si>
    <t>2007年
４月上旬</t>
    <rPh sb="4" eb="5">
      <t>ネン</t>
    </rPh>
    <rPh sb="7" eb="8">
      <t>ガツ</t>
    </rPh>
    <rPh sb="8" eb="10">
      <t>ジョウジュン</t>
    </rPh>
    <phoneticPr fontId="3"/>
  </si>
  <si>
    <t>075-221-0854</t>
  </si>
  <si>
    <t>京都市下京区四条河原町西入御旅町26</t>
    <rPh sb="0" eb="3">
      <t>キョウトシ</t>
    </rPh>
    <rPh sb="3" eb="6">
      <t>シモギョウク</t>
    </rPh>
    <rPh sb="6" eb="8">
      <t>シジョウ</t>
    </rPh>
    <rPh sb="8" eb="11">
      <t>カワラマチ</t>
    </rPh>
    <rPh sb="11" eb="12">
      <t>セイ</t>
    </rPh>
    <rPh sb="12" eb="13">
      <t>ハイ</t>
    </rPh>
    <rPh sb="13" eb="15">
      <t>オタビ</t>
    </rPh>
    <rPh sb="15" eb="16">
      <t>マチ</t>
    </rPh>
    <phoneticPr fontId="3"/>
  </si>
  <si>
    <t>600-8002</t>
  </si>
  <si>
    <t>イノブン四条本店</t>
    <rPh sb="4" eb="6">
      <t>シジョウ</t>
    </rPh>
    <rPh sb="6" eb="8">
      <t>ホンテン</t>
    </rPh>
    <phoneticPr fontId="3"/>
  </si>
  <si>
    <t>075-229-8500</t>
  </si>
  <si>
    <t>京都市下京区四条通河原町北東角コトクロス阪急河原町4.5階</t>
    <rPh sb="0" eb="3">
      <t>キョウトシ</t>
    </rPh>
    <rPh sb="3" eb="4">
      <t>シタ</t>
    </rPh>
    <rPh sb="4" eb="5">
      <t>キョウ</t>
    </rPh>
    <rPh sb="5" eb="6">
      <t>ク</t>
    </rPh>
    <rPh sb="6" eb="8">
      <t>シジョウ</t>
    </rPh>
    <rPh sb="8" eb="9">
      <t>トオ</t>
    </rPh>
    <rPh sb="9" eb="12">
      <t>カワラマチ</t>
    </rPh>
    <rPh sb="12" eb="13">
      <t>キタ</t>
    </rPh>
    <rPh sb="13" eb="14">
      <t>ヒガシ</t>
    </rPh>
    <rPh sb="14" eb="15">
      <t>カク</t>
    </rPh>
    <rPh sb="20" eb="22">
      <t>ハンキュウ</t>
    </rPh>
    <rPh sb="22" eb="25">
      <t>カワラマチ</t>
    </rPh>
    <rPh sb="28" eb="29">
      <t>カイ</t>
    </rPh>
    <phoneticPr fontId="3"/>
  </si>
  <si>
    <t>ブックファースト京都店</t>
    <rPh sb="8" eb="10">
      <t>キョウト</t>
    </rPh>
    <rPh sb="10" eb="11">
      <t>テン</t>
    </rPh>
    <phoneticPr fontId="3"/>
  </si>
  <si>
    <t>075-254-3109</t>
  </si>
  <si>
    <t>27 Naginataboko-cho, Shijo-Karasuma Higashi-iru, Shimogyo-ku, Kyoto-shi, Kyoto</t>
  </si>
  <si>
    <t>京都市下京区四条烏丸東入長刀鉾町27番地</t>
  </si>
  <si>
    <t>600-8008</t>
  </si>
  <si>
    <t>アルデナイデ</t>
  </si>
  <si>
    <t>075-221-2541</t>
  </si>
  <si>
    <t>京都市下京区四条通烏丸東入</t>
    <rPh sb="0" eb="2">
      <t>キョウト</t>
    </rPh>
    <rPh sb="2" eb="3">
      <t>シ</t>
    </rPh>
    <rPh sb="3" eb="6">
      <t>シモギョウク</t>
    </rPh>
    <rPh sb="6" eb="8">
      <t>シジョウ</t>
    </rPh>
    <rPh sb="8" eb="9">
      <t>ツウ</t>
    </rPh>
    <rPh sb="9" eb="11">
      <t>カラスマ</t>
    </rPh>
    <rPh sb="11" eb="12">
      <t>ヒガシ</t>
    </rPh>
    <rPh sb="12" eb="13">
      <t>ハイ</t>
    </rPh>
    <phoneticPr fontId="3"/>
  </si>
  <si>
    <t>(株)JEUGIA[Basic.]</t>
    <rPh sb="0" eb="3">
      <t>カブ</t>
    </rPh>
    <phoneticPr fontId="3"/>
  </si>
  <si>
    <t>075-255-0654</t>
  </si>
  <si>
    <t>1F Eisinn Bldg, Shijo-dori Yanagino-Banba Higashi-iru, Shimogyo-ku,Kyoto-shi, Kyoto</t>
  </si>
  <si>
    <t>京都市下京区四条通柳馬場東入 エイシンビル1階</t>
    <rPh sb="0" eb="3">
      <t>キョウトシ</t>
    </rPh>
    <rPh sb="3" eb="6">
      <t>シモギョウク</t>
    </rPh>
    <rPh sb="6" eb="8">
      <t>シジョウ</t>
    </rPh>
    <rPh sb="8" eb="9">
      <t>トオ</t>
    </rPh>
    <rPh sb="9" eb="10">
      <t>ヤナギ</t>
    </rPh>
    <rPh sb="10" eb="12">
      <t>ババ</t>
    </rPh>
    <rPh sb="12" eb="13">
      <t>ヒガシ</t>
    </rPh>
    <rPh sb="13" eb="14">
      <t>ハイ</t>
    </rPh>
    <rPh sb="22" eb="23">
      <t>カイ</t>
    </rPh>
    <phoneticPr fontId="3"/>
  </si>
  <si>
    <t>600-8005</t>
  </si>
  <si>
    <t>JQSTORE Kyoto</t>
  </si>
  <si>
    <t>(株)文教堂 京都店</t>
    <rPh sb="3" eb="4">
      <t>ブン</t>
    </rPh>
    <rPh sb="4" eb="5">
      <t>キョウ</t>
    </rPh>
    <rPh sb="5" eb="6">
      <t>ドウ</t>
    </rPh>
    <rPh sb="7" eb="9">
      <t>キョウト</t>
    </rPh>
    <rPh sb="9" eb="10">
      <t>テン</t>
    </rPh>
    <phoneticPr fontId="3"/>
  </si>
  <si>
    <t>京都市左京区下鴨南芝町39-1</t>
    <rPh sb="0" eb="3">
      <t>キョウトシ</t>
    </rPh>
    <rPh sb="3" eb="6">
      <t>サキョウク</t>
    </rPh>
    <rPh sb="6" eb="7">
      <t>シモ</t>
    </rPh>
    <rPh sb="7" eb="8">
      <t>カモ</t>
    </rPh>
    <rPh sb="8" eb="9">
      <t>ミナミ</t>
    </rPh>
    <rPh sb="9" eb="11">
      <t>シバマチ</t>
    </rPh>
    <phoneticPr fontId="3"/>
  </si>
  <si>
    <t>606-0841</t>
  </si>
  <si>
    <t>イノブン北山店</t>
    <rPh sb="4" eb="6">
      <t>キタヤマ</t>
    </rPh>
    <rPh sb="6" eb="7">
      <t>テン</t>
    </rPh>
    <phoneticPr fontId="3"/>
  </si>
  <si>
    <t>2007年2月下旬</t>
    <rPh sb="4" eb="5">
      <t>ネン</t>
    </rPh>
    <rPh sb="6" eb="7">
      <t>ガツ</t>
    </rPh>
    <rPh sb="7" eb="9">
      <t>ゲジュン</t>
    </rPh>
    <phoneticPr fontId="3"/>
  </si>
  <si>
    <t>http://www.keibunsha-store.com/about/access</t>
  </si>
  <si>
    <t>075-711-5919</t>
  </si>
  <si>
    <t>10 haraitono-cho, Ichijoji, Sakyo-ku, Kyoto-shi, Kyoto</t>
    <phoneticPr fontId="3"/>
  </si>
  <si>
    <t>京都市左京区一乗寺払殿町10</t>
    <phoneticPr fontId="3"/>
  </si>
  <si>
    <t>606-8184</t>
  </si>
  <si>
    <t>KEIBUNSHA　ichijoji</t>
    <phoneticPr fontId="3"/>
  </si>
  <si>
    <t>恵文社一乗寺アンフェール</t>
    <phoneticPr fontId="3"/>
  </si>
  <si>
    <t>49-1, Koyama Kitakamifusa-cho, Kita-ku, Kyoto-shi, Kyoto</t>
  </si>
  <si>
    <t>京都市北区小山北上総町49-1</t>
    <rPh sb="0" eb="3">
      <t>キョウトシ</t>
    </rPh>
    <rPh sb="3" eb="5">
      <t>キタク</t>
    </rPh>
    <rPh sb="5" eb="7">
      <t>コヤマ</t>
    </rPh>
    <rPh sb="7" eb="8">
      <t>キタ</t>
    </rPh>
    <rPh sb="8" eb="9">
      <t>カミ</t>
    </rPh>
    <rPh sb="9" eb="10">
      <t>フサ</t>
    </rPh>
    <rPh sb="10" eb="11">
      <t>チョウ</t>
    </rPh>
    <phoneticPr fontId="3"/>
  </si>
  <si>
    <t>603-8142</t>
  </si>
  <si>
    <t>075-723-5595</t>
  </si>
  <si>
    <t>京都市北区上賀茂松本町98</t>
  </si>
  <si>
    <t>京田辺市田辺中央1-1-5</t>
    <rPh sb="0" eb="4">
      <t>キョウタナベシ</t>
    </rPh>
    <rPh sb="4" eb="6">
      <t>タナベ</t>
    </rPh>
    <rPh sb="6" eb="8">
      <t>チュウオウ</t>
    </rPh>
    <phoneticPr fontId="3"/>
  </si>
  <si>
    <t>610-0334</t>
  </si>
  <si>
    <t>大栄</t>
    <rPh sb="0" eb="2">
      <t>ダイエイ</t>
    </rPh>
    <phoneticPr fontId="3"/>
  </si>
  <si>
    <t>木津川市相楽台1-1-1 イオンモール高の原2Ｆ</t>
  </si>
  <si>
    <t>073-425-3412</t>
  </si>
  <si>
    <t>和歌山市美園町5-61　和歌山ミオ4階</t>
    <rPh sb="0" eb="4">
      <t>ワカヤマシ</t>
    </rPh>
    <rPh sb="4" eb="7">
      <t>ミソノチョウ</t>
    </rPh>
    <rPh sb="12" eb="15">
      <t>ワカヤマ</t>
    </rPh>
    <rPh sb="18" eb="19">
      <t>カイ</t>
    </rPh>
    <phoneticPr fontId="3"/>
  </si>
  <si>
    <t>640-8331</t>
  </si>
  <si>
    <t>073-480-5900</t>
  </si>
  <si>
    <t>和歌山市松江向鵜ノ島1469-1</t>
    <rPh sb="0" eb="4">
      <t>ワカヤマシ</t>
    </rPh>
    <rPh sb="4" eb="6">
      <t>マツエ</t>
    </rPh>
    <rPh sb="6" eb="7">
      <t>ム</t>
    </rPh>
    <rPh sb="7" eb="8">
      <t>テイ</t>
    </rPh>
    <rPh sb="9" eb="10">
      <t>シマ</t>
    </rPh>
    <phoneticPr fontId="3"/>
  </si>
  <si>
    <t>640-8421</t>
  </si>
  <si>
    <t>04066-</t>
    <phoneticPr fontId="3"/>
  </si>
  <si>
    <t>073-480-5333</t>
  </si>
  <si>
    <t>和歌山市中580-3イオンモール和歌山2F</t>
  </si>
  <si>
    <t>640-8451</t>
  </si>
  <si>
    <t>未来屋書店　和歌山店</t>
  </si>
  <si>
    <t>073-488-8828</t>
  </si>
  <si>
    <t>4F kintetsu department store,5-18, Tomodacho, Wakayama-shi, Wakayama</t>
    <phoneticPr fontId="3"/>
  </si>
  <si>
    <t>和歌山市友田町5-18　近鉄百貨店和歌山店4階</t>
    <rPh sb="0" eb="4">
      <t>ワカヤマシ</t>
    </rPh>
    <rPh sb="4" eb="7">
      <t>トモダチョウ</t>
    </rPh>
    <rPh sb="12" eb="14">
      <t>キンテツ</t>
    </rPh>
    <rPh sb="14" eb="17">
      <t>ヒャッカテン</t>
    </rPh>
    <rPh sb="17" eb="21">
      <t>ワカヤマテン</t>
    </rPh>
    <rPh sb="22" eb="23">
      <t>カイ</t>
    </rPh>
    <phoneticPr fontId="3"/>
  </si>
  <si>
    <t>640-8342</t>
  </si>
  <si>
    <t>Kintetsu Department Store Wakayama shop</t>
    <phoneticPr fontId="3"/>
  </si>
  <si>
    <t>(株)多磨屋　近鉄和歌山店</t>
    <rPh sb="0" eb="3">
      <t>カブ</t>
    </rPh>
    <rPh sb="3" eb="5">
      <t>タマ</t>
    </rPh>
    <rPh sb="5" eb="6">
      <t>ヤ</t>
    </rPh>
    <rPh sb="7" eb="9">
      <t>キンテツ</t>
    </rPh>
    <rPh sb="9" eb="13">
      <t>ワカヤマテン</t>
    </rPh>
    <phoneticPr fontId="3"/>
  </si>
  <si>
    <t>海南市南赤坂3-3</t>
    <rPh sb="0" eb="3">
      <t>カイナンシ</t>
    </rPh>
    <rPh sb="3" eb="4">
      <t>ミナミ</t>
    </rPh>
    <rPh sb="4" eb="6">
      <t>アカサカ</t>
    </rPh>
    <phoneticPr fontId="3"/>
  </si>
  <si>
    <t>ガーデナーズジャパン</t>
    <phoneticPr fontId="3"/>
  </si>
  <si>
    <t>0739-26-5051</t>
  </si>
  <si>
    <t>田辺市稲成町3165 D館</t>
    <rPh sb="0" eb="3">
      <t>タナベシ</t>
    </rPh>
    <rPh sb="3" eb="4">
      <t>イネ</t>
    </rPh>
    <rPh sb="4" eb="5">
      <t>ナ</t>
    </rPh>
    <rPh sb="5" eb="6">
      <t>マチ</t>
    </rPh>
    <rPh sb="12" eb="13">
      <t>カン</t>
    </rPh>
    <phoneticPr fontId="3"/>
  </si>
  <si>
    <t>WAY書店 パビリオンシティ田辺店</t>
    <rPh sb="3" eb="5">
      <t>ショテン</t>
    </rPh>
    <rPh sb="14" eb="15">
      <t>タ</t>
    </rPh>
    <rPh sb="15" eb="16">
      <t>ヘン</t>
    </rPh>
    <rPh sb="16" eb="17">
      <t>テン</t>
    </rPh>
    <phoneticPr fontId="3"/>
  </si>
  <si>
    <t>定期ラウンド及び問屋セールスより定期報告</t>
    <rPh sb="0" eb="2">
      <t>テイキ</t>
    </rPh>
    <rPh sb="6" eb="7">
      <t>オヨ</t>
    </rPh>
    <rPh sb="8" eb="10">
      <t>トンヤ</t>
    </rPh>
    <rPh sb="16" eb="18">
      <t>テイキ</t>
    </rPh>
    <rPh sb="18" eb="20">
      <t>ホウコク</t>
    </rPh>
    <phoneticPr fontId="3"/>
  </si>
  <si>
    <t>MDS・エコーマインド</t>
    <phoneticPr fontId="3"/>
  </si>
  <si>
    <t>073-669-2260</t>
  </si>
  <si>
    <t>岩出市備前64-3</t>
    <rPh sb="0" eb="2">
      <t>イワデ</t>
    </rPh>
    <rPh sb="2" eb="3">
      <t>シ</t>
    </rPh>
    <rPh sb="3" eb="5">
      <t>ビゼン</t>
    </rPh>
    <phoneticPr fontId="3"/>
  </si>
  <si>
    <t>和歌山県</t>
    <rPh sb="0" eb="3">
      <t>ワカヤマ</t>
    </rPh>
    <rPh sb="3" eb="4">
      <t>ケン</t>
    </rPh>
    <phoneticPr fontId="3"/>
  </si>
  <si>
    <t>荒尾成文堂岩出店</t>
    <rPh sb="0" eb="2">
      <t>アラオ</t>
    </rPh>
    <rPh sb="2" eb="4">
      <t>セイブン</t>
    </rPh>
    <rPh sb="4" eb="5">
      <t>ドウ</t>
    </rPh>
    <rPh sb="5" eb="7">
      <t>イワデ</t>
    </rPh>
    <rPh sb="7" eb="8">
      <t>テン</t>
    </rPh>
    <phoneticPr fontId="3"/>
  </si>
  <si>
    <t>0744-20-3155</t>
  </si>
  <si>
    <t>橿原市曲川町7-20-1イオンモール橿原3階</t>
    <rPh sb="0" eb="3">
      <t>カシハラシ</t>
    </rPh>
    <rPh sb="3" eb="6">
      <t>マワリカワチョウ</t>
    </rPh>
    <rPh sb="18" eb="20">
      <t>カシハラ</t>
    </rPh>
    <rPh sb="21" eb="22">
      <t>カイ</t>
    </rPh>
    <phoneticPr fontId="3"/>
  </si>
  <si>
    <t>奈良県</t>
    <rPh sb="0" eb="3">
      <t>ナラケン</t>
    </rPh>
    <phoneticPr fontId="3"/>
  </si>
  <si>
    <t>stationery salsa kashihara store</t>
    <phoneticPr fontId="3"/>
  </si>
  <si>
    <t>05106-863</t>
    <phoneticPr fontId="3"/>
  </si>
  <si>
    <t>0749-30-5151</t>
  </si>
  <si>
    <t>彦根市戸賀町145-2</t>
    <rPh sb="0" eb="3">
      <t>ヒコネシ</t>
    </rPh>
    <rPh sb="3" eb="4">
      <t>ト</t>
    </rPh>
    <rPh sb="4" eb="5">
      <t>ガ</t>
    </rPh>
    <rPh sb="5" eb="6">
      <t>マチ</t>
    </rPh>
    <phoneticPr fontId="3"/>
  </si>
  <si>
    <t>522-0042</t>
  </si>
  <si>
    <t>ハイパーブックス彦根店</t>
    <rPh sb="8" eb="10">
      <t>ヒコネ</t>
    </rPh>
    <rPh sb="10" eb="11">
      <t>テン</t>
    </rPh>
    <phoneticPr fontId="3"/>
  </si>
  <si>
    <t>0749-21-3131</t>
  </si>
  <si>
    <t>DELIGHT彦根店</t>
  </si>
  <si>
    <t xml:space="preserve">  2010/9/25</t>
  </si>
  <si>
    <t>http://www.sunmusic.co.jp</t>
  </si>
  <si>
    <t>0748-20-4550</t>
  </si>
  <si>
    <t>東近江市東沖野1丁目4-6</t>
  </si>
  <si>
    <t>527-0033</t>
  </si>
  <si>
    <t>ハイパーブックス八日市店</t>
  </si>
  <si>
    <t xml:space="preserve">  2010/4/6</t>
  </si>
  <si>
    <t>http://www.sunmusic.co.jp/</t>
  </si>
  <si>
    <t>0749-63-0222</t>
  </si>
  <si>
    <t>長浜市八幡中山町681-3</t>
  </si>
  <si>
    <t>526-0021</t>
  </si>
  <si>
    <t>077-516-1130</t>
  </si>
  <si>
    <t>草津市新浜町300番地 イオンモール草津 2F 喜久屋書店内</t>
    <rPh sb="0" eb="3">
      <t>クサツシ</t>
    </rPh>
    <rPh sb="3" eb="5">
      <t>ニイハマ</t>
    </rPh>
    <rPh sb="5" eb="6">
      <t>チョウ</t>
    </rPh>
    <rPh sb="9" eb="11">
      <t>バンチ</t>
    </rPh>
    <rPh sb="18" eb="20">
      <t>クサツ</t>
    </rPh>
    <rPh sb="24" eb="25">
      <t>キ</t>
    </rPh>
    <rPh sb="25" eb="26">
      <t>ク</t>
    </rPh>
    <rPh sb="26" eb="27">
      <t>ヤ</t>
    </rPh>
    <rPh sb="27" eb="29">
      <t>ショテン</t>
    </rPh>
    <rPh sb="29" eb="30">
      <t>ナイ</t>
    </rPh>
    <phoneticPr fontId="3"/>
  </si>
  <si>
    <t>滋賀県</t>
    <rPh sb="0" eb="3">
      <t>シガケン</t>
    </rPh>
    <phoneticPr fontId="3"/>
  </si>
  <si>
    <t>525-0067</t>
  </si>
  <si>
    <t>アンツ草津店</t>
    <rPh sb="3" eb="5">
      <t>クサツ</t>
    </rPh>
    <rPh sb="5" eb="6">
      <t>テン</t>
    </rPh>
    <phoneticPr fontId="3"/>
  </si>
  <si>
    <t>077-568-0111</t>
  </si>
  <si>
    <t>草津市駒井沢町85</t>
  </si>
  <si>
    <t>525-0014</t>
  </si>
  <si>
    <t>ハイパーブックス駒井沢店</t>
  </si>
  <si>
    <t>077-564-0004</t>
  </si>
  <si>
    <t>草津市木川町72</t>
    <rPh sb="0" eb="3">
      <t>クサツシ</t>
    </rPh>
    <rPh sb="3" eb="5">
      <t>キカワ</t>
    </rPh>
    <rPh sb="5" eb="6">
      <t>マチ</t>
    </rPh>
    <phoneticPr fontId="3"/>
  </si>
  <si>
    <t>DELIGHT草津店</t>
    <rPh sb="7" eb="9">
      <t>クサツ</t>
    </rPh>
    <rPh sb="9" eb="10">
      <t>テン</t>
    </rPh>
    <phoneticPr fontId="3"/>
  </si>
  <si>
    <t>05106-167</t>
  </si>
  <si>
    <t>077-566-0077</t>
  </si>
  <si>
    <t>草津市追分南3-25-4</t>
    <rPh sb="5" eb="6">
      <t>ミナミ</t>
    </rPh>
    <phoneticPr fontId="3"/>
  </si>
  <si>
    <t>ハイパーブックスかがやき通り店</t>
  </si>
  <si>
    <t>059-254-1077</t>
  </si>
  <si>
    <t>2F AEON, 1130-7, Hisaikonnobe-cho, Tsu-shi, Mie</t>
    <phoneticPr fontId="3"/>
  </si>
  <si>
    <t>津市久居小野辺町1130-7　イオン津城山ＳＣ2Ｆ</t>
  </si>
  <si>
    <t>514-1112</t>
  </si>
  <si>
    <t>未来屋書店　津城山店</t>
    <rPh sb="0" eb="2">
      <t>ミライ</t>
    </rPh>
    <rPh sb="2" eb="3">
      <t>ヤ</t>
    </rPh>
    <rPh sb="3" eb="5">
      <t>ショテン</t>
    </rPh>
    <rPh sb="6" eb="7">
      <t>ツ</t>
    </rPh>
    <rPh sb="7" eb="9">
      <t>シロヤマ</t>
    </rPh>
    <rPh sb="9" eb="10">
      <t>テン</t>
    </rPh>
    <phoneticPr fontId="5"/>
  </si>
  <si>
    <t>http://www.kami-mifuji.com</t>
  </si>
  <si>
    <t>青雲クラウン</t>
    <rPh sb="0" eb="2">
      <t>セイウン</t>
    </rPh>
    <phoneticPr fontId="3"/>
  </si>
  <si>
    <t>059-226-2510</t>
  </si>
  <si>
    <t>津市東丸の内5番8号</t>
  </si>
  <si>
    <t>三重県</t>
    <rPh sb="0" eb="3">
      <t>ミエケン</t>
    </rPh>
    <phoneticPr fontId="3"/>
  </si>
  <si>
    <t>514-0028</t>
  </si>
  <si>
    <t>ミフジ(株)</t>
  </si>
  <si>
    <t>本部商談</t>
    <rPh sb="0" eb="2">
      <t>ホンブ</t>
    </rPh>
    <rPh sb="2" eb="4">
      <t>ショウダン</t>
    </rPh>
    <phoneticPr fontId="3"/>
  </si>
  <si>
    <t>青木駿</t>
    <rPh sb="0" eb="2">
      <t>アオキ</t>
    </rPh>
    <rPh sb="2" eb="3">
      <t>シュン</t>
    </rPh>
    <phoneticPr fontId="3"/>
  </si>
  <si>
    <t>BHS</t>
  </si>
  <si>
    <t>04124-012</t>
  </si>
  <si>
    <t>059-238-3600</t>
  </si>
  <si>
    <t>津市高茶屋小森町145 イオン津南SC内2F</t>
  </si>
  <si>
    <t>514-0817</t>
  </si>
  <si>
    <t xml:space="preserve"> 2010/3/26</t>
  </si>
  <si>
    <t>059-232-8866</t>
  </si>
  <si>
    <t>津市一身田上津部田115-1</t>
    <rPh sb="0" eb="2">
      <t>ツシ</t>
    </rPh>
    <rPh sb="2" eb="5">
      <t>イッシンデン</t>
    </rPh>
    <rPh sb="5" eb="7">
      <t>コウヅ</t>
    </rPh>
    <rPh sb="7" eb="8">
      <t>ブ</t>
    </rPh>
    <rPh sb="8" eb="9">
      <t>タ</t>
    </rPh>
    <phoneticPr fontId="3"/>
  </si>
  <si>
    <t>514-0061</t>
  </si>
  <si>
    <t>本の王国文化センター前店</t>
    <rPh sb="0" eb="1">
      <t>ホン</t>
    </rPh>
    <rPh sb="2" eb="4">
      <t>オウコク</t>
    </rPh>
    <rPh sb="4" eb="6">
      <t>ブンカ</t>
    </rPh>
    <rPh sb="10" eb="11">
      <t>マエ</t>
    </rPh>
    <rPh sb="11" eb="12">
      <t>テン</t>
    </rPh>
    <phoneticPr fontId="3"/>
  </si>
  <si>
    <t>0593-80-6823</t>
  </si>
  <si>
    <t>鈴鹿市白子駅前2-22</t>
  </si>
  <si>
    <t>510-0241</t>
  </si>
  <si>
    <t>23Station鈴鹿白子店</t>
  </si>
  <si>
    <t xml:space="preserve"> 2010/3/29 </t>
  </si>
  <si>
    <t>059-375-0617</t>
  </si>
  <si>
    <t>513-0834</t>
  </si>
  <si>
    <t>059-373-4860</t>
  </si>
  <si>
    <t>三重県</t>
    <rPh sb="0" eb="3">
      <t>ミエケン</t>
    </rPh>
    <phoneticPr fontId="18"/>
  </si>
  <si>
    <t>511-0863</t>
  </si>
  <si>
    <t>MDS担当者</t>
    <rPh sb="3" eb="6">
      <t>タントウシャ</t>
    </rPh>
    <phoneticPr fontId="5"/>
  </si>
  <si>
    <t>渡邉晃成</t>
    <rPh sb="0" eb="2">
      <t>ワタナベ</t>
    </rPh>
    <rPh sb="2" eb="4">
      <t>アキナリ</t>
    </rPh>
    <phoneticPr fontId="5"/>
  </si>
  <si>
    <t>0594-33-4555</t>
  </si>
  <si>
    <t>桑名市大字大仲新田154</t>
  </si>
  <si>
    <t>三重県</t>
    <rPh sb="0" eb="3">
      <t>ミエケン</t>
    </rPh>
    <phoneticPr fontId="5"/>
  </si>
  <si>
    <t>511-0947</t>
  </si>
  <si>
    <t>Wonder Goo Kuwana Store</t>
  </si>
  <si>
    <t>ワンダーグー桑名</t>
    <rPh sb="6" eb="8">
      <t>クワナ</t>
    </rPh>
    <phoneticPr fontId="5"/>
  </si>
  <si>
    <t>0594-22-0771</t>
  </si>
  <si>
    <t>桑名市大字和泉八の割394-1</t>
    <rPh sb="0" eb="3">
      <t>クワナシ</t>
    </rPh>
    <rPh sb="3" eb="5">
      <t>オオアザ</t>
    </rPh>
    <rPh sb="5" eb="7">
      <t>イズミ</t>
    </rPh>
    <rPh sb="7" eb="8">
      <t>ハチ</t>
    </rPh>
    <rPh sb="9" eb="10">
      <t>ワリ</t>
    </rPh>
    <phoneticPr fontId="3"/>
  </si>
  <si>
    <t>511-0838</t>
  </si>
  <si>
    <t>マルサン</t>
  </si>
  <si>
    <t>0594-86-1781</t>
  </si>
  <si>
    <t>員弁郡東員町大字長深字築田510番地1イオンモール東員2Ｆ</t>
  </si>
  <si>
    <t>511-0255</t>
  </si>
  <si>
    <t>未来屋書店　東員店</t>
  </si>
  <si>
    <t>0568-39-3853</t>
  </si>
  <si>
    <t>西春日井郡豊山町豊場林先1番8エアポートウォーク名古屋401 (株)紀伊國屋書店文具売場内</t>
  </si>
  <si>
    <t>480-0288</t>
  </si>
  <si>
    <t>3F AEON MALL Nagoya Chaya, 2-11 Nishichaya, Minato-ku Nagoya-shi, Aichi</t>
    <phoneticPr fontId="3"/>
  </si>
  <si>
    <t>愛知県</t>
    <phoneticPr fontId="18"/>
  </si>
  <si>
    <t>455-0858</t>
  </si>
  <si>
    <t>雑貨館インキューブ名古屋茶屋店</t>
    <rPh sb="0" eb="2">
      <t>ザッカ</t>
    </rPh>
    <rPh sb="2" eb="3">
      <t>カン</t>
    </rPh>
    <rPh sb="9" eb="12">
      <t>ナゴヤ</t>
    </rPh>
    <rPh sb="12" eb="14">
      <t>チャヤ</t>
    </rPh>
    <rPh sb="14" eb="15">
      <t>テン</t>
    </rPh>
    <phoneticPr fontId="3"/>
  </si>
  <si>
    <t>052-309-3652</t>
  </si>
  <si>
    <t>名古屋市港区西茶屋2丁目</t>
    <phoneticPr fontId="3"/>
  </si>
  <si>
    <t>455-0858</t>
    <phoneticPr fontId="3"/>
  </si>
  <si>
    <t>未来屋書店　名古屋茶屋店</t>
  </si>
  <si>
    <t>http://thelibretto.jp</t>
  </si>
  <si>
    <t>052-879-5701</t>
  </si>
  <si>
    <t>458-0801</t>
  </si>
  <si>
    <t>04124-019</t>
  </si>
  <si>
    <t>052-613-9106</t>
  </si>
  <si>
    <t>名古屋市緑区鳴海町字有松裏200番地イオンタウン有松店1F</t>
    <rPh sb="24" eb="26">
      <t>アリマツ</t>
    </rPh>
    <rPh sb="26" eb="27">
      <t>テン</t>
    </rPh>
    <phoneticPr fontId="3"/>
  </si>
  <si>
    <t>458-0824</t>
  </si>
  <si>
    <t>052-624-4061</t>
  </si>
  <si>
    <t>名古屋市緑区大高町字奥平子1-1</t>
    <phoneticPr fontId="3"/>
  </si>
  <si>
    <t>459-8001</t>
  </si>
  <si>
    <t>未来屋書店　大高店</t>
  </si>
  <si>
    <t>名古屋市東区矢田南4-102-3 イオンナゴヤドーム前SC1F</t>
  </si>
  <si>
    <t>461-0048</t>
  </si>
  <si>
    <t>152-723-3321</t>
  </si>
  <si>
    <t>名古屋市東区矢田南4-102-3 イオン名古屋ドーム前3F</t>
    <rPh sb="0" eb="4">
      <t>ナゴヤシ</t>
    </rPh>
    <rPh sb="4" eb="5">
      <t>ヒガシ</t>
    </rPh>
    <rPh sb="5" eb="6">
      <t>ク</t>
    </rPh>
    <rPh sb="6" eb="8">
      <t>ヤダ</t>
    </rPh>
    <rPh sb="8" eb="9">
      <t>ミナミ</t>
    </rPh>
    <rPh sb="20" eb="23">
      <t>ナゴヤ</t>
    </rPh>
    <rPh sb="26" eb="27">
      <t>マエ</t>
    </rPh>
    <phoneticPr fontId="3"/>
  </si>
  <si>
    <t>未来屋書店名古屋ドーム</t>
    <rPh sb="0" eb="2">
      <t>ミライ</t>
    </rPh>
    <rPh sb="2" eb="3">
      <t>ヤ</t>
    </rPh>
    <rPh sb="3" eb="5">
      <t>ショテン</t>
    </rPh>
    <rPh sb="5" eb="8">
      <t>ナゴヤ</t>
    </rPh>
    <phoneticPr fontId="3"/>
  </si>
  <si>
    <t>問屋セールスフォロー</t>
    <rPh sb="0" eb="2">
      <t>トンヤ</t>
    </rPh>
    <phoneticPr fontId="5"/>
  </si>
  <si>
    <t>愛知県</t>
    <rPh sb="0" eb="3">
      <t>アイチケン</t>
    </rPh>
    <phoneticPr fontId="18"/>
  </si>
  <si>
    <t>461-0040</t>
  </si>
  <si>
    <t>052-522-0030</t>
  </si>
  <si>
    <t>名古屋市西区香呑町6-49-1イオンタウン名西店内2F</t>
    <rPh sb="21" eb="22">
      <t>メイ</t>
    </rPh>
    <rPh sb="22" eb="23">
      <t>セイ</t>
    </rPh>
    <rPh sb="23" eb="25">
      <t>テンナイ</t>
    </rPh>
    <phoneticPr fontId="3"/>
  </si>
  <si>
    <t>451-0015</t>
  </si>
  <si>
    <t>23Station名西店</t>
  </si>
  <si>
    <t>導入済</t>
    <rPh sb="0" eb="2">
      <t>ドウニュウ</t>
    </rPh>
    <rPh sb="2" eb="3">
      <t>スミ</t>
    </rPh>
    <phoneticPr fontId="3"/>
  </si>
  <si>
    <t>名古屋エコール</t>
    <rPh sb="0" eb="3">
      <t>ナゴヤ</t>
    </rPh>
    <phoneticPr fontId="3"/>
  </si>
  <si>
    <t>名古屋市中区錦3-5-4</t>
    <rPh sb="4" eb="6">
      <t>ナカク</t>
    </rPh>
    <rPh sb="6" eb="7">
      <t>ニシキ</t>
    </rPh>
    <phoneticPr fontId="3"/>
  </si>
  <si>
    <t>460-0003</t>
  </si>
  <si>
    <t>東急ハンズアネックス店</t>
    <rPh sb="0" eb="2">
      <t>トウキュウ</t>
    </rPh>
    <rPh sb="10" eb="11">
      <t>テン</t>
    </rPh>
    <phoneticPr fontId="3"/>
  </si>
  <si>
    <t>460-0008</t>
  </si>
  <si>
    <t>052-238-0320</t>
  </si>
  <si>
    <t>3-8-14, Sakae, Naka-ku Nagoya-shi, Aichi</t>
  </si>
  <si>
    <t>名古屋市中区栄3-8-14</t>
    <rPh sb="0" eb="4">
      <t>ナゴヤシ</t>
    </rPh>
    <rPh sb="4" eb="6">
      <t>ナカク</t>
    </rPh>
    <rPh sb="6" eb="7">
      <t>サカエ</t>
    </rPh>
    <phoneticPr fontId="3"/>
  </si>
  <si>
    <t>MARUZEN 名古屋本店</t>
    <rPh sb="11" eb="13">
      <t>ホンテン</t>
    </rPh>
    <phoneticPr fontId="3"/>
  </si>
  <si>
    <t>052-566-0109</t>
  </si>
  <si>
    <t>4F-11F JR Nagoya Takashimaya, 1-1-4, Meieki, Nakamura-ku, Nagoya-shi, Aichi</t>
    <phoneticPr fontId="3"/>
  </si>
  <si>
    <t>名古屋市中村区名駅1-1-4</t>
    <rPh sb="4" eb="7">
      <t>ナカムラク</t>
    </rPh>
    <rPh sb="7" eb="8">
      <t>ナ</t>
    </rPh>
    <rPh sb="8" eb="9">
      <t>エキ</t>
    </rPh>
    <phoneticPr fontId="3"/>
  </si>
  <si>
    <t>450-6003</t>
  </si>
  <si>
    <t>問屋担当者が月２回フォロー</t>
  </si>
  <si>
    <t>052-745-8882</t>
  </si>
  <si>
    <t>名古屋市千種区千種2-1601-2 イオン千種SC 2F</t>
  </si>
  <si>
    <t>464-0858</t>
  </si>
  <si>
    <t>WWW.rakuten.co.jp/takeken/info.html</t>
  </si>
  <si>
    <t>052-681-4332</t>
  </si>
  <si>
    <t>456-0011</t>
  </si>
  <si>
    <t>(株)竹憲</t>
    <rPh sb="1" eb="2">
      <t>カブ</t>
    </rPh>
    <rPh sb="3" eb="4">
      <t>タケ</t>
    </rPh>
    <rPh sb="4" eb="5">
      <t>ケン</t>
    </rPh>
    <phoneticPr fontId="3"/>
  </si>
  <si>
    <t>長久手市久保山 804番地</t>
    <rPh sb="3" eb="4">
      <t>シ</t>
    </rPh>
    <phoneticPr fontId="5"/>
  </si>
  <si>
    <t>480-1151</t>
  </si>
  <si>
    <t>ジムキング 長久手店</t>
    <rPh sb="6" eb="9">
      <t>ナガクテ</t>
    </rPh>
    <rPh sb="9" eb="10">
      <t>テン</t>
    </rPh>
    <phoneticPr fontId="3"/>
  </si>
  <si>
    <t>440-0837</t>
  </si>
  <si>
    <t>http://www.ikj.co.jp</t>
  </si>
  <si>
    <t>0565-28-6711</t>
  </si>
  <si>
    <t>豊田市御幸本町1-193</t>
    <rPh sb="0" eb="3">
      <t>トヨタシ</t>
    </rPh>
    <rPh sb="3" eb="4">
      <t>ゴ</t>
    </rPh>
    <rPh sb="4" eb="5">
      <t>サチ</t>
    </rPh>
    <rPh sb="5" eb="7">
      <t>ホンチョウ</t>
    </rPh>
    <phoneticPr fontId="3"/>
  </si>
  <si>
    <t>473-0901</t>
  </si>
  <si>
    <t>文具ギャラリーIkeda-ya</t>
    <rPh sb="0" eb="2">
      <t>ブング</t>
    </rPh>
    <phoneticPr fontId="3"/>
  </si>
  <si>
    <t>精文館書店新津島店</t>
  </si>
  <si>
    <t>4091-194　青雲クラウン帳合あり</t>
    <rPh sb="9" eb="11">
      <t>セイウン</t>
    </rPh>
    <rPh sb="15" eb="17">
      <t>チョウアイ</t>
    </rPh>
    <phoneticPr fontId="3"/>
  </si>
  <si>
    <t>MDS名古屋</t>
    <rPh sb="3" eb="6">
      <t>ナゴヤ</t>
    </rPh>
    <phoneticPr fontId="3"/>
  </si>
  <si>
    <t>0561-97-3666</t>
  </si>
  <si>
    <t>瀬戸市西本地町2-222-1</t>
    <rPh sb="0" eb="3">
      <t>セトシ</t>
    </rPh>
    <rPh sb="3" eb="5">
      <t>ニシモト</t>
    </rPh>
    <rPh sb="5" eb="6">
      <t>チ</t>
    </rPh>
    <rPh sb="6" eb="7">
      <t>マチ</t>
    </rPh>
    <phoneticPr fontId="3"/>
  </si>
  <si>
    <t>いまじんTSUTAYA瀬戸店</t>
    <rPh sb="11" eb="13">
      <t>セト</t>
    </rPh>
    <rPh sb="13" eb="14">
      <t>テン</t>
    </rPh>
    <phoneticPr fontId="3"/>
  </si>
  <si>
    <t>0568-77-7511</t>
  </si>
  <si>
    <t>小牧市堀の内5-114</t>
  </si>
  <si>
    <t>485-0046</t>
  </si>
  <si>
    <t>http://www.omoteya.co.ｊp</t>
  </si>
  <si>
    <t>0566-21-3711</t>
  </si>
  <si>
    <t>448-0021</t>
  </si>
  <si>
    <t>0564-71-7021</t>
  </si>
  <si>
    <t>岡崎市井内町手保5</t>
  </si>
  <si>
    <t>444-0203</t>
  </si>
  <si>
    <t>Humpty Dumpty Okazakiten</t>
  </si>
  <si>
    <t>ハンプティーダンプティー岡崎店</t>
    <rPh sb="12" eb="14">
      <t>オカザキ</t>
    </rPh>
    <rPh sb="14" eb="15">
      <t>テン</t>
    </rPh>
    <phoneticPr fontId="3"/>
  </si>
  <si>
    <t>474-0074</t>
  </si>
  <si>
    <t>一宮市羽衣2-5-1</t>
    <rPh sb="0" eb="3">
      <t>イチノミヤシ</t>
    </rPh>
    <rPh sb="3" eb="4">
      <t>ハネ</t>
    </rPh>
    <rPh sb="4" eb="5">
      <t>イ</t>
    </rPh>
    <phoneticPr fontId="5"/>
  </si>
  <si>
    <t>491-0025</t>
  </si>
  <si>
    <t>精文館書店 尾張一宮店</t>
    <rPh sb="0" eb="1">
      <t>セイ</t>
    </rPh>
    <rPh sb="1" eb="2">
      <t>ブン</t>
    </rPh>
    <rPh sb="2" eb="3">
      <t>カン</t>
    </rPh>
    <rPh sb="3" eb="5">
      <t>ショテン</t>
    </rPh>
    <rPh sb="6" eb="10">
      <t>オワリイチノミヤ</t>
    </rPh>
    <rPh sb="10" eb="11">
      <t>テン</t>
    </rPh>
    <phoneticPr fontId="3"/>
  </si>
  <si>
    <t>04066-030</t>
  </si>
  <si>
    <t>0586-72-2100</t>
  </si>
  <si>
    <t>一宮市大和町宮地花池65</t>
  </si>
  <si>
    <t>491-0847</t>
  </si>
  <si>
    <t>カルコス一宮店</t>
  </si>
  <si>
    <t>紀寺商事担当者が月２回訪問。文具売場２０坪新設。</t>
  </si>
  <si>
    <t>05040-</t>
  </si>
  <si>
    <t>0586-84-1317</t>
  </si>
  <si>
    <t>一宮市木曽川町黒田字南八ツケ池25-1 イオンモール木曽川3F</t>
    <rPh sb="0" eb="3">
      <t>イチノミヤシ</t>
    </rPh>
    <rPh sb="3" eb="6">
      <t>キソガワ</t>
    </rPh>
    <rPh sb="6" eb="7">
      <t>マチ</t>
    </rPh>
    <rPh sb="7" eb="9">
      <t>クロダ</t>
    </rPh>
    <rPh sb="9" eb="10">
      <t>アザ</t>
    </rPh>
    <rPh sb="10" eb="11">
      <t>ミナミ</t>
    </rPh>
    <rPh sb="11" eb="12">
      <t>ハチ</t>
    </rPh>
    <rPh sb="14" eb="15">
      <t>イケ</t>
    </rPh>
    <rPh sb="26" eb="29">
      <t>キソガワ</t>
    </rPh>
    <phoneticPr fontId="3"/>
  </si>
  <si>
    <t>493-0001</t>
  </si>
  <si>
    <t>ザ・リブレット木曾川店</t>
    <phoneticPr fontId="3"/>
  </si>
  <si>
    <t>01101-1080</t>
  </si>
  <si>
    <t>0586-85-9990</t>
  </si>
  <si>
    <t>KDMイオンモール木曽川店</t>
    <rPh sb="9" eb="12">
      <t>キソガワ</t>
    </rPh>
    <rPh sb="12" eb="13">
      <t>テン</t>
    </rPh>
    <phoneticPr fontId="3"/>
  </si>
  <si>
    <t>0566-91-6222</t>
  </si>
  <si>
    <t>安城市横山町浜畔120-3</t>
    <rPh sb="0" eb="2">
      <t>アンジョウ</t>
    </rPh>
    <rPh sb="2" eb="3">
      <t>シ</t>
    </rPh>
    <rPh sb="3" eb="5">
      <t>ヨコヤマ</t>
    </rPh>
    <rPh sb="5" eb="6">
      <t>マチ</t>
    </rPh>
    <rPh sb="6" eb="7">
      <t>ハマ</t>
    </rPh>
    <rPh sb="7" eb="8">
      <t>バン</t>
    </rPh>
    <phoneticPr fontId="3"/>
  </si>
  <si>
    <t>446-0045</t>
  </si>
  <si>
    <t>文具館B2</t>
    <rPh sb="0" eb="2">
      <t>ブング</t>
    </rPh>
    <rPh sb="2" eb="3">
      <t>カン</t>
    </rPh>
    <phoneticPr fontId="3"/>
  </si>
  <si>
    <t>富士市吉原3-4-5</t>
    <rPh sb="0" eb="2">
      <t>フジ</t>
    </rPh>
    <rPh sb="2" eb="3">
      <t>シ</t>
    </rPh>
    <rPh sb="3" eb="5">
      <t>ヨシワラ</t>
    </rPh>
    <phoneticPr fontId="5"/>
  </si>
  <si>
    <t>417-0051</t>
  </si>
  <si>
    <t>416-0921</t>
  </si>
  <si>
    <t>(株)四葉商会 der klee</t>
    <phoneticPr fontId="3"/>
  </si>
  <si>
    <t>静岡クラウン</t>
  </si>
  <si>
    <t>0545-65-5888</t>
  </si>
  <si>
    <t>888, Motoichibacho, Fuji-shi, Shizuoka, 416-0954, Japan</t>
  </si>
  <si>
    <t>富士市本市場町888</t>
    <rPh sb="3" eb="4">
      <t>モト</t>
    </rPh>
    <rPh sb="4" eb="5">
      <t>イチ</t>
    </rPh>
    <phoneticPr fontId="3"/>
  </si>
  <si>
    <t>416-0954</t>
  </si>
  <si>
    <t>ink fuji</t>
  </si>
  <si>
    <t>(株)インク 富士店</t>
  </si>
  <si>
    <t>2010/10/08導入希望予定</t>
    <rPh sb="10" eb="12">
      <t>ドウニュウ</t>
    </rPh>
    <rPh sb="12" eb="14">
      <t>キボウ</t>
    </rPh>
    <rPh sb="14" eb="16">
      <t>ヨテイ</t>
    </rPh>
    <phoneticPr fontId="3"/>
  </si>
  <si>
    <t>F・PEC</t>
  </si>
  <si>
    <t>053-467-1330</t>
  </si>
  <si>
    <t>435-0052</t>
  </si>
  <si>
    <t>未来屋書店　浜松市野店</t>
  </si>
  <si>
    <t>浜松市西区志都呂町1丁目9番10号</t>
  </si>
  <si>
    <t>432-8066</t>
  </si>
  <si>
    <t>ハンプティーダンプティー浜松志都呂店</t>
    <rPh sb="12" eb="14">
      <t>ハママツ</t>
    </rPh>
    <rPh sb="14" eb="15">
      <t>ココロザシ</t>
    </rPh>
    <rPh sb="15" eb="16">
      <t>ミヤコ</t>
    </rPh>
    <rPh sb="16" eb="17">
      <t>ロ</t>
    </rPh>
    <rPh sb="17" eb="18">
      <t>テン</t>
    </rPh>
    <phoneticPr fontId="3"/>
  </si>
  <si>
    <t>静岡クラウン</t>
    <rPh sb="0" eb="2">
      <t>シズオカ</t>
    </rPh>
    <phoneticPr fontId="3"/>
  </si>
  <si>
    <t>浜松市中区肴町318-25</t>
  </si>
  <si>
    <t>BUNGUBOX</t>
  </si>
  <si>
    <t>053-457-5373</t>
  </si>
  <si>
    <t>浜松市砂山町320-2</t>
    <rPh sb="0" eb="3">
      <t>ハママツシ</t>
    </rPh>
    <rPh sb="3" eb="6">
      <t>スナヤマチョウ</t>
    </rPh>
    <phoneticPr fontId="3"/>
  </si>
  <si>
    <t>静岡県</t>
    <rPh sb="0" eb="3">
      <t>シズオカケン</t>
    </rPh>
    <phoneticPr fontId="3"/>
  </si>
  <si>
    <t>430-8588</t>
  </si>
  <si>
    <t>Entetsu Department store</t>
  </si>
  <si>
    <t>遠鉄百貨店</t>
    <rPh sb="0" eb="1">
      <t>エン</t>
    </rPh>
    <rPh sb="1" eb="2">
      <t>テツ</t>
    </rPh>
    <rPh sb="2" eb="5">
      <t>ヒャッカテン</t>
    </rPh>
    <phoneticPr fontId="3"/>
  </si>
  <si>
    <t>WeeKend books</t>
  </si>
  <si>
    <t>導入済</t>
    <rPh sb="0" eb="2">
      <t>ドウニュウ</t>
    </rPh>
    <rPh sb="2" eb="3">
      <t>ズミ</t>
    </rPh>
    <phoneticPr fontId="3"/>
  </si>
  <si>
    <t>411-0934</t>
  </si>
  <si>
    <t>株式会社マエジム</t>
    <rPh sb="0" eb="2">
      <t>カブシキ</t>
    </rPh>
    <rPh sb="2" eb="4">
      <t>カイシャ</t>
    </rPh>
    <phoneticPr fontId="3"/>
  </si>
  <si>
    <t>055-971-4336(代）</t>
    <rPh sb="13" eb="14">
      <t>ダイ</t>
    </rPh>
    <phoneticPr fontId="3"/>
  </si>
  <si>
    <t>駿東郡清水町卸団地244</t>
    <rPh sb="0" eb="1">
      <t>シュン</t>
    </rPh>
    <rPh sb="1" eb="2">
      <t>ヒガシ</t>
    </rPh>
    <rPh sb="2" eb="3">
      <t>グン</t>
    </rPh>
    <rPh sb="3" eb="6">
      <t>シミズチョウ</t>
    </rPh>
    <rPh sb="6" eb="7">
      <t>オロシ</t>
    </rPh>
    <rPh sb="7" eb="9">
      <t>ダンチ</t>
    </rPh>
    <phoneticPr fontId="3"/>
  </si>
  <si>
    <t>411-0912</t>
  </si>
  <si>
    <t>-</t>
    <phoneticPr fontId="3"/>
  </si>
  <si>
    <t>424-0817</t>
  </si>
  <si>
    <t>静岡市豊田1-2-5</t>
    <rPh sb="0" eb="3">
      <t>シズオカシ</t>
    </rPh>
    <rPh sb="3" eb="5">
      <t>トヨダ</t>
    </rPh>
    <phoneticPr fontId="5"/>
  </si>
  <si>
    <t>静岡県</t>
    <rPh sb="0" eb="3">
      <t>シズオカケン</t>
    </rPh>
    <phoneticPr fontId="18"/>
  </si>
  <si>
    <t>文具舘コバヤシ豊田店</t>
    <rPh sb="0" eb="2">
      <t>ブング</t>
    </rPh>
    <rPh sb="2" eb="3">
      <t>カン</t>
    </rPh>
    <rPh sb="7" eb="9">
      <t>トヨダ</t>
    </rPh>
    <rPh sb="9" eb="10">
      <t>テン</t>
    </rPh>
    <phoneticPr fontId="3"/>
  </si>
  <si>
    <t>054-295-9711</t>
  </si>
  <si>
    <t>静岡市葵区柚木191　マークイズ静岡　1階</t>
    <rPh sb="0" eb="3">
      <t>シズオカシ</t>
    </rPh>
    <rPh sb="3" eb="4">
      <t>アオイ</t>
    </rPh>
    <rPh sb="4" eb="5">
      <t>ク</t>
    </rPh>
    <rPh sb="5" eb="7">
      <t>ユズキ</t>
    </rPh>
    <phoneticPr fontId="3"/>
  </si>
  <si>
    <t>静岡県</t>
    <rPh sb="0" eb="3">
      <t>シズオカケン</t>
    </rPh>
    <phoneticPr fontId="1"/>
  </si>
  <si>
    <t>420-0821</t>
  </si>
  <si>
    <t>052-266-5188</t>
  </si>
  <si>
    <t>静岡市葵区御幸町6-10丸井静岡店B館4F</t>
    <rPh sb="0" eb="3">
      <t>シズオカシ</t>
    </rPh>
    <rPh sb="3" eb="4">
      <t>アオイ</t>
    </rPh>
    <rPh sb="4" eb="5">
      <t>ク</t>
    </rPh>
    <rPh sb="5" eb="7">
      <t>ミユキ</t>
    </rPh>
    <rPh sb="7" eb="8">
      <t>マチ</t>
    </rPh>
    <rPh sb="12" eb="14">
      <t>マルイ</t>
    </rPh>
    <rPh sb="14" eb="16">
      <t>シズオカ</t>
    </rPh>
    <rPh sb="16" eb="17">
      <t>テン</t>
    </rPh>
    <rPh sb="18" eb="19">
      <t>カン</t>
    </rPh>
    <phoneticPr fontId="3"/>
  </si>
  <si>
    <t>420-0857</t>
  </si>
  <si>
    <t>ザ・リブレット丸井静岡店</t>
    <rPh sb="7" eb="9">
      <t>マルイ</t>
    </rPh>
    <rPh sb="9" eb="11">
      <t>シズオカ</t>
    </rPh>
    <rPh sb="11" eb="12">
      <t>テン</t>
    </rPh>
    <phoneticPr fontId="3"/>
  </si>
  <si>
    <t>静岡市葵区伝馬町2-3</t>
  </si>
  <si>
    <t>静岡市葵区紺屋町6-7静岡パルコ8F</t>
    <rPh sb="0" eb="3">
      <t>シズオカシ</t>
    </rPh>
    <rPh sb="3" eb="4">
      <t>アオイ</t>
    </rPh>
    <rPh sb="4" eb="5">
      <t>ク</t>
    </rPh>
    <rPh sb="5" eb="6">
      <t>コン</t>
    </rPh>
    <rPh sb="6" eb="7">
      <t>ヤ</t>
    </rPh>
    <rPh sb="7" eb="8">
      <t>チョウ</t>
    </rPh>
    <rPh sb="11" eb="13">
      <t>シズオカ</t>
    </rPh>
    <phoneticPr fontId="5"/>
  </si>
  <si>
    <t>420-0852</t>
  </si>
  <si>
    <t>静岡パルコロフト</t>
    <rPh sb="0" eb="2">
      <t>シズオカ</t>
    </rPh>
    <phoneticPr fontId="3"/>
  </si>
  <si>
    <t>420-0031</t>
  </si>
  <si>
    <t>stationerycafe konohi</t>
  </si>
  <si>
    <t>140000</t>
  </si>
  <si>
    <t>http://www.yajimaya.co.jp/store/lala.html</t>
  </si>
  <si>
    <t xml:space="preserve">0538-59-0358
</t>
  </si>
  <si>
    <t>磐田市高見丘1200　ららぽーと磐田1Ｆ</t>
  </si>
  <si>
    <t xml:space="preserve">438-0801 </t>
  </si>
  <si>
    <t>谷島屋書店ららぽーと磐田店</t>
    <rPh sb="0" eb="2">
      <t>ヤジマ</t>
    </rPh>
    <rPh sb="2" eb="3">
      <t>ヤ</t>
    </rPh>
    <rPh sb="3" eb="5">
      <t>ショテン</t>
    </rPh>
    <rPh sb="10" eb="12">
      <t>イワタ</t>
    </rPh>
    <rPh sb="12" eb="13">
      <t>テン</t>
    </rPh>
    <phoneticPr fontId="5"/>
  </si>
  <si>
    <t>04124-018</t>
  </si>
  <si>
    <t>058-322-2103</t>
  </si>
  <si>
    <t>本巣市政田字上市場1404 LCワールド本巣本館2F</t>
    <rPh sb="20" eb="22">
      <t>モトス</t>
    </rPh>
    <rPh sb="22" eb="24">
      <t>ホンカン</t>
    </rPh>
    <phoneticPr fontId="3"/>
  </si>
  <si>
    <t>501-0471</t>
  </si>
  <si>
    <t>577-035-5127</t>
  </si>
  <si>
    <t>高山市岡本町3-18-2</t>
  </si>
  <si>
    <t>506-0054</t>
  </si>
  <si>
    <t>23Station高山店</t>
    <rPh sb="9" eb="11">
      <t>タカヤマ</t>
    </rPh>
    <rPh sb="11" eb="12">
      <t>テン</t>
    </rPh>
    <phoneticPr fontId="3"/>
  </si>
  <si>
    <t>郡上市八幡町島谷719</t>
    <rPh sb="0" eb="3">
      <t>グジョウシ</t>
    </rPh>
    <rPh sb="3" eb="6">
      <t>ハチマンチョウ</t>
    </rPh>
    <rPh sb="6" eb="8">
      <t>シマタニ</t>
    </rPh>
    <phoneticPr fontId="3"/>
  </si>
  <si>
    <t>501-4222</t>
  </si>
  <si>
    <t>サダフィール株式会社</t>
    <rPh sb="6" eb="10">
      <t>カブシキガイシャ</t>
    </rPh>
    <phoneticPr fontId="3"/>
  </si>
  <si>
    <t>058-266-6210（代）</t>
    <rPh sb="13" eb="14">
      <t>ダイ</t>
    </rPh>
    <phoneticPr fontId="5"/>
  </si>
  <si>
    <t>岐阜県</t>
    <rPh sb="0" eb="3">
      <t>ギフケン</t>
    </rPh>
    <phoneticPr fontId="18"/>
  </si>
  <si>
    <t>500-8175</t>
  </si>
  <si>
    <t>名古屋エコール担当者が月３回訪問</t>
    <rPh sb="0" eb="3">
      <t>ナゴヤ</t>
    </rPh>
    <rPh sb="7" eb="10">
      <t>タントウシャ</t>
    </rPh>
    <rPh sb="11" eb="12">
      <t>ツキ</t>
    </rPh>
    <rPh sb="13" eb="14">
      <t>カイ</t>
    </rPh>
    <rPh sb="14" eb="16">
      <t>ホウモン</t>
    </rPh>
    <phoneticPr fontId="3"/>
  </si>
  <si>
    <t>深田修一</t>
    <rPh sb="0" eb="4">
      <t>フカダシュウイチ</t>
    </rPh>
    <phoneticPr fontId="3"/>
  </si>
  <si>
    <t>058-245-4401</t>
  </si>
  <si>
    <t>岐阜市水街道2-9-20</t>
    <rPh sb="0" eb="3">
      <t>ギフシ</t>
    </rPh>
    <rPh sb="3" eb="4">
      <t>スイ</t>
    </rPh>
    <rPh sb="4" eb="6">
      <t>カイドウ</t>
    </rPh>
    <phoneticPr fontId="3"/>
  </si>
  <si>
    <t>500-8223</t>
  </si>
  <si>
    <t>(株）丸晶プリオル</t>
    <rPh sb="1" eb="2">
      <t>カブ</t>
    </rPh>
    <rPh sb="3" eb="4">
      <t>マル</t>
    </rPh>
    <rPh sb="4" eb="5">
      <t>ショウ</t>
    </rPh>
    <phoneticPr fontId="3"/>
  </si>
  <si>
    <t>各務原市那加萱場町3-8　イオンモール各務原2F</t>
    <rPh sb="19" eb="22">
      <t>カガミハラ</t>
    </rPh>
    <phoneticPr fontId="3"/>
  </si>
  <si>
    <t>504-0943</t>
    <phoneticPr fontId="3"/>
  </si>
  <si>
    <t>R.O.U 各務原店</t>
    <rPh sb="6" eb="9">
      <t>カガミハラ</t>
    </rPh>
    <phoneticPr fontId="3"/>
  </si>
  <si>
    <t>開始済み</t>
    <rPh sb="0" eb="2">
      <t>カイシ</t>
    </rPh>
    <rPh sb="2" eb="3">
      <t>ズ</t>
    </rPh>
    <phoneticPr fontId="3"/>
  </si>
  <si>
    <t>504-0943</t>
  </si>
  <si>
    <t>未来屋書店　各務原店</t>
  </si>
  <si>
    <t>各務原市小佐野町1-11</t>
    <rPh sb="0" eb="3">
      <t>カカミガハラ</t>
    </rPh>
    <rPh sb="3" eb="4">
      <t>シ</t>
    </rPh>
    <rPh sb="4" eb="7">
      <t>コサノ</t>
    </rPh>
    <rPh sb="7" eb="8">
      <t>チョウ</t>
    </rPh>
    <phoneticPr fontId="3"/>
  </si>
  <si>
    <t>岐阜県</t>
    <rPh sb="0" eb="3">
      <t>ギフケン</t>
    </rPh>
    <phoneticPr fontId="3"/>
  </si>
  <si>
    <t>504-0942</t>
  </si>
  <si>
    <t>カルコス 各務原店</t>
    <rPh sb="5" eb="8">
      <t>カカミガハラ</t>
    </rPh>
    <rPh sb="8" eb="9">
      <t>テン</t>
    </rPh>
    <phoneticPr fontId="3"/>
  </si>
  <si>
    <t>大垣市三塚町丹瀬463-1イオンタウン大垣EAST棟2F</t>
    <rPh sb="19" eb="21">
      <t>オオガキ</t>
    </rPh>
    <rPh sb="25" eb="26">
      <t>ムネ</t>
    </rPh>
    <phoneticPr fontId="3"/>
  </si>
  <si>
    <t>503-0808</t>
  </si>
  <si>
    <t>岡崎三幸</t>
    <rPh sb="0" eb="2">
      <t>オカザキ</t>
    </rPh>
    <rPh sb="2" eb="4">
      <t>ミユキ</t>
    </rPh>
    <phoneticPr fontId="3"/>
  </si>
  <si>
    <t>松本市深志1-3-11コングロM 1F</t>
  </si>
  <si>
    <t>390-0815</t>
  </si>
  <si>
    <t>MARUZEN matsumoto</t>
  </si>
  <si>
    <t>MARUZEN 松本店</t>
  </si>
  <si>
    <t>390-0811</t>
  </si>
  <si>
    <t>のぶ</t>
  </si>
  <si>
    <t>松本市大字笹賀7600-36</t>
  </si>
  <si>
    <t>399-0033</t>
  </si>
  <si>
    <t>文具のひろばあすなろ</t>
  </si>
  <si>
    <t xml:space="preserve"> 2010/7/15</t>
  </si>
  <si>
    <t>東筑摩郡山形村7977 アイシティー21 2F</t>
  </si>
  <si>
    <t>390-1394</t>
  </si>
  <si>
    <t>Stationery PiaPia</t>
  </si>
  <si>
    <t>ステーショナリー ピアピア</t>
  </si>
  <si>
    <t>380-0822</t>
  </si>
  <si>
    <t>160617基本→フルへ変更</t>
    <rPh sb="6" eb="8">
      <t>キホン</t>
    </rPh>
    <rPh sb="12" eb="14">
      <t>ヘンコウ</t>
    </rPh>
    <phoneticPr fontId="3"/>
  </si>
  <si>
    <t>http://www.heiando.co.jp/store/</t>
  </si>
  <si>
    <t>1390-004</t>
  </si>
  <si>
    <t>026-267-7523</t>
  </si>
  <si>
    <t>長野市末広町1355-5 平安堂長野店 文具コーナー</t>
    <rPh sb="0" eb="1">
      <t>ナガ</t>
    </rPh>
    <rPh sb="1" eb="3">
      <t>ノイチ</t>
    </rPh>
    <rPh sb="2" eb="3">
      <t>シ</t>
    </rPh>
    <rPh sb="3" eb="5">
      <t>スエヒロ</t>
    </rPh>
    <rPh sb="5" eb="6">
      <t>マチ</t>
    </rPh>
    <rPh sb="13" eb="15">
      <t>ヘイアン</t>
    </rPh>
    <rPh sb="15" eb="16">
      <t>ドウ</t>
    </rPh>
    <rPh sb="16" eb="18">
      <t>ナガノ</t>
    </rPh>
    <rPh sb="18" eb="19">
      <t>テン</t>
    </rPh>
    <rPh sb="20" eb="22">
      <t>ブング</t>
    </rPh>
    <phoneticPr fontId="3"/>
  </si>
  <si>
    <t>380-0825</t>
  </si>
  <si>
    <t>Heiando Nagano Store</t>
  </si>
  <si>
    <t>平安堂 長野店 文具コーナー</t>
    <rPh sb="0" eb="1">
      <t>ヒラ</t>
    </rPh>
    <rPh sb="1" eb="3">
      <t>アンドウ</t>
    </rPh>
    <rPh sb="2" eb="3">
      <t>ドウ</t>
    </rPh>
    <rPh sb="4" eb="6">
      <t>ナガノ</t>
    </rPh>
    <rPh sb="6" eb="7">
      <t>テン</t>
    </rPh>
    <rPh sb="8" eb="10">
      <t>ブング</t>
    </rPh>
    <phoneticPr fontId="3"/>
  </si>
  <si>
    <t>（株）のぶ担当者</t>
    <rPh sb="1" eb="2">
      <t>カブ</t>
    </rPh>
    <rPh sb="5" eb="7">
      <t>タントウ</t>
    </rPh>
    <rPh sb="7" eb="8">
      <t>シャ</t>
    </rPh>
    <phoneticPr fontId="3"/>
  </si>
  <si>
    <t>0265-73-8255</t>
  </si>
  <si>
    <t>伊那市西春近2471</t>
    <rPh sb="0" eb="3">
      <t>イナシ</t>
    </rPh>
    <rPh sb="3" eb="4">
      <t>ニシ</t>
    </rPh>
    <rPh sb="4" eb="5">
      <t>ハル</t>
    </rPh>
    <rPh sb="5" eb="6">
      <t>チカ</t>
    </rPh>
    <phoneticPr fontId="3"/>
  </si>
  <si>
    <t>399-4431</t>
  </si>
  <si>
    <t>akaenpitsu</t>
  </si>
  <si>
    <t>赤えんぴつ</t>
    <rPh sb="0" eb="1">
      <t>アカ</t>
    </rPh>
    <phoneticPr fontId="3"/>
  </si>
  <si>
    <t>ｴｺｰﾙ長野木原</t>
    <rPh sb="4" eb="6">
      <t>ナガノ</t>
    </rPh>
    <rPh sb="6" eb="8">
      <t>キハラ</t>
    </rPh>
    <phoneticPr fontId="3"/>
  </si>
  <si>
    <t>伊那市伊那福島234-1</t>
    <rPh sb="0" eb="3">
      <t>イナシ</t>
    </rPh>
    <rPh sb="3" eb="5">
      <t>イナ</t>
    </rPh>
    <rPh sb="5" eb="7">
      <t>フクシマ</t>
    </rPh>
    <phoneticPr fontId="3"/>
  </si>
  <si>
    <t>396-0001</t>
  </si>
  <si>
    <t>平安堂伊那店</t>
    <rPh sb="0" eb="2">
      <t>ヘイアン</t>
    </rPh>
    <rPh sb="2" eb="3">
      <t>ドウ</t>
    </rPh>
    <rPh sb="3" eb="6">
      <t>イナテン</t>
    </rPh>
    <phoneticPr fontId="3"/>
  </si>
  <si>
    <t>飯田市鼎名古熊660-1</t>
    <rPh sb="0" eb="3">
      <t>イイダシ</t>
    </rPh>
    <rPh sb="3" eb="4">
      <t>カナエ</t>
    </rPh>
    <rPh sb="6" eb="7">
      <t>クマ</t>
    </rPh>
    <phoneticPr fontId="3"/>
  </si>
  <si>
    <t>395-0804</t>
  </si>
  <si>
    <t>Heiando Iida Store</t>
  </si>
  <si>
    <t>平安堂 飯田店 文具売り場</t>
    <rPh sb="0" eb="2">
      <t>ヘイアン</t>
    </rPh>
    <rPh sb="2" eb="3">
      <t>ドウ</t>
    </rPh>
    <rPh sb="4" eb="6">
      <t>イイダ</t>
    </rPh>
    <rPh sb="6" eb="7">
      <t>テン</t>
    </rPh>
    <rPh sb="8" eb="10">
      <t>ブング</t>
    </rPh>
    <rPh sb="10" eb="11">
      <t>ウ</t>
    </rPh>
    <rPh sb="12" eb="13">
      <t>バ</t>
    </rPh>
    <phoneticPr fontId="3"/>
  </si>
  <si>
    <t>399-8201</t>
  </si>
  <si>
    <t>文具のコンパス　あづみ野文具館</t>
    <rPh sb="0" eb="2">
      <t>ブング</t>
    </rPh>
    <rPh sb="11" eb="12">
      <t>ノ</t>
    </rPh>
    <rPh sb="12" eb="15">
      <t>ブングカン</t>
    </rPh>
    <phoneticPr fontId="3"/>
  </si>
  <si>
    <t>文祥堂</t>
    <rPh sb="0" eb="1">
      <t>ブン</t>
    </rPh>
    <rPh sb="1" eb="2">
      <t>ショウ</t>
    </rPh>
    <rPh sb="2" eb="3">
      <t>ドウ</t>
    </rPh>
    <phoneticPr fontId="3"/>
  </si>
  <si>
    <t>笛吹市石和町窪中島105-1</t>
    <rPh sb="0" eb="1">
      <t>フエ</t>
    </rPh>
    <rPh sb="1" eb="2">
      <t>フ</t>
    </rPh>
    <rPh sb="2" eb="3">
      <t>シ</t>
    </rPh>
    <rPh sb="3" eb="6">
      <t>イサワチョウ</t>
    </rPh>
    <rPh sb="6" eb="7">
      <t>クボ</t>
    </rPh>
    <rPh sb="7" eb="9">
      <t>ナカジマ</t>
    </rPh>
    <phoneticPr fontId="3"/>
  </si>
  <si>
    <t>山梨県</t>
    <rPh sb="0" eb="3">
      <t>ヤマナシケン</t>
    </rPh>
    <phoneticPr fontId="3"/>
  </si>
  <si>
    <t>406-0036</t>
  </si>
  <si>
    <t>インクポット 石和店</t>
    <rPh sb="7" eb="9">
      <t>イサワ</t>
    </rPh>
    <rPh sb="9" eb="10">
      <t>テン</t>
    </rPh>
    <phoneticPr fontId="3"/>
  </si>
  <si>
    <t>中巨摩郡昭和町西条12-1</t>
  </si>
  <si>
    <t>409-3866</t>
  </si>
  <si>
    <t>インクポット昭和店</t>
    <rPh sb="6" eb="8">
      <t>ショウワ</t>
    </rPh>
    <rPh sb="8" eb="9">
      <t>テン</t>
    </rPh>
    <phoneticPr fontId="3"/>
  </si>
  <si>
    <t>板垣三枝子</t>
  </si>
  <si>
    <t>04037-</t>
  </si>
  <si>
    <t>2010/10/</t>
  </si>
  <si>
    <t>福井県</t>
    <rPh sb="0" eb="3">
      <t>フクイケン</t>
    </rPh>
    <phoneticPr fontId="18"/>
  </si>
  <si>
    <t>ロフト福井店</t>
    <rPh sb="3" eb="5">
      <t>フクイ</t>
    </rPh>
    <rPh sb="5" eb="6">
      <t>テン</t>
    </rPh>
    <phoneticPr fontId="3"/>
  </si>
  <si>
    <t>910-0802</t>
  </si>
  <si>
    <t>(株)勝木書店 スーパーカボス大和田店</t>
  </si>
  <si>
    <t xml:space="preserve"> 2010/4/29</t>
  </si>
  <si>
    <t>才高</t>
    <rPh sb="0" eb="1">
      <t>サイ</t>
    </rPh>
    <rPh sb="1" eb="2">
      <t>タカ</t>
    </rPh>
    <phoneticPr fontId="3"/>
  </si>
  <si>
    <t>D-River</t>
  </si>
  <si>
    <t>田井屋</t>
    <rPh sb="0" eb="2">
      <t>タイ</t>
    </rPh>
    <rPh sb="2" eb="3">
      <t>ヤ</t>
    </rPh>
    <phoneticPr fontId="3"/>
  </si>
  <si>
    <t>4-3, Ogigaoka, Nonoichi-shi, Ishikawa</t>
    <phoneticPr fontId="3"/>
  </si>
  <si>
    <t>921-8812</t>
  </si>
  <si>
    <t>076-256-1232</t>
  </si>
  <si>
    <t>金沢市安江町18-12 Machiya5</t>
  </si>
  <si>
    <t>920-0854</t>
  </si>
  <si>
    <t>雑貨セレクトショップ .en</t>
    <rPh sb="0" eb="2">
      <t>ザッカ</t>
    </rPh>
    <phoneticPr fontId="5"/>
  </si>
  <si>
    <t>金沢市堀川新町3-1金沢フォーラス5Ｆ</t>
    <rPh sb="0" eb="3">
      <t>カナザワシ</t>
    </rPh>
    <rPh sb="3" eb="5">
      <t>ホリカワ</t>
    </rPh>
    <rPh sb="5" eb="7">
      <t>シンマチ</t>
    </rPh>
    <rPh sb="10" eb="12">
      <t>カナザワ</t>
    </rPh>
    <phoneticPr fontId="3"/>
  </si>
  <si>
    <t>920-0849</t>
  </si>
  <si>
    <t>未来屋書店　金沢フォーラス店</t>
  </si>
  <si>
    <t>田井屋</t>
    <rPh sb="0" eb="1">
      <t>タ</t>
    </rPh>
    <rPh sb="1" eb="2">
      <t>イ</t>
    </rPh>
    <rPh sb="2" eb="3">
      <t>ヤ</t>
    </rPh>
    <phoneticPr fontId="3"/>
  </si>
  <si>
    <t>04036-</t>
  </si>
  <si>
    <t>NOTRE by kiitos</t>
  </si>
  <si>
    <t>ノートル　バイ キートス</t>
  </si>
  <si>
    <t>160301店舗名変更by kiitos削除</t>
    <rPh sb="6" eb="8">
      <t>テンポ</t>
    </rPh>
    <rPh sb="8" eb="9">
      <t>メイ</t>
    </rPh>
    <rPh sb="9" eb="11">
      <t>ヘンコウ</t>
    </rPh>
    <rPh sb="20" eb="22">
      <t>サクジョ</t>
    </rPh>
    <phoneticPr fontId="3"/>
  </si>
  <si>
    <t>076-255-2095</t>
  </si>
  <si>
    <t>金沢市戸板西1丁目55番地 イオンタウン金沢示野内</t>
    <rPh sb="20" eb="22">
      <t>カナザワ</t>
    </rPh>
    <rPh sb="22" eb="23">
      <t>シメ</t>
    </rPh>
    <rPh sb="23" eb="24">
      <t>ノ</t>
    </rPh>
    <rPh sb="24" eb="25">
      <t>ナイ</t>
    </rPh>
    <phoneticPr fontId="3"/>
  </si>
  <si>
    <t>タブリバー 示野店</t>
    <rPh sb="6" eb="7">
      <t>シメ</t>
    </rPh>
    <rPh sb="7" eb="8">
      <t>ノ</t>
    </rPh>
    <rPh sb="8" eb="9">
      <t>テン</t>
    </rPh>
    <phoneticPr fontId="3"/>
  </si>
  <si>
    <t xml:space="preserve"> 2010/4/9</t>
  </si>
  <si>
    <t>1-1-1, Takayanagimachi, Kanazawa-shi, Ishikawa</t>
  </si>
  <si>
    <t>金沢市高柳町1-1-1</t>
    <rPh sb="0" eb="2">
      <t>カナザワ</t>
    </rPh>
    <rPh sb="2" eb="3">
      <t>シ</t>
    </rPh>
    <rPh sb="3" eb="6">
      <t>タカヤナギマチ</t>
    </rPh>
    <phoneticPr fontId="3"/>
  </si>
  <si>
    <t>920-0005</t>
  </si>
  <si>
    <t>ARC OASIS DESIGN KANAZAWA</t>
  </si>
  <si>
    <t>アークオアシスデザイン 金沢店</t>
    <rPh sb="12" eb="15">
      <t>カナザワテン</t>
    </rPh>
    <phoneticPr fontId="3"/>
  </si>
  <si>
    <t>Bun En Do SIMENO</t>
  </si>
  <si>
    <t>金沢市新堅町3-16</t>
  </si>
  <si>
    <t>920-0995</t>
  </si>
  <si>
    <t>BENLLY'S &amp; JOB</t>
  </si>
  <si>
    <t>http://www.love-emo.jp/shopinfo.html</t>
  </si>
  <si>
    <t>金沢市西念4-25-8</t>
  </si>
  <si>
    <t>920-0024</t>
  </si>
  <si>
    <t>Bun En Do KANAZAWA</t>
  </si>
  <si>
    <t>文苑堂書店金沢店</t>
    <rPh sb="0" eb="1">
      <t>ブン</t>
    </rPh>
    <rPh sb="1" eb="2">
      <t>エン</t>
    </rPh>
    <rPh sb="2" eb="3">
      <t>ドウ</t>
    </rPh>
    <rPh sb="3" eb="5">
      <t>ショテン</t>
    </rPh>
    <rPh sb="5" eb="8">
      <t>カナザワテン</t>
    </rPh>
    <phoneticPr fontId="3"/>
  </si>
  <si>
    <t>920-0961</t>
  </si>
  <si>
    <t>MY THINGS by kiitos</t>
  </si>
  <si>
    <t>金沢市香林坊1丁目1番1号 香林坊大和7階</t>
  </si>
  <si>
    <t>920-8550</t>
  </si>
  <si>
    <t>板垣三枝子</t>
    <rPh sb="0" eb="5">
      <t>イタガキミエコ</t>
    </rPh>
    <phoneticPr fontId="3"/>
  </si>
  <si>
    <t>0767-76-0046</t>
    <phoneticPr fontId="3"/>
  </si>
  <si>
    <t>929-1721</t>
  </si>
  <si>
    <t>ＥＢＩＳＵＢＵＮＧＵ</t>
    <phoneticPr fontId="3"/>
  </si>
  <si>
    <t>エビス文具</t>
    <rPh sb="3" eb="5">
      <t>ブング</t>
    </rPh>
    <phoneticPr fontId="3"/>
  </si>
  <si>
    <t>2-8-14, Toyotamachi, Toyama-shi, Toyama</t>
    <phoneticPr fontId="3"/>
  </si>
  <si>
    <t>Bun En Do TSUTAYA TOYAMA TOYODA</t>
    <phoneticPr fontId="3"/>
  </si>
  <si>
    <t>文苑堂書店　TSUTAYA富山豊田店</t>
    <phoneticPr fontId="3"/>
  </si>
  <si>
    <t>高岡市御旅屋町90-1　　ＫＭビル1Ｆ</t>
    <rPh sb="0" eb="3">
      <t>タカオカシ</t>
    </rPh>
    <rPh sb="3" eb="7">
      <t>オタヤマチ</t>
    </rPh>
    <phoneticPr fontId="3"/>
  </si>
  <si>
    <t>芸文ギャラリー</t>
    <rPh sb="0" eb="1">
      <t>ゲイ</t>
    </rPh>
    <rPh sb="1" eb="2">
      <t>ブン</t>
    </rPh>
    <phoneticPr fontId="3"/>
  </si>
  <si>
    <t>才高</t>
  </si>
  <si>
    <t>新潟市西区小針3-1-1</t>
    <rPh sb="3" eb="5">
      <t>ニシク</t>
    </rPh>
    <rPh sb="5" eb="7">
      <t>コハリ</t>
    </rPh>
    <phoneticPr fontId="3"/>
  </si>
  <si>
    <t>950-2022</t>
  </si>
  <si>
    <t>文具館タキザワ 小針店((株)滝沢印刷)</t>
    <rPh sb="0" eb="2">
      <t>ブング</t>
    </rPh>
    <rPh sb="2" eb="3">
      <t>カン</t>
    </rPh>
    <rPh sb="8" eb="10">
      <t>コハリ</t>
    </rPh>
    <rPh sb="10" eb="11">
      <t>テン</t>
    </rPh>
    <rPh sb="15" eb="17">
      <t>タキザワ</t>
    </rPh>
    <rPh sb="17" eb="19">
      <t>インサツ</t>
    </rPh>
    <phoneticPr fontId="3"/>
  </si>
  <si>
    <t>新潟市西区亀貝521番地</t>
    <rPh sb="0" eb="3">
      <t>ニイガタシ</t>
    </rPh>
    <rPh sb="3" eb="5">
      <t>ニシク</t>
    </rPh>
    <rPh sb="5" eb="7">
      <t>カメガイ</t>
    </rPh>
    <rPh sb="10" eb="12">
      <t>バンチ</t>
    </rPh>
    <phoneticPr fontId="3"/>
  </si>
  <si>
    <t>959-2033</t>
  </si>
  <si>
    <t>知遊堂亀貝店</t>
    <rPh sb="0" eb="1">
      <t>チ</t>
    </rPh>
    <rPh sb="1" eb="2">
      <t>ユウ</t>
    </rPh>
    <rPh sb="2" eb="3">
      <t>ドウ</t>
    </rPh>
    <rPh sb="3" eb="5">
      <t>カメガイ</t>
    </rPh>
    <rPh sb="5" eb="6">
      <t>テン</t>
    </rPh>
    <phoneticPr fontId="3"/>
  </si>
  <si>
    <t>導入済み</t>
    <rPh sb="0" eb="2">
      <t>ドウニュウ</t>
    </rPh>
    <rPh sb="2" eb="3">
      <t>ズ</t>
    </rPh>
    <phoneticPr fontId="3"/>
  </si>
  <si>
    <t>水澤商店</t>
    <rPh sb="0" eb="2">
      <t>ミズサワ</t>
    </rPh>
    <rPh sb="2" eb="4">
      <t>ショウテン</t>
    </rPh>
    <phoneticPr fontId="3"/>
  </si>
  <si>
    <t>新潟県</t>
    <rPh sb="0" eb="2">
      <t>ニイガタ</t>
    </rPh>
    <rPh sb="2" eb="3">
      <t>ケン</t>
    </rPh>
    <phoneticPr fontId="3"/>
  </si>
  <si>
    <t>951-8068</t>
  </si>
  <si>
    <t>Lifewares&amp;Co.（store room）</t>
  </si>
  <si>
    <t>ライフウェアーズ アンド カンパニー【ストアルーム】</t>
  </si>
  <si>
    <t>新潟市中央区万代1-5-1 ラブラ万代5F</t>
    <rPh sb="0" eb="3">
      <t>ニイガタシ</t>
    </rPh>
    <rPh sb="3" eb="6">
      <t>チュウオウク</t>
    </rPh>
    <rPh sb="6" eb="8">
      <t>バンダイ</t>
    </rPh>
    <rPh sb="17" eb="19">
      <t>バンダイ</t>
    </rPh>
    <phoneticPr fontId="5"/>
  </si>
  <si>
    <t>950-0088</t>
  </si>
  <si>
    <t>Niigata LOFT</t>
  </si>
  <si>
    <t>ロフト新潟</t>
    <rPh sb="3" eb="5">
      <t>ニイガタ</t>
    </rPh>
    <phoneticPr fontId="3"/>
  </si>
  <si>
    <t>950-0911</t>
  </si>
  <si>
    <t>MARUZEN niigata</t>
  </si>
  <si>
    <t>富士文具</t>
    <rPh sb="0" eb="2">
      <t>フジ</t>
    </rPh>
    <rPh sb="2" eb="4">
      <t>ブング</t>
    </rPh>
    <phoneticPr fontId="3"/>
  </si>
  <si>
    <t>新潟県</t>
    <rPh sb="0" eb="3">
      <t>ニイガタケン</t>
    </rPh>
    <phoneticPr fontId="3"/>
  </si>
  <si>
    <t>950-0908</t>
  </si>
  <si>
    <t>蔦屋書店　新潟万代店</t>
    <rPh sb="0" eb="1">
      <t>ツタ</t>
    </rPh>
    <rPh sb="1" eb="2">
      <t>ヤ</t>
    </rPh>
    <rPh sb="2" eb="4">
      <t>ショテン</t>
    </rPh>
    <rPh sb="5" eb="7">
      <t>ニイガタ</t>
    </rPh>
    <rPh sb="7" eb="8">
      <t>マン</t>
    </rPh>
    <rPh sb="8" eb="9">
      <t>ダイ</t>
    </rPh>
    <rPh sb="9" eb="10">
      <t>テン</t>
    </rPh>
    <phoneticPr fontId="3"/>
  </si>
  <si>
    <t>2F, 45-1, Ubagayama, Chuo-ku, Nigata-shi, Nigata</t>
  </si>
  <si>
    <t>新潟市中央区姥ヶ山45-1 2F</t>
    <rPh sb="0" eb="3">
      <t>ニイガタシ</t>
    </rPh>
    <rPh sb="3" eb="6">
      <t>チュウオウク</t>
    </rPh>
    <rPh sb="6" eb="9">
      <t>ウバガヤマ</t>
    </rPh>
    <phoneticPr fontId="3"/>
  </si>
  <si>
    <t>950-0923</t>
  </si>
  <si>
    <t>ARC OASIS DESIGN NIGATA</t>
  </si>
  <si>
    <t>アークオアシスデザイン 新潟店</t>
    <rPh sb="12" eb="15">
      <t>ニイガタテン</t>
    </rPh>
    <phoneticPr fontId="3"/>
  </si>
  <si>
    <t>長岡市蓮潟1-1-36</t>
    <rPh sb="0" eb="3">
      <t>ナガオカシ</t>
    </rPh>
    <rPh sb="3" eb="5">
      <t>ハスガタ</t>
    </rPh>
    <phoneticPr fontId="3"/>
  </si>
  <si>
    <t>940-2023</t>
  </si>
  <si>
    <t>文具館タキザワ長岡店</t>
    <rPh sb="0" eb="2">
      <t>ブング</t>
    </rPh>
    <rPh sb="2" eb="3">
      <t>カン</t>
    </rPh>
    <rPh sb="7" eb="10">
      <t>ナガオカテン</t>
    </rPh>
    <phoneticPr fontId="3"/>
  </si>
  <si>
    <t>上越市加賀町12-10</t>
  </si>
  <si>
    <t>942-0086</t>
  </si>
  <si>
    <t>知遊堂 上越国府店</t>
  </si>
  <si>
    <t>三条市荒町2-25-4</t>
    <rPh sb="0" eb="2">
      <t>サンジョウ</t>
    </rPh>
    <rPh sb="2" eb="3">
      <t>シ</t>
    </rPh>
    <rPh sb="3" eb="4">
      <t>アラ</t>
    </rPh>
    <rPh sb="4" eb="5">
      <t>マチ</t>
    </rPh>
    <phoneticPr fontId="3"/>
  </si>
  <si>
    <t>955-0083</t>
  </si>
  <si>
    <t>知遊堂 三条店</t>
    <rPh sb="0" eb="1">
      <t>チ</t>
    </rPh>
    <rPh sb="1" eb="2">
      <t>アソ</t>
    </rPh>
    <rPh sb="2" eb="3">
      <t>ドウ</t>
    </rPh>
    <rPh sb="4" eb="6">
      <t>サンジョウ</t>
    </rPh>
    <rPh sb="6" eb="7">
      <t>テン</t>
    </rPh>
    <phoneticPr fontId="3"/>
  </si>
  <si>
    <t>045-227-7676</t>
  </si>
  <si>
    <t>横浜市西区みなとみらい4-7-1ミッドスクウェア1F</t>
    <rPh sb="0" eb="2">
      <t>ヨコハマ</t>
    </rPh>
    <rPh sb="2" eb="3">
      <t>シ</t>
    </rPh>
    <rPh sb="3" eb="5">
      <t>ニシク</t>
    </rPh>
    <phoneticPr fontId="3"/>
  </si>
  <si>
    <t>神奈川県</t>
    <rPh sb="0" eb="4">
      <t>カナガワケン</t>
    </rPh>
    <phoneticPr fontId="3"/>
  </si>
  <si>
    <t>220-0012</t>
  </si>
  <si>
    <t>TSUTAYA Yokohama Minatomirai</t>
  </si>
  <si>
    <t>TSUTAYA 横浜みなとみらい店</t>
    <rPh sb="8" eb="10">
      <t>ヨコハマ</t>
    </rPh>
    <rPh sb="16" eb="17">
      <t>テン</t>
    </rPh>
    <phoneticPr fontId="3"/>
  </si>
  <si>
    <t>横浜市西区みなとみらい2-2-1　ランドマークプラザ５階</t>
    <rPh sb="0" eb="3">
      <t>ヨコハマシ</t>
    </rPh>
    <rPh sb="3" eb="5">
      <t>ニシク</t>
    </rPh>
    <rPh sb="27" eb="28">
      <t>カイ</t>
    </rPh>
    <phoneticPr fontId="5"/>
  </si>
  <si>
    <t>神奈川県</t>
    <rPh sb="0" eb="3">
      <t>カナガワ</t>
    </rPh>
    <phoneticPr fontId="18"/>
  </si>
  <si>
    <t>220-8105</t>
  </si>
  <si>
    <t>くまざわ書店 ランドマーク店</t>
    <rPh sb="4" eb="6">
      <t>ショテン</t>
    </rPh>
    <rPh sb="13" eb="14">
      <t>テン</t>
    </rPh>
    <phoneticPr fontId="3"/>
  </si>
  <si>
    <t>脇田優佳里</t>
    <rPh sb="0" eb="2">
      <t>ワキタ</t>
    </rPh>
    <rPh sb="2" eb="3">
      <t>ユウ</t>
    </rPh>
    <rPh sb="3" eb="4">
      <t>カ</t>
    </rPh>
    <rPh sb="4" eb="5">
      <t>リ</t>
    </rPh>
    <phoneticPr fontId="3"/>
  </si>
  <si>
    <t>220-0005</t>
  </si>
  <si>
    <t>Itoya Yokohama Store</t>
  </si>
  <si>
    <t>伊東屋横浜店</t>
  </si>
  <si>
    <t>導入済み</t>
    <rPh sb="0" eb="2">
      <t>ドウニュウ</t>
    </rPh>
    <rPh sb="2" eb="3">
      <t>ス</t>
    </rPh>
    <phoneticPr fontId="3"/>
  </si>
  <si>
    <t>榎本洋子</t>
    <rPh sb="0" eb="2">
      <t>エノモト</t>
    </rPh>
    <rPh sb="2" eb="4">
      <t>ヨウコ</t>
    </rPh>
    <phoneticPr fontId="3"/>
  </si>
  <si>
    <t>神奈川県</t>
    <rPh sb="0" eb="4">
      <t>カナガワケン</t>
    </rPh>
    <phoneticPr fontId="18"/>
  </si>
  <si>
    <t>Yurindo Yokohama Station West Entrance Store</t>
  </si>
  <si>
    <t>有隣堂横浜駅西口店</t>
    <rPh sb="0" eb="3">
      <t>ユウリンドウ</t>
    </rPh>
    <rPh sb="3" eb="6">
      <t>ヨコハマエキ</t>
    </rPh>
    <rPh sb="6" eb="8">
      <t>ニシグチ</t>
    </rPh>
    <rPh sb="8" eb="9">
      <t>テン</t>
    </rPh>
    <phoneticPr fontId="3"/>
  </si>
  <si>
    <t>横浜市西区南幸1-3-1横浜モアーズ7Ｆ</t>
    <rPh sb="0" eb="3">
      <t>ヨコハマシ</t>
    </rPh>
    <rPh sb="3" eb="5">
      <t>ニシク</t>
    </rPh>
    <rPh sb="5" eb="6">
      <t>ミナミ</t>
    </rPh>
    <rPh sb="6" eb="7">
      <t>ミユキ</t>
    </rPh>
    <rPh sb="12" eb="14">
      <t>ヨコハマ</t>
    </rPh>
    <phoneticPr fontId="5"/>
  </si>
  <si>
    <t>045-440-6210（代）</t>
    <rPh sb="13" eb="14">
      <t>ダイ</t>
    </rPh>
    <phoneticPr fontId="5"/>
  </si>
  <si>
    <t>220-0011</t>
  </si>
  <si>
    <t>Yokohama LOFT</t>
  </si>
  <si>
    <t>http://www.junkudo.co.jp/mj/store/store_detail.php?store_id=52</t>
  </si>
  <si>
    <t>横浜市西区高島2-16 B1-211号</t>
    <rPh sb="0" eb="3">
      <t>ヨコハマシ</t>
    </rPh>
    <rPh sb="3" eb="5">
      <t>ニシク</t>
    </rPh>
    <rPh sb="5" eb="7">
      <t>タカシマ</t>
    </rPh>
    <rPh sb="18" eb="19">
      <t>ゴウ</t>
    </rPh>
    <phoneticPr fontId="5"/>
  </si>
  <si>
    <t>MARUZEN porta-yokohama</t>
  </si>
  <si>
    <t>丸善 横浜ポルタ店</t>
    <rPh sb="0" eb="2">
      <t>マルゼン</t>
    </rPh>
    <rPh sb="3" eb="5">
      <t>ヨコハマ</t>
    </rPh>
    <rPh sb="8" eb="9">
      <t>テン</t>
    </rPh>
    <phoneticPr fontId="3"/>
  </si>
  <si>
    <t>023-652-0791</t>
  </si>
  <si>
    <t>231-0001</t>
  </si>
  <si>
    <t>未来屋書店　ワールドポーターズビブレ店</t>
    <rPh sb="0" eb="2">
      <t>ミライ</t>
    </rPh>
    <rPh sb="2" eb="3">
      <t>ヤ</t>
    </rPh>
    <rPh sb="3" eb="5">
      <t>ショテン</t>
    </rPh>
    <rPh sb="18" eb="19">
      <t>ミセ</t>
    </rPh>
    <phoneticPr fontId="1"/>
  </si>
  <si>
    <t>横浜市中区伊勢佐木町1-4-1</t>
    <rPh sb="0" eb="3">
      <t>ヨコハマシ</t>
    </rPh>
    <rPh sb="3" eb="5">
      <t>ナカク</t>
    </rPh>
    <rPh sb="5" eb="10">
      <t>イセザキチョウ</t>
    </rPh>
    <phoneticPr fontId="5"/>
  </si>
  <si>
    <t>Yurindo Isezakicho Main Store</t>
  </si>
  <si>
    <t>有隣堂伊勢佐木町本店</t>
    <rPh sb="0" eb="3">
      <t>ユウリンドウ</t>
    </rPh>
    <rPh sb="3" eb="8">
      <t>イセザキチョウ</t>
    </rPh>
    <rPh sb="8" eb="10">
      <t>ホンテン</t>
    </rPh>
    <phoneticPr fontId="3"/>
  </si>
  <si>
    <t>横浜市戸塚区戸塚町10 戸塚モディ4F</t>
    <rPh sb="0" eb="3">
      <t>ヨコハマシ</t>
    </rPh>
    <rPh sb="3" eb="6">
      <t>トツカク</t>
    </rPh>
    <rPh sb="6" eb="7">
      <t>ト</t>
    </rPh>
    <rPh sb="7" eb="9">
      <t>ツカチョウ</t>
    </rPh>
    <phoneticPr fontId="5"/>
  </si>
  <si>
    <t>244-0003</t>
  </si>
  <si>
    <t>Yurindo Totsuka modi Store</t>
  </si>
  <si>
    <t>有隣堂戸塚モディ店</t>
    <rPh sb="0" eb="1">
      <t>ユウ</t>
    </rPh>
    <rPh sb="1" eb="2">
      <t>リン</t>
    </rPh>
    <rPh sb="2" eb="3">
      <t>ドウ</t>
    </rPh>
    <rPh sb="3" eb="5">
      <t>トツカ</t>
    </rPh>
    <rPh sb="8" eb="9">
      <t>テン</t>
    </rPh>
    <phoneticPr fontId="3"/>
  </si>
  <si>
    <t>Yurindo TOKYU PLAZA Totsuka Store</t>
  </si>
  <si>
    <t xml:space="preserve"> 2010/4/2</t>
  </si>
  <si>
    <t>横浜市戸塚区信濃町537-1 オーロラモール5F</t>
    <rPh sb="0" eb="3">
      <t>ヨコハマシ</t>
    </rPh>
    <rPh sb="3" eb="6">
      <t>トツカク</t>
    </rPh>
    <rPh sb="6" eb="9">
      <t>シナノマチ</t>
    </rPh>
    <phoneticPr fontId="5"/>
  </si>
  <si>
    <t>244-8530</t>
  </si>
  <si>
    <t>Higashitotsuka LOFT</t>
  </si>
  <si>
    <t>東戸塚ロフト</t>
    <rPh sb="0" eb="1">
      <t>ヒガシ</t>
    </rPh>
    <rPh sb="1" eb="3">
      <t>トツカ</t>
    </rPh>
    <phoneticPr fontId="3"/>
  </si>
  <si>
    <t>224-0003</t>
  </si>
  <si>
    <t>B-STOCKモザイクモール港北店</t>
    <rPh sb="14" eb="15">
      <t>ミナト</t>
    </rPh>
    <rPh sb="15" eb="16">
      <t>キタ</t>
    </rPh>
    <rPh sb="16" eb="17">
      <t>テン</t>
    </rPh>
    <phoneticPr fontId="3"/>
  </si>
  <si>
    <t>横浜市都筑区茅ヶ崎中央5-1　港北東急百貨店SC4階</t>
    <rPh sb="0" eb="3">
      <t>ヨコハマシ</t>
    </rPh>
    <rPh sb="3" eb="5">
      <t>ツヅキ</t>
    </rPh>
    <rPh sb="5" eb="6">
      <t>ク</t>
    </rPh>
    <rPh sb="6" eb="9">
      <t>チガサキ</t>
    </rPh>
    <rPh sb="9" eb="11">
      <t>チュウオウ</t>
    </rPh>
    <rPh sb="15" eb="17">
      <t>コウホク</t>
    </rPh>
    <rPh sb="17" eb="19">
      <t>トウキュウ</t>
    </rPh>
    <rPh sb="19" eb="21">
      <t>ヒャッカ</t>
    </rPh>
    <rPh sb="21" eb="22">
      <t>テン</t>
    </rPh>
    <rPh sb="25" eb="26">
      <t>カイ</t>
    </rPh>
    <phoneticPr fontId="3"/>
  </si>
  <si>
    <t>224-0032</t>
  </si>
  <si>
    <t>インク東急港北S.C.店</t>
    <rPh sb="3" eb="5">
      <t>トウキュウ</t>
    </rPh>
    <rPh sb="5" eb="7">
      <t>コウホク</t>
    </rPh>
    <rPh sb="11" eb="12">
      <t>テン</t>
    </rPh>
    <phoneticPr fontId="3"/>
  </si>
  <si>
    <t>横浜市都筑区茅ヶ崎中央 1-1センター南駅構内</t>
    <rPh sb="0" eb="2">
      <t>ヨコハマ</t>
    </rPh>
    <rPh sb="2" eb="3">
      <t>シ</t>
    </rPh>
    <rPh sb="3" eb="5">
      <t>ツヅキ</t>
    </rPh>
    <rPh sb="5" eb="6">
      <t>ク</t>
    </rPh>
    <rPh sb="6" eb="9">
      <t>チガサキ</t>
    </rPh>
    <rPh sb="9" eb="11">
      <t>チュウオウ</t>
    </rPh>
    <rPh sb="19" eb="20">
      <t>ミナミ</t>
    </rPh>
    <rPh sb="20" eb="21">
      <t>エキ</t>
    </rPh>
    <rPh sb="21" eb="23">
      <t>コウナイ</t>
    </rPh>
    <phoneticPr fontId="5"/>
  </si>
  <si>
    <t>Center Minami Station Store</t>
  </si>
  <si>
    <t>有隣堂センター南駅店</t>
    <rPh sb="0" eb="1">
      <t>ユウ</t>
    </rPh>
    <rPh sb="1" eb="2">
      <t>リン</t>
    </rPh>
    <rPh sb="2" eb="3">
      <t>ドウ</t>
    </rPh>
    <rPh sb="7" eb="8">
      <t>ミナミ</t>
    </rPh>
    <rPh sb="8" eb="9">
      <t>エキ</t>
    </rPh>
    <rPh sb="9" eb="10">
      <t>テン</t>
    </rPh>
    <phoneticPr fontId="3"/>
  </si>
  <si>
    <t>横浜市都筑区池辺町4035-1ららぽーと横浜2F</t>
    <rPh sb="0" eb="3">
      <t>ヨコハマシ</t>
    </rPh>
    <rPh sb="3" eb="6">
      <t>ツヅキク</t>
    </rPh>
    <rPh sb="6" eb="8">
      <t>イケベ</t>
    </rPh>
    <rPh sb="8" eb="9">
      <t>チョウ</t>
    </rPh>
    <rPh sb="20" eb="22">
      <t>ヨコハマ</t>
    </rPh>
    <phoneticPr fontId="5"/>
  </si>
  <si>
    <t>224-0053</t>
  </si>
  <si>
    <t>横浜市港北区師岡町700 トレッサ横浜南2階</t>
    <rPh sb="0" eb="3">
      <t>ヨコハマシ</t>
    </rPh>
    <rPh sb="3" eb="6">
      <t>コウホクク</t>
    </rPh>
    <rPh sb="6" eb="8">
      <t>モロオカ</t>
    </rPh>
    <rPh sb="8" eb="9">
      <t>マチ</t>
    </rPh>
    <rPh sb="17" eb="19">
      <t>ヨコハマ</t>
    </rPh>
    <rPh sb="19" eb="20">
      <t>ミナミ</t>
    </rPh>
    <rPh sb="21" eb="22">
      <t>カイ</t>
    </rPh>
    <phoneticPr fontId="5"/>
  </si>
  <si>
    <t>222-0002</t>
  </si>
  <si>
    <t>Yokohamakohoku LOFT</t>
  </si>
  <si>
    <t>横浜港北ロフト</t>
    <rPh sb="0" eb="2">
      <t>ヨコハマ</t>
    </rPh>
    <rPh sb="2" eb="4">
      <t>コウホク</t>
    </rPh>
    <phoneticPr fontId="3"/>
  </si>
  <si>
    <t>エコール横浜</t>
    <rPh sb="4" eb="6">
      <t>ヨコハマ</t>
    </rPh>
    <phoneticPr fontId="3"/>
  </si>
  <si>
    <t>045-563-1600</t>
  </si>
  <si>
    <t>横浜市港北区日吉本町1-19-14</t>
    <rPh sb="0" eb="3">
      <t>ヨコハマシ</t>
    </rPh>
    <rPh sb="3" eb="5">
      <t>コウホク</t>
    </rPh>
    <rPh sb="5" eb="6">
      <t>ク</t>
    </rPh>
    <rPh sb="6" eb="8">
      <t>ヒヨシ</t>
    </rPh>
    <rPh sb="8" eb="10">
      <t>ホンマチ</t>
    </rPh>
    <phoneticPr fontId="3"/>
  </si>
  <si>
    <t>223-0062</t>
  </si>
  <si>
    <t>井口文華堂</t>
    <rPh sb="0" eb="2">
      <t>イグチ</t>
    </rPh>
    <rPh sb="2" eb="3">
      <t>ブン</t>
    </rPh>
    <rPh sb="3" eb="4">
      <t>ハナ</t>
    </rPh>
    <rPh sb="4" eb="5">
      <t>ドウ</t>
    </rPh>
    <phoneticPr fontId="3"/>
  </si>
  <si>
    <t>2-1-1, Hiyoshi, Kohoku-ku, Yokohama-shi, Kanagawa</t>
  </si>
  <si>
    <t>横浜市港北区日吉2-1-1</t>
    <rPh sb="0" eb="3">
      <t>ヨコハマシ</t>
    </rPh>
    <rPh sb="3" eb="6">
      <t>コウホクク</t>
    </rPh>
    <rPh sb="6" eb="8">
      <t>ヒヨシ</t>
    </rPh>
    <phoneticPr fontId="3"/>
  </si>
  <si>
    <t>223-0061</t>
  </si>
  <si>
    <t>Forma フォルマ日吉東急avenue店</t>
    <rPh sb="10" eb="12">
      <t>ヒヨシ</t>
    </rPh>
    <rPh sb="12" eb="14">
      <t>トウキュウ</t>
    </rPh>
    <rPh sb="20" eb="21">
      <t>ミセ</t>
    </rPh>
    <phoneticPr fontId="3"/>
  </si>
  <si>
    <t>近藤まい</t>
    <rPh sb="0" eb="2">
      <t>コンドウ</t>
    </rPh>
    <phoneticPr fontId="3"/>
  </si>
  <si>
    <t>234-0054</t>
  </si>
  <si>
    <t>(株)浜書房バーズ文具店</t>
    <rPh sb="0" eb="3">
      <t>カブシキガイシャ</t>
    </rPh>
    <rPh sb="3" eb="4">
      <t>ハマ</t>
    </rPh>
    <rPh sb="4" eb="6">
      <t>ショボウ</t>
    </rPh>
    <rPh sb="9" eb="11">
      <t>ブング</t>
    </rPh>
    <rPh sb="11" eb="12">
      <t>テン</t>
    </rPh>
    <phoneticPr fontId="3"/>
  </si>
  <si>
    <t>http://be.tokyu-hands.co.jp/shop/</t>
  </si>
  <si>
    <t>225-0002</t>
  </si>
  <si>
    <t>Hands be Tama-Plaza Store</t>
  </si>
  <si>
    <t>ハンズビーたまプラーザ店</t>
    <phoneticPr fontId="3"/>
  </si>
  <si>
    <t>225-8535</t>
  </si>
  <si>
    <t>Yurindo TAMAPLAZA-TERRACE Store</t>
  </si>
  <si>
    <t>有隣堂たまプラーザテラス店</t>
    <rPh sb="0" eb="3">
      <t>ユウリンドウ</t>
    </rPh>
    <rPh sb="12" eb="13">
      <t>ミセ</t>
    </rPh>
    <phoneticPr fontId="3"/>
  </si>
  <si>
    <t>王子野朋美</t>
    <rPh sb="0" eb="3">
      <t>オウジノ</t>
    </rPh>
    <rPh sb="3" eb="5">
      <t>トモミ</t>
    </rPh>
    <phoneticPr fontId="3"/>
  </si>
  <si>
    <t>http://www.ito-ya.co.jp/</t>
  </si>
  <si>
    <t>横浜市青葉区青葉台2-1-1青葉台東急スクエアSouth-1別館2F</t>
    <rPh sb="0" eb="3">
      <t>ヨコハマシ</t>
    </rPh>
    <rPh sb="3" eb="6">
      <t>アオバク</t>
    </rPh>
    <rPh sb="6" eb="9">
      <t>アオバダイ</t>
    </rPh>
    <rPh sb="14" eb="17">
      <t>アオバダイ</t>
    </rPh>
    <rPh sb="17" eb="19">
      <t>トウキュウ</t>
    </rPh>
    <rPh sb="30" eb="32">
      <t>ベッカン</t>
    </rPh>
    <phoneticPr fontId="3"/>
  </si>
  <si>
    <t>227-8555</t>
  </si>
  <si>
    <t>Itoya Aobadai Store</t>
  </si>
  <si>
    <t>伊東屋青葉台店</t>
    <rPh sb="0" eb="2">
      <t>イトウ</t>
    </rPh>
    <rPh sb="2" eb="3">
      <t>ヤ</t>
    </rPh>
    <rPh sb="3" eb="6">
      <t>アオバダイ</t>
    </rPh>
    <rPh sb="6" eb="7">
      <t>テン</t>
    </rPh>
    <phoneticPr fontId="3"/>
  </si>
  <si>
    <t>238-0007</t>
  </si>
  <si>
    <t>横須賀市若松町2-1</t>
    <rPh sb="0" eb="4">
      <t>ヨコスカシ</t>
    </rPh>
    <rPh sb="4" eb="7">
      <t>ワカマツチョウ</t>
    </rPh>
    <phoneticPr fontId="5"/>
  </si>
  <si>
    <t>kawashima</t>
  </si>
  <si>
    <t>本間岳</t>
    <rPh sb="0" eb="2">
      <t>ホンマ</t>
    </rPh>
    <rPh sb="2" eb="3">
      <t>ガク</t>
    </rPh>
    <phoneticPr fontId="3"/>
  </si>
  <si>
    <t>Fujisawameiten Bldg, 2-1-1, Minamifujisawa, Fujisawa-shi, Kanagawa</t>
  </si>
  <si>
    <t>藤沢市南藤沢2-1-1号フジサワ名店ビル</t>
    <rPh sb="0" eb="3">
      <t>フジサワシ</t>
    </rPh>
    <rPh sb="3" eb="4">
      <t>ミナミ</t>
    </rPh>
    <rPh sb="4" eb="6">
      <t>フジサワ</t>
    </rPh>
    <rPh sb="11" eb="12">
      <t>ゴウ</t>
    </rPh>
    <rPh sb="16" eb="18">
      <t>メイテン</t>
    </rPh>
    <phoneticPr fontId="5"/>
  </si>
  <si>
    <t>251-0055</t>
  </si>
  <si>
    <t>Yurindo Fujisawa Store</t>
  </si>
  <si>
    <t>有隣堂藤沢店</t>
    <rPh sb="0" eb="1">
      <t>ユウ</t>
    </rPh>
    <rPh sb="1" eb="2">
      <t>リン</t>
    </rPh>
    <rPh sb="2" eb="3">
      <t>ドウ</t>
    </rPh>
    <rPh sb="3" eb="5">
      <t>フジサワ</t>
    </rPh>
    <rPh sb="5" eb="6">
      <t>テン</t>
    </rPh>
    <phoneticPr fontId="3"/>
  </si>
  <si>
    <t>0466-45-4131</t>
  </si>
  <si>
    <t>藤沢市湘南台1-10-6</t>
    <rPh sb="0" eb="3">
      <t>フジサワシ</t>
    </rPh>
    <rPh sb="3" eb="6">
      <t>ショウナンダイ</t>
    </rPh>
    <phoneticPr fontId="3"/>
  </si>
  <si>
    <t>252-0804</t>
  </si>
  <si>
    <t>カルチャー文華堂</t>
    <rPh sb="5" eb="6">
      <t>ブン</t>
    </rPh>
    <rPh sb="6" eb="7">
      <t>ハナ</t>
    </rPh>
    <rPh sb="7" eb="8">
      <t>ドウ</t>
    </rPh>
    <phoneticPr fontId="3"/>
  </si>
  <si>
    <t>254-8510</t>
  </si>
  <si>
    <t>エコール横浜</t>
  </si>
  <si>
    <t>茅ヶ崎市元町1-1</t>
  </si>
  <si>
    <t>253-0043</t>
  </si>
  <si>
    <t>川上書店ラスカ店</t>
  </si>
  <si>
    <t>相模原市南区古淵2-10-1</t>
    <phoneticPr fontId="3"/>
  </si>
  <si>
    <t>252-0344</t>
  </si>
  <si>
    <t>未来屋書店　相模原店</t>
  </si>
  <si>
    <t>相模原市橋本3-28-1ミウィ橋本4F</t>
    <rPh sb="0" eb="4">
      <t>サガミハラシ</t>
    </rPh>
    <rPh sb="4" eb="6">
      <t>ハシモト</t>
    </rPh>
    <rPh sb="15" eb="17">
      <t>ハシモト</t>
    </rPh>
    <phoneticPr fontId="5"/>
  </si>
  <si>
    <t>229-1103</t>
  </si>
  <si>
    <t>有隣堂ミウィ橋本店</t>
    <rPh sb="0" eb="1">
      <t>ユウ</t>
    </rPh>
    <rPh sb="1" eb="2">
      <t>リン</t>
    </rPh>
    <rPh sb="2" eb="3">
      <t>ドウ</t>
    </rPh>
    <rPh sb="6" eb="9">
      <t>ハシモトテン</t>
    </rPh>
    <phoneticPr fontId="3"/>
  </si>
  <si>
    <t>252-0303</t>
  </si>
  <si>
    <t>ＭＰＣ　B-STOCK相模大野店</t>
    <rPh sb="11" eb="13">
      <t>サガミ</t>
    </rPh>
    <rPh sb="13" eb="15">
      <t>オオノ</t>
    </rPh>
    <rPh sb="15" eb="16">
      <t>テン</t>
    </rPh>
    <phoneticPr fontId="3"/>
  </si>
  <si>
    <t>http://www.katsuki-books.jp/shop/?Cd=23</t>
    <phoneticPr fontId="3"/>
  </si>
  <si>
    <t>エコール北関東</t>
    <rPh sb="4" eb="5">
      <t>キタ</t>
    </rPh>
    <rPh sb="5" eb="7">
      <t>カントウ</t>
    </rPh>
    <phoneticPr fontId="5"/>
  </si>
  <si>
    <t>川崎市宮前区宮崎6-9-1</t>
  </si>
  <si>
    <t>216-0033</t>
  </si>
  <si>
    <t>Kabos Miyamaedaira Store</t>
  </si>
  <si>
    <t>横山朋代</t>
    <rPh sb="0" eb="2">
      <t>ヨコヤマ</t>
    </rPh>
    <rPh sb="2" eb="4">
      <t>トモヨ</t>
    </rPh>
    <phoneticPr fontId="3"/>
  </si>
  <si>
    <t>川崎市高津区久本3-1-28 文教堂 溝の口店 本店 4F文具</t>
  </si>
  <si>
    <t>213-0011</t>
  </si>
  <si>
    <t>Bunkyodo Mizonokuchi Store</t>
  </si>
  <si>
    <t>文教堂 溝の口</t>
    <rPh sb="0" eb="3">
      <t>ブンキョウドウ</t>
    </rPh>
    <rPh sb="4" eb="5">
      <t>ミゾ</t>
    </rPh>
    <rPh sb="6" eb="7">
      <t>クチ</t>
    </rPh>
    <phoneticPr fontId="3"/>
  </si>
  <si>
    <t>01023-348</t>
  </si>
  <si>
    <t>044-850-1351</t>
  </si>
  <si>
    <t>MARUI FAMILY MIZONOKUCHI 8F, 1-4-1, Mizonokuchi, Takatsu-ku, Kawasaki-shi, Kanagawa</t>
  </si>
  <si>
    <t>213-0001</t>
  </si>
  <si>
    <t>ITOYA MARUI FAMILY MIZONOKUCHI Store</t>
  </si>
  <si>
    <t>伊東屋マルイファミリー溝口店</t>
    <rPh sb="0" eb="3">
      <t>イトウヤ</t>
    </rPh>
    <rPh sb="11" eb="13">
      <t>ミゾノクチ</t>
    </rPh>
    <rPh sb="13" eb="14">
      <t>テン</t>
    </rPh>
    <phoneticPr fontId="3"/>
  </si>
  <si>
    <t>川崎市高津区溝口1-4-1 マルイファミリー溝口店8F</t>
    <rPh sb="0" eb="3">
      <t>カワサキシ</t>
    </rPh>
    <rPh sb="3" eb="6">
      <t>タカツク</t>
    </rPh>
    <rPh sb="6" eb="8">
      <t>ミゾノクチ</t>
    </rPh>
    <rPh sb="22" eb="24">
      <t>ミゾノクチ</t>
    </rPh>
    <rPh sb="24" eb="25">
      <t>テン</t>
    </rPh>
    <phoneticPr fontId="5"/>
  </si>
  <si>
    <t>Hands be Marui Familly Mizonokuchi Store</t>
  </si>
  <si>
    <t>川崎市幸区堀川町72-1ラゾーナ川崎プラザ</t>
    <rPh sb="0" eb="3">
      <t>カワサキシ</t>
    </rPh>
    <rPh sb="3" eb="5">
      <t>サイワイク</t>
    </rPh>
    <rPh sb="5" eb="7">
      <t>ホリカワ</t>
    </rPh>
    <rPh sb="7" eb="8">
      <t>チョウ</t>
    </rPh>
    <rPh sb="16" eb="18">
      <t>カワサキ</t>
    </rPh>
    <phoneticPr fontId="5"/>
  </si>
  <si>
    <t>212-0013</t>
  </si>
  <si>
    <t>Kawasaki LOFT</t>
  </si>
  <si>
    <t>ロフト川崎店</t>
    <rPh sb="3" eb="6">
      <t>カワサキテン</t>
    </rPh>
    <phoneticPr fontId="3"/>
  </si>
  <si>
    <t>212-8576</t>
  </si>
  <si>
    <t>MARUZEN lazona kawasaki</t>
  </si>
  <si>
    <t>丸善ラゾーナ川崎店</t>
    <rPh sb="0" eb="2">
      <t>マルゼン</t>
    </rPh>
    <rPh sb="6" eb="8">
      <t>カワサキ</t>
    </rPh>
    <rPh sb="8" eb="9">
      <t>テン</t>
    </rPh>
    <phoneticPr fontId="3"/>
  </si>
  <si>
    <t>044-221-1251</t>
  </si>
  <si>
    <t>未来屋書店　川崎アゼリア店</t>
    <rPh sb="0" eb="2">
      <t>ミライ</t>
    </rPh>
    <rPh sb="2" eb="3">
      <t>ヤ</t>
    </rPh>
    <rPh sb="3" eb="5">
      <t>ショテン</t>
    </rPh>
    <rPh sb="6" eb="8">
      <t>カワサキ</t>
    </rPh>
    <rPh sb="12" eb="13">
      <t>ミセ</t>
    </rPh>
    <phoneticPr fontId="1"/>
  </si>
  <si>
    <t>210-0007</t>
  </si>
  <si>
    <t>Yurindo atre Kawasaki Store</t>
  </si>
  <si>
    <t>有隣堂アトレ川崎店</t>
    <rPh sb="6" eb="8">
      <t>カワサキ</t>
    </rPh>
    <rPh sb="8" eb="9">
      <t>ミセ</t>
    </rPh>
    <phoneticPr fontId="3"/>
  </si>
  <si>
    <t>川崎市麻生区上麻生1-1新百合丘オーパ6F</t>
    <rPh sb="0" eb="3">
      <t>カワサキシ</t>
    </rPh>
    <rPh sb="3" eb="5">
      <t>アソウ</t>
    </rPh>
    <rPh sb="5" eb="6">
      <t>ク</t>
    </rPh>
    <rPh sb="6" eb="7">
      <t>ウエ</t>
    </rPh>
    <rPh sb="7" eb="9">
      <t>アソウ</t>
    </rPh>
    <rPh sb="12" eb="13">
      <t>シン</t>
    </rPh>
    <rPh sb="13" eb="15">
      <t>ユリ</t>
    </rPh>
    <rPh sb="15" eb="16">
      <t>オカ</t>
    </rPh>
    <phoneticPr fontId="3"/>
  </si>
  <si>
    <t>215-0021</t>
  </si>
  <si>
    <t>京王アートマン新百合丘店</t>
    <rPh sb="0" eb="2">
      <t>ケイオウ</t>
    </rPh>
    <rPh sb="7" eb="8">
      <t>シン</t>
    </rPh>
    <rPh sb="8" eb="11">
      <t>ユリガオカ</t>
    </rPh>
    <rPh sb="11" eb="12">
      <t>テン</t>
    </rPh>
    <phoneticPr fontId="3"/>
  </si>
  <si>
    <t>247-0056</t>
  </si>
  <si>
    <t>Stationery &amp; Personal Goods Pastello</t>
  </si>
  <si>
    <t>パステロ昭和堂</t>
    <rPh sb="4" eb="6">
      <t>ショウワ</t>
    </rPh>
    <rPh sb="6" eb="7">
      <t>ドウ</t>
    </rPh>
    <phoneticPr fontId="3"/>
  </si>
  <si>
    <t>046-206-6711</t>
  </si>
  <si>
    <t>海老名市扇町13-1 4F</t>
    <rPh sb="0" eb="4">
      <t>エビナシ</t>
    </rPh>
    <rPh sb="4" eb="6">
      <t>オウギマチ</t>
    </rPh>
    <phoneticPr fontId="3"/>
  </si>
  <si>
    <t>243-0482</t>
  </si>
  <si>
    <t>BOWL海老名</t>
    <rPh sb="4" eb="7">
      <t>エビナ</t>
    </rPh>
    <phoneticPr fontId="3"/>
  </si>
  <si>
    <t>有隣堂ららぽーと海老名店</t>
    <rPh sb="0" eb="3">
      <t>ユウリンドウ</t>
    </rPh>
    <rPh sb="8" eb="11">
      <t>エビナ</t>
    </rPh>
    <rPh sb="11" eb="12">
      <t>テン</t>
    </rPh>
    <phoneticPr fontId="3"/>
  </si>
  <si>
    <t>243-0018</t>
  </si>
  <si>
    <t>有隣堂厚木店</t>
    <rPh sb="0" eb="1">
      <t>ユウ</t>
    </rPh>
    <rPh sb="1" eb="2">
      <t>リン</t>
    </rPh>
    <rPh sb="2" eb="3">
      <t>ドウ</t>
    </rPh>
    <rPh sb="3" eb="6">
      <t>アツギテン</t>
    </rPh>
    <phoneticPr fontId="3"/>
  </si>
  <si>
    <t>AMAZON.co.jp</t>
  </si>
  <si>
    <t>http://www.livingmotif.com/home.html</t>
  </si>
  <si>
    <t>アクシス</t>
  </si>
  <si>
    <t>16645-801</t>
  </si>
  <si>
    <t>03-5575-8977</t>
  </si>
  <si>
    <t>港区六本木5-17-1</t>
    <rPh sb="0" eb="2">
      <t>ミナトク</t>
    </rPh>
    <rPh sb="2" eb="5">
      <t>ロッポンギ</t>
    </rPh>
    <phoneticPr fontId="3"/>
  </si>
  <si>
    <t>106-0032</t>
  </si>
  <si>
    <t>守田朋未</t>
    <rPh sb="0" eb="2">
      <t>モリタ</t>
    </rPh>
    <rPh sb="2" eb="3">
      <t>トモ</t>
    </rPh>
    <rPh sb="3" eb="4">
      <t>ミ</t>
    </rPh>
    <phoneticPr fontId="3"/>
  </si>
  <si>
    <t>http://www.shosaikan.co.jp/</t>
  </si>
  <si>
    <t>久菱成文堂</t>
    <rPh sb="0" eb="5">
      <t>ヒサビシ</t>
    </rPh>
    <phoneticPr fontId="3"/>
  </si>
  <si>
    <t>03-3400-3377</t>
  </si>
  <si>
    <t>港区南青山5-13-11パンセビル1F</t>
    <rPh sb="0" eb="2">
      <t>ミナトク</t>
    </rPh>
    <rPh sb="2" eb="3">
      <t>ミナミ</t>
    </rPh>
    <rPh sb="3" eb="5">
      <t>アオヤマ</t>
    </rPh>
    <phoneticPr fontId="3"/>
  </si>
  <si>
    <t>107-0062</t>
  </si>
  <si>
    <t>港区東新橋1-8-2カレッタ汐留B1F</t>
    <rPh sb="0" eb="2">
      <t>ミナトク</t>
    </rPh>
    <rPh sb="2" eb="3">
      <t>ヒガシ</t>
    </rPh>
    <rPh sb="3" eb="5">
      <t>シンバシ</t>
    </rPh>
    <rPh sb="14" eb="15">
      <t>シオ</t>
    </rPh>
    <rPh sb="15" eb="16">
      <t>ドメ</t>
    </rPh>
    <phoneticPr fontId="5"/>
  </si>
  <si>
    <t>東京都</t>
    <rPh sb="0" eb="2">
      <t>トウキョウ</t>
    </rPh>
    <rPh sb="2" eb="3">
      <t>ト</t>
    </rPh>
    <phoneticPr fontId="18"/>
  </si>
  <si>
    <t>105-7090</t>
  </si>
  <si>
    <t>MDAYSカレッタ汐留</t>
    <rPh sb="9" eb="11">
      <t>シオドメ</t>
    </rPh>
    <phoneticPr fontId="3"/>
  </si>
  <si>
    <t>店舗担当者より発注</t>
  </si>
  <si>
    <t>エコール総合流通</t>
  </si>
  <si>
    <t>港区浜松町2-4-1 世界貿易センタービル 別館2階</t>
  </si>
  <si>
    <t>105-6102</t>
  </si>
  <si>
    <t>文教堂書店　浜松町店</t>
    <rPh sb="0" eb="3">
      <t>ブンキョウドウ</t>
    </rPh>
    <rPh sb="3" eb="5">
      <t>ショテン</t>
    </rPh>
    <rPh sb="6" eb="9">
      <t>ハママツチョウ</t>
    </rPh>
    <rPh sb="9" eb="10">
      <t>テン</t>
    </rPh>
    <phoneticPr fontId="3"/>
  </si>
  <si>
    <t>3F, 1-12-32, Akasaka Akasakaakuhiruzu.akumoribiru, Minato-ku, Tokyo</t>
  </si>
  <si>
    <t>港区赤坂1-12-32 アーク森ビル3F</t>
    <rPh sb="0" eb="2">
      <t>ミナトク</t>
    </rPh>
    <rPh sb="2" eb="4">
      <t>アカサカ</t>
    </rPh>
    <rPh sb="15" eb="16">
      <t>モリ</t>
    </rPh>
    <phoneticPr fontId="5"/>
  </si>
  <si>
    <t>MARUZEN arkhills</t>
  </si>
  <si>
    <t>丸善アークヒルズ</t>
    <rPh sb="0" eb="2">
      <t>マルゼン</t>
    </rPh>
    <phoneticPr fontId="3"/>
  </si>
  <si>
    <t>エコール総合流通</t>
    <rPh sb="4" eb="6">
      <t>ソウゴウ</t>
    </rPh>
    <rPh sb="6" eb="8">
      <t>リュウツウ</t>
    </rPh>
    <phoneticPr fontId="3"/>
  </si>
  <si>
    <t>港区赤坂2-14-27 国際新赤坂ビル東館1F</t>
  </si>
  <si>
    <t>107-0052</t>
  </si>
  <si>
    <t>itoya topdrawer Tokyo Midtown store</t>
  </si>
  <si>
    <t>伊東屋ミッドタウン店</t>
  </si>
  <si>
    <t>153-0063</t>
  </si>
  <si>
    <t>acme　meguroten</t>
  </si>
  <si>
    <t>株式会社アクメ 目黒店</t>
    <phoneticPr fontId="3"/>
  </si>
  <si>
    <t>B1F Jiyugaokamikio Bldg, 1-25-8, Jiyugaoka, Meguro-ku, Tokyo</t>
  </si>
  <si>
    <t>152-0035</t>
  </si>
  <si>
    <t>ヴィレッジヴァンガード自由が丘店</t>
    <rPh sb="11" eb="13">
      <t>ジユウ</t>
    </rPh>
    <rPh sb="14" eb="15">
      <t>オカ</t>
    </rPh>
    <rPh sb="15" eb="16">
      <t>テン</t>
    </rPh>
    <phoneticPr fontId="3"/>
  </si>
  <si>
    <t>http://www.book1st.net/</t>
    <phoneticPr fontId="3"/>
  </si>
  <si>
    <t>Book 1st Jiyugaoka Store</t>
  </si>
  <si>
    <t>ブックファースト　自由が丘店</t>
    <rPh sb="9" eb="11">
      <t>ジユウ</t>
    </rPh>
    <rPh sb="12" eb="13">
      <t>オカ</t>
    </rPh>
    <rPh sb="13" eb="14">
      <t>テン</t>
    </rPh>
    <phoneticPr fontId="3"/>
  </si>
  <si>
    <t>http://www.sempre.jp</t>
  </si>
  <si>
    <t>18KNOX</t>
  </si>
  <si>
    <t>岡崎三幸</t>
    <rPh sb="0" eb="2">
      <t>オカザキ</t>
    </rPh>
    <rPh sb="2" eb="4">
      <t>ミユキ</t>
    </rPh>
    <phoneticPr fontId="10"/>
  </si>
  <si>
    <t>2015/4./17</t>
  </si>
  <si>
    <t>0422-24-6681</t>
  </si>
  <si>
    <t>180-0003</t>
  </si>
  <si>
    <t>KEIO ATMAN kichijoji</t>
  </si>
  <si>
    <t>京王アートマン 吉祥寺店</t>
    <rPh sb="0" eb="2">
      <t>ケイオウ</t>
    </rPh>
    <phoneticPr fontId="3"/>
  </si>
  <si>
    <t>0422-26-5216</t>
  </si>
  <si>
    <t>武蔵野市吉祥寺南町2-1-25　2階</t>
  </si>
  <si>
    <t>東京都</t>
    <rPh sb="0" eb="2">
      <t>トウキョウ</t>
    </rPh>
    <rPh sb="2" eb="3">
      <t>ト</t>
    </rPh>
    <phoneticPr fontId="10"/>
  </si>
  <si>
    <t>180-0004</t>
  </si>
  <si>
    <t>0422-23-6210（代）</t>
    <rPh sb="13" eb="14">
      <t>ダイ</t>
    </rPh>
    <phoneticPr fontId="5"/>
  </si>
  <si>
    <t>1-10-1 Kichijojihoncho ,Musashino-shi , Tokyo</t>
  </si>
  <si>
    <t>東京都</t>
    <rPh sb="0" eb="3">
      <t>トウキョウト</t>
    </rPh>
    <phoneticPr fontId="18"/>
  </si>
  <si>
    <t>Kichijoji LOFT</t>
  </si>
  <si>
    <t>1-4-14, Kichijoji Minami-cho, Musashino-shi, Tokyo</t>
  </si>
  <si>
    <t>Interiakanmiyake</t>
  </si>
  <si>
    <t>3F Mitaka Coral, 3-35-1, Shimorenjaku, Mitaka-shi, Tokyo</t>
  </si>
  <si>
    <t>三鷹市下連雀3-35-1 三鷹コラル3階</t>
    <rPh sb="0" eb="3">
      <t>ミタカシ</t>
    </rPh>
    <rPh sb="3" eb="6">
      <t>シモレンジャク</t>
    </rPh>
    <rPh sb="13" eb="15">
      <t>ミタカ</t>
    </rPh>
    <rPh sb="19" eb="20">
      <t>カイ</t>
    </rPh>
    <phoneticPr fontId="5"/>
  </si>
  <si>
    <t>181-0013</t>
  </si>
  <si>
    <t>啓文堂書店 三鷹店</t>
    <rPh sb="0" eb="1">
      <t>ケイ</t>
    </rPh>
    <rPh sb="1" eb="2">
      <t>ブン</t>
    </rPh>
    <rPh sb="2" eb="3">
      <t>ドウ</t>
    </rPh>
    <rPh sb="3" eb="5">
      <t>ショテン</t>
    </rPh>
    <rPh sb="6" eb="9">
      <t>ミタカテン</t>
    </rPh>
    <phoneticPr fontId="3"/>
  </si>
  <si>
    <t>町田市原町田6-12-20 小田急百貨店町田店7階</t>
    <rPh sb="0" eb="3">
      <t>マチダシ</t>
    </rPh>
    <rPh sb="3" eb="6">
      <t>ハラマチダ</t>
    </rPh>
    <rPh sb="14" eb="17">
      <t>オダキュウ</t>
    </rPh>
    <rPh sb="17" eb="20">
      <t>ヒャッカテン</t>
    </rPh>
    <rPh sb="20" eb="23">
      <t>マチダテン</t>
    </rPh>
    <rPh sb="24" eb="25">
      <t>カイ</t>
    </rPh>
    <phoneticPr fontId="5"/>
  </si>
  <si>
    <t>194-0013</t>
  </si>
  <si>
    <t>MPC なかじま小田急店</t>
    <rPh sb="8" eb="11">
      <t>オダキュウ</t>
    </rPh>
    <rPh sb="11" eb="12">
      <t>テン</t>
    </rPh>
    <phoneticPr fontId="3"/>
  </si>
  <si>
    <t>6&amp;7F Machida Tokyu Twins East, 6-4-1 Haramachida, Machida-shi, Tokyo</t>
  </si>
  <si>
    <t>町田市原町田6-4-1町田東急ツインズ イースト6･7F</t>
    <rPh sb="0" eb="3">
      <t>マチダシ</t>
    </rPh>
    <rPh sb="3" eb="6">
      <t>ハラマチダ</t>
    </rPh>
    <rPh sb="11" eb="13">
      <t>マチダ</t>
    </rPh>
    <rPh sb="13" eb="15">
      <t>トウキュウ</t>
    </rPh>
    <phoneticPr fontId="5"/>
  </si>
  <si>
    <t>導入済</t>
    <rPh sb="0" eb="2">
      <t>ドウニュウ</t>
    </rPh>
    <rPh sb="2" eb="3">
      <t>スミ</t>
    </rPh>
    <phoneticPr fontId="5"/>
  </si>
  <si>
    <t>http://www.keio-atman.co.jp/</t>
  </si>
  <si>
    <t>府中市府中町1-2-1京王府中S・C駅ビル3F</t>
    <rPh sb="0" eb="3">
      <t>フチュウシ</t>
    </rPh>
    <rPh sb="3" eb="5">
      <t>フチュウ</t>
    </rPh>
    <rPh sb="5" eb="6">
      <t>マチ</t>
    </rPh>
    <rPh sb="11" eb="13">
      <t>ケイオウ</t>
    </rPh>
    <rPh sb="13" eb="15">
      <t>フチュウ</t>
    </rPh>
    <rPh sb="18" eb="19">
      <t>エキ</t>
    </rPh>
    <phoneticPr fontId="3"/>
  </si>
  <si>
    <t>KEIO ATMAN fuchu</t>
  </si>
  <si>
    <t>京王アートマン府中店</t>
    <rPh sb="0" eb="2">
      <t>ケイオウ</t>
    </rPh>
    <rPh sb="7" eb="9">
      <t>フチュウ</t>
    </rPh>
    <rPh sb="9" eb="10">
      <t>テン</t>
    </rPh>
    <phoneticPr fontId="3"/>
  </si>
  <si>
    <t>三容</t>
    <rPh sb="0" eb="1">
      <t>サン</t>
    </rPh>
    <rPh sb="1" eb="2">
      <t>ヨウ</t>
    </rPh>
    <phoneticPr fontId="3"/>
  </si>
  <si>
    <t>01319-0155</t>
  </si>
  <si>
    <t>042-514-9005</t>
  </si>
  <si>
    <t>3F, 2-4-1, Tamadaira, Hino-shi, Tokyo</t>
  </si>
  <si>
    <t>191-0062</t>
  </si>
  <si>
    <t>PENNA AEON MALL tamadairanomori</t>
  </si>
  <si>
    <t>PENNA　多摩平の森店</t>
    <rPh sb="6" eb="9">
      <t>タマダイラ</t>
    </rPh>
    <rPh sb="10" eb="11">
      <t>モリ</t>
    </rPh>
    <rPh sb="11" eb="12">
      <t>テン</t>
    </rPh>
    <phoneticPr fontId="3"/>
  </si>
  <si>
    <t>日野市高幡128-5 京王高幡S.C.3F</t>
    <rPh sb="0" eb="3">
      <t>ヒノシ</t>
    </rPh>
    <rPh sb="3" eb="5">
      <t>タカハタ</t>
    </rPh>
    <rPh sb="11" eb="13">
      <t>ケイオウ</t>
    </rPh>
    <rPh sb="13" eb="15">
      <t>タカハタ</t>
    </rPh>
    <phoneticPr fontId="3"/>
  </si>
  <si>
    <t>191-0031</t>
  </si>
  <si>
    <t>KEIO ATMAN takahata</t>
  </si>
  <si>
    <t>京王アートマン高幡店</t>
    <rPh sb="0" eb="2">
      <t>ケイオウ</t>
    </rPh>
    <rPh sb="7" eb="9">
      <t>タカハタ</t>
    </rPh>
    <rPh sb="9" eb="10">
      <t>テン</t>
    </rPh>
    <phoneticPr fontId="3"/>
  </si>
  <si>
    <t>04124-022</t>
  </si>
  <si>
    <t>042-689-4277</t>
  </si>
  <si>
    <t>八王子市南大沢2-28-1イトーヨーカドー南大沢店4F</t>
    <rPh sb="21" eb="22">
      <t>ミナミ</t>
    </rPh>
    <rPh sb="22" eb="24">
      <t>オオサワ</t>
    </rPh>
    <rPh sb="24" eb="25">
      <t>テン</t>
    </rPh>
    <phoneticPr fontId="3"/>
  </si>
  <si>
    <t>192-0364</t>
  </si>
  <si>
    <t>192-0083</t>
  </si>
  <si>
    <t>有隣堂セレオ八王子店</t>
    <rPh sb="0" eb="1">
      <t>ユウ</t>
    </rPh>
    <rPh sb="1" eb="2">
      <t>リン</t>
    </rPh>
    <rPh sb="2" eb="3">
      <t>ドウ</t>
    </rPh>
    <rPh sb="6" eb="10">
      <t>ハチオウジテン</t>
    </rPh>
    <phoneticPr fontId="3"/>
  </si>
  <si>
    <t>西多摩郡日の出町大字平井237-3イオンモール日の出1F</t>
  </si>
  <si>
    <t>190-0182</t>
  </si>
  <si>
    <t>未来屋書店　日の出店</t>
  </si>
  <si>
    <t>188-0011</t>
  </si>
  <si>
    <t>中野区東中野4-4-26アトレヴィ東中野店3階</t>
  </si>
  <si>
    <t>164-0003</t>
  </si>
  <si>
    <t>Book ＋ Higashinakano Store</t>
  </si>
  <si>
    <t>ブック＋東中野店</t>
    <rPh sb="4" eb="5">
      <t>ヒガシ</t>
    </rPh>
    <rPh sb="5" eb="7">
      <t>ナカノ</t>
    </rPh>
    <rPh sb="7" eb="8">
      <t>テン</t>
    </rPh>
    <phoneticPr fontId="3"/>
  </si>
  <si>
    <t>Nakano MARUI 3F, 3-34-28, Nakano, Nakano-ku, Tokyo</t>
  </si>
  <si>
    <t>中野区中野3-34-28 中野マルイ3階</t>
  </si>
  <si>
    <t xml:space="preserve">164-0001 </t>
  </si>
  <si>
    <t>Hands be Nakano MARUI Store</t>
  </si>
  <si>
    <t>ハンズビー中野マルイ店</t>
    <rPh sb="10" eb="11">
      <t>ミセ</t>
    </rPh>
    <phoneticPr fontId="5"/>
  </si>
  <si>
    <t>165-0026</t>
  </si>
  <si>
    <t>tabiya</t>
  </si>
  <si>
    <t>171-8569</t>
  </si>
  <si>
    <t>Ikebukuro LOFT</t>
  </si>
  <si>
    <t xml:space="preserve">  2010/3/27</t>
  </si>
  <si>
    <t>豊島区東池袋1-28-10</t>
    <rPh sb="0" eb="3">
      <t>トシマク</t>
    </rPh>
    <rPh sb="3" eb="4">
      <t>ヒガシ</t>
    </rPh>
    <rPh sb="4" eb="6">
      <t>イケブクロ</t>
    </rPh>
    <phoneticPr fontId="5"/>
  </si>
  <si>
    <t>170-0013</t>
  </si>
  <si>
    <t>東急ハンズ池袋店</t>
    <rPh sb="0" eb="2">
      <t>トウキュウ</t>
    </rPh>
    <rPh sb="5" eb="7">
      <t>イケブクロ</t>
    </rPh>
    <rPh sb="7" eb="8">
      <t>テン</t>
    </rPh>
    <phoneticPr fontId="3"/>
  </si>
  <si>
    <t>王子野朋美</t>
    <rPh sb="0" eb="2">
      <t>オウジ</t>
    </rPh>
    <rPh sb="2" eb="3">
      <t>ノ</t>
    </rPh>
    <rPh sb="3" eb="5">
      <t>トモミ</t>
    </rPh>
    <phoneticPr fontId="3"/>
  </si>
  <si>
    <t>170-0021</t>
  </si>
  <si>
    <t>Hands be Tobu Ikebukuro Store</t>
  </si>
  <si>
    <t>ハンズビー東武百貨店池袋店</t>
    <rPh sb="5" eb="7">
      <t>トウブ</t>
    </rPh>
    <rPh sb="7" eb="9">
      <t>ヒャッカ</t>
    </rPh>
    <rPh sb="9" eb="10">
      <t>テン</t>
    </rPh>
    <rPh sb="10" eb="13">
      <t>イケブクロテン</t>
    </rPh>
    <phoneticPr fontId="3"/>
  </si>
  <si>
    <t>豊島区西池袋1-1-25東武百貨店池袋店中央館7F</t>
    <rPh sb="0" eb="3">
      <t>トシマク</t>
    </rPh>
    <rPh sb="3" eb="6">
      <t>ニシイケブクロ</t>
    </rPh>
    <rPh sb="12" eb="14">
      <t>トウブ</t>
    </rPh>
    <rPh sb="14" eb="16">
      <t>ヒャッカ</t>
    </rPh>
    <rPh sb="16" eb="17">
      <t>テン</t>
    </rPh>
    <rPh sb="17" eb="20">
      <t>イケブクロテン</t>
    </rPh>
    <rPh sb="20" eb="22">
      <t>チュウオウ</t>
    </rPh>
    <rPh sb="22" eb="23">
      <t>カン</t>
    </rPh>
    <phoneticPr fontId="3"/>
  </si>
  <si>
    <t>171-8512</t>
  </si>
  <si>
    <t>Itoya Ikebukuro Store</t>
  </si>
  <si>
    <t>伊東屋池袋店</t>
    <rPh sb="0" eb="2">
      <t>イトウ</t>
    </rPh>
    <rPh sb="2" eb="3">
      <t>ヤ</t>
    </rPh>
    <rPh sb="3" eb="6">
      <t>イケブクロテン</t>
    </rPh>
    <phoneticPr fontId="3"/>
  </si>
  <si>
    <t>03-6738-3838</t>
  </si>
  <si>
    <t>8F Yurakucho MARUI, 2-7-1 Yurakucho, Chiyoda-ku, Tokyo</t>
  </si>
  <si>
    <t>千代田区有楽町2-7-1 有楽町マルイ8F</t>
    <rPh sb="0" eb="4">
      <t>チヨダク</t>
    </rPh>
    <rPh sb="4" eb="7">
      <t>ユウラクチョウ</t>
    </rPh>
    <rPh sb="13" eb="16">
      <t>ユウラクチョウ</t>
    </rPh>
    <phoneticPr fontId="3"/>
  </si>
  <si>
    <t>100-0006</t>
  </si>
  <si>
    <t>TSUTAYA BOOK STORE Yurakucho Marui</t>
  </si>
  <si>
    <t>TSUTAYA BOOK STORE 有楽町マルイ</t>
    <rPh sb="19" eb="22">
      <t>ユウラクチョウ</t>
    </rPh>
    <phoneticPr fontId="3"/>
  </si>
  <si>
    <t>王子野朋美</t>
    <rPh sb="0" eb="2">
      <t>オウジ</t>
    </rPh>
    <rPh sb="2" eb="3">
      <t>ノ</t>
    </rPh>
    <rPh sb="3" eb="5">
      <t>トモミ</t>
    </rPh>
    <phoneticPr fontId="5"/>
  </si>
  <si>
    <t>03-3284-1110</t>
  </si>
  <si>
    <t>itoya topdrawer Yurakucho MARUI Store</t>
  </si>
  <si>
    <t>伊東屋トップドロワー有楽町マルイ店</t>
    <rPh sb="0" eb="3">
      <t>イトウヤ</t>
    </rPh>
    <rPh sb="10" eb="13">
      <t>ユウラクチョウ</t>
    </rPh>
    <rPh sb="16" eb="17">
      <t>テン</t>
    </rPh>
    <phoneticPr fontId="3"/>
  </si>
  <si>
    <t>千代田区丸の内2-7-2JPタワーKITTE丸の内4F</t>
    <rPh sb="0" eb="4">
      <t>チヨダク</t>
    </rPh>
    <rPh sb="4" eb="5">
      <t>マル</t>
    </rPh>
    <rPh sb="6" eb="7">
      <t>ウチ</t>
    </rPh>
    <rPh sb="22" eb="23">
      <t>マル</t>
    </rPh>
    <rPh sb="24" eb="25">
      <t>ウチ</t>
    </rPh>
    <phoneticPr fontId="3"/>
  </si>
  <si>
    <t>東京都</t>
    <rPh sb="0" eb="3">
      <t>トウキョウト</t>
    </rPh>
    <phoneticPr fontId="3"/>
  </si>
  <si>
    <t>100-7004</t>
  </si>
  <si>
    <t>ANGERS bureau KITTE</t>
  </si>
  <si>
    <t>アンジェビュローKITTE丸の内店</t>
    <rPh sb="13" eb="14">
      <t>マル</t>
    </rPh>
    <rPh sb="15" eb="16">
      <t>ウチ</t>
    </rPh>
    <rPh sb="16" eb="17">
      <t>テン</t>
    </rPh>
    <phoneticPr fontId="3"/>
  </si>
  <si>
    <t>千代田区丸の内2-7-2</t>
    <rPh sb="0" eb="4">
      <t>チヨダク</t>
    </rPh>
    <rPh sb="4" eb="5">
      <t>マル</t>
    </rPh>
    <rPh sb="6" eb="7">
      <t>ウチ</t>
    </rPh>
    <phoneticPr fontId="5"/>
  </si>
  <si>
    <t>100-0005</t>
  </si>
  <si>
    <t>Marunouchi　ｒｅａｄｉｎｇstyle</t>
  </si>
  <si>
    <t>丸の内リーディングスタイル</t>
    <rPh sb="0" eb="1">
      <t>マル</t>
    </rPh>
    <rPh sb="2" eb="3">
      <t>ウチ</t>
    </rPh>
    <phoneticPr fontId="3"/>
  </si>
  <si>
    <t>100-6304</t>
  </si>
  <si>
    <t>www.angers.jp/neustadt_bruder/</t>
  </si>
  <si>
    <t>03-5244-6336</t>
  </si>
  <si>
    <t>GRANSTA marunouchi B1F, 1-9-1, Marunouchi, Chiyoda-ku, Tokyo</t>
  </si>
  <si>
    <t>千代田区丸の内1-9-1　ＪＲ東日本東京駅構内地下1Ｆ</t>
    <rPh sb="0" eb="4">
      <t>チヨダク</t>
    </rPh>
    <rPh sb="4" eb="5">
      <t>マル</t>
    </rPh>
    <rPh sb="6" eb="7">
      <t>ウチ</t>
    </rPh>
    <rPh sb="15" eb="16">
      <t>ヒガシ</t>
    </rPh>
    <rPh sb="16" eb="18">
      <t>ニホン</t>
    </rPh>
    <rPh sb="18" eb="21">
      <t>トウキョウエキ</t>
    </rPh>
    <rPh sb="21" eb="23">
      <t>コウナイ</t>
    </rPh>
    <rPh sb="23" eb="25">
      <t>チカ</t>
    </rPh>
    <phoneticPr fontId="3"/>
  </si>
  <si>
    <t>Neustadt bruder Gransta</t>
  </si>
  <si>
    <t>ノイシュタットブルーダーグランスタ店</t>
    <rPh sb="17" eb="18">
      <t>テン</t>
    </rPh>
    <phoneticPr fontId="3"/>
  </si>
  <si>
    <t>Daimaru Tokyo Bldg 8F, 1-9-1 Marunouchi, Chiyoda-ku, Tokyo</t>
  </si>
  <si>
    <t>千代田区丸の内1-6-4 丸の内オアゾ4階</t>
    <rPh sb="0" eb="4">
      <t>チヨダク</t>
    </rPh>
    <rPh sb="4" eb="5">
      <t>マル</t>
    </rPh>
    <rPh sb="6" eb="7">
      <t>ウチ</t>
    </rPh>
    <rPh sb="13" eb="14">
      <t>マル</t>
    </rPh>
    <rPh sb="15" eb="16">
      <t>ウチ</t>
    </rPh>
    <rPh sb="20" eb="21">
      <t>カイ</t>
    </rPh>
    <phoneticPr fontId="3"/>
  </si>
  <si>
    <t>MARUZEN marunouchi main store</t>
  </si>
  <si>
    <t>丸善丸の内本店</t>
    <rPh sb="0" eb="1">
      <t>マル</t>
    </rPh>
    <rPh sb="1" eb="2">
      <t>ゼン</t>
    </rPh>
    <rPh sb="2" eb="3">
      <t>マル</t>
    </rPh>
    <rPh sb="4" eb="5">
      <t>ウチ</t>
    </rPh>
    <rPh sb="5" eb="7">
      <t>ホンテン</t>
    </rPh>
    <phoneticPr fontId="3"/>
  </si>
  <si>
    <t>http://s-shop.tokyu-hands.co.jp/outparts/top.html</t>
  </si>
  <si>
    <t>101-0021</t>
  </si>
  <si>
    <t>https://www.ejrt.co.jp/trainiart/</t>
  </si>
  <si>
    <t>真美堂東京</t>
  </si>
  <si>
    <t>01367-</t>
  </si>
  <si>
    <t>03-5289-3832</t>
  </si>
  <si>
    <t>TRAINIART atre,akihabara</t>
  </si>
  <si>
    <t>101-0028</t>
  </si>
  <si>
    <t>千代田区神田駿河台2-8</t>
    <rPh sb="0" eb="4">
      <t>チヨダク</t>
    </rPh>
    <rPh sb="4" eb="6">
      <t>カンダ</t>
    </rPh>
    <rPh sb="6" eb="9">
      <t>スルガダイ</t>
    </rPh>
    <phoneticPr fontId="3"/>
  </si>
  <si>
    <t>101-0062</t>
  </si>
  <si>
    <t>丸善お茶の水</t>
    <rPh sb="0" eb="2">
      <t>マルゼン</t>
    </rPh>
    <rPh sb="3" eb="4">
      <t>チャ</t>
    </rPh>
    <rPh sb="5" eb="6">
      <t>ミズ</t>
    </rPh>
    <phoneticPr fontId="3"/>
  </si>
  <si>
    <t>B1F,ILUSA Bldg, 3-14, Kandaogawamachi, Chiyoda-ku, Tokyo</t>
  </si>
  <si>
    <t>101-0052</t>
  </si>
  <si>
    <t xml:space="preserve"> 2010/2/7</t>
  </si>
  <si>
    <t>千代田区大手町1丁目6番1号 大手町ビル1F</t>
    <rPh sb="0" eb="4">
      <t>チヨダク</t>
    </rPh>
    <rPh sb="4" eb="7">
      <t>オオテマチ</t>
    </rPh>
    <rPh sb="8" eb="10">
      <t>チョウメ</t>
    </rPh>
    <rPh sb="11" eb="12">
      <t>バン</t>
    </rPh>
    <rPh sb="13" eb="14">
      <t>ゴウ</t>
    </rPh>
    <rPh sb="15" eb="18">
      <t>オオテマチ</t>
    </rPh>
    <phoneticPr fontId="3"/>
  </si>
  <si>
    <t>100-0004</t>
  </si>
  <si>
    <t>紀伊國屋書店大手町店</t>
    <rPh sb="0" eb="1">
      <t>キ</t>
    </rPh>
    <rPh sb="1" eb="2">
      <t>イ</t>
    </rPh>
    <rPh sb="2" eb="3">
      <t>クニ</t>
    </rPh>
    <rPh sb="3" eb="4">
      <t>ヤ</t>
    </rPh>
    <rPh sb="4" eb="6">
      <t>ショテン</t>
    </rPh>
    <rPh sb="6" eb="9">
      <t>オオテマチ</t>
    </rPh>
    <rPh sb="9" eb="10">
      <t>テン</t>
    </rPh>
    <phoneticPr fontId="3"/>
  </si>
  <si>
    <t>千代田区大手町1-5-5 大手町タワー B2F</t>
  </si>
  <si>
    <t>1-38-1, Kojima-cho, Chofu-shi, Tokyo</t>
  </si>
  <si>
    <t>調布市小島町1-38-1</t>
    <rPh sb="0" eb="3">
      <t>チョウフシ</t>
    </rPh>
    <rPh sb="3" eb="6">
      <t>コジマチョウ</t>
    </rPh>
    <phoneticPr fontId="3"/>
  </si>
  <si>
    <t>182-0026</t>
  </si>
  <si>
    <t>勝文堂</t>
    <rPh sb="0" eb="1">
      <t>カツ</t>
    </rPh>
    <rPh sb="1" eb="2">
      <t>ブン</t>
    </rPh>
    <rPh sb="2" eb="3">
      <t>ドウ</t>
    </rPh>
    <phoneticPr fontId="3"/>
  </si>
  <si>
    <t>山田賢</t>
  </si>
  <si>
    <t>103-8001</t>
  </si>
  <si>
    <t>APJ三越日本橋店</t>
  </si>
  <si>
    <t>01101-160</t>
  </si>
  <si>
    <t>中央区日本橋2-3-10</t>
    <rPh sb="0" eb="3">
      <t>チュウオウク</t>
    </rPh>
    <rPh sb="3" eb="6">
      <t>ニホンバシ</t>
    </rPh>
    <phoneticPr fontId="3"/>
  </si>
  <si>
    <t>103-8265</t>
  </si>
  <si>
    <t>丸善 日本橋店</t>
    <rPh sb="0" eb="2">
      <t>マルゼン</t>
    </rPh>
    <rPh sb="3" eb="6">
      <t>ニホンバシ</t>
    </rPh>
    <rPh sb="6" eb="7">
      <t>テン</t>
    </rPh>
    <phoneticPr fontId="3"/>
  </si>
  <si>
    <t>104-0061</t>
  </si>
  <si>
    <t>http://www.ito-ya.co.jp/</t>
    <phoneticPr fontId="3"/>
  </si>
  <si>
    <t>2-7-15 Ginza, Chuo-ku, Tokyo</t>
  </si>
  <si>
    <t>中央区銀座2-7-15</t>
  </si>
  <si>
    <t>G.Itoya</t>
  </si>
  <si>
    <t>伊東屋 銀座本店</t>
    <rPh sb="0" eb="2">
      <t>イトウ</t>
    </rPh>
    <rPh sb="2" eb="3">
      <t>ヤ</t>
    </rPh>
    <rPh sb="4" eb="6">
      <t>ギンザ</t>
    </rPh>
    <rPh sb="6" eb="8">
      <t>ホンテン</t>
    </rPh>
    <phoneticPr fontId="3"/>
  </si>
  <si>
    <t>横山朋代</t>
    <rPh sb="0" eb="2">
      <t>ヨコヤマ</t>
    </rPh>
    <rPh sb="2" eb="3">
      <t>トモ</t>
    </rPh>
    <rPh sb="3" eb="4">
      <t>ヨ</t>
    </rPh>
    <phoneticPr fontId="3"/>
  </si>
  <si>
    <t>6F MARRONNIER GATE Bldg, 2-2-14 Ginza, Chuo-ku, Tokyo</t>
  </si>
  <si>
    <t>中央区銀座2-2-14 マロニエゲート6F</t>
    <rPh sb="0" eb="3">
      <t>チュウオウク</t>
    </rPh>
    <rPh sb="3" eb="5">
      <t>ギンザ</t>
    </rPh>
    <phoneticPr fontId="5"/>
  </si>
  <si>
    <t>03-3281-3228</t>
  </si>
  <si>
    <t>1-3-2, Kyobashi, Chuo-ku, Tokyo</t>
  </si>
  <si>
    <t>中央区京橋1-3-2</t>
    <rPh sb="0" eb="3">
      <t>チュウオウク</t>
    </rPh>
    <rPh sb="3" eb="5">
      <t>キョウバシ</t>
    </rPh>
    <phoneticPr fontId="3"/>
  </si>
  <si>
    <t>104-0031</t>
  </si>
  <si>
    <t>（株）モリイチ京橋</t>
    <rPh sb="0" eb="3">
      <t>カブ</t>
    </rPh>
    <rPh sb="7" eb="9">
      <t>キョウバシ</t>
    </rPh>
    <phoneticPr fontId="3"/>
  </si>
  <si>
    <t>多摩市落合1-46-1 ココリア多摩センター5階</t>
  </si>
  <si>
    <t>206-0033</t>
  </si>
  <si>
    <t>MARUZEN tama-center</t>
  </si>
  <si>
    <t>多摩市落合1-10-1 京王多摩センターSC 2階</t>
    <rPh sb="24" eb="25">
      <t>カイ</t>
    </rPh>
    <phoneticPr fontId="3"/>
  </si>
  <si>
    <t>京王アートマン多摩センター</t>
  </si>
  <si>
    <t>206-0011</t>
  </si>
  <si>
    <t>KEIO ATMAN seiseki sakuragaoka</t>
  </si>
  <si>
    <t>京王アートマン聖蹟桜ヶ丘店</t>
    <rPh sb="0" eb="2">
      <t>ケイオウ</t>
    </rPh>
    <rPh sb="7" eb="12">
      <t>セイセキサクラガオカ</t>
    </rPh>
    <rPh sb="12" eb="13">
      <t>ミセ</t>
    </rPh>
    <phoneticPr fontId="3"/>
  </si>
  <si>
    <t>立川市柴崎町3-2-1</t>
    <rPh sb="0" eb="2">
      <t>タチカワ</t>
    </rPh>
    <rPh sb="2" eb="3">
      <t>シ</t>
    </rPh>
    <rPh sb="3" eb="5">
      <t>シバザキ</t>
    </rPh>
    <rPh sb="5" eb="6">
      <t>マチ</t>
    </rPh>
    <phoneticPr fontId="3"/>
  </si>
  <si>
    <t>190-8554</t>
  </si>
  <si>
    <t>Sophia GRANDUO 立川</t>
    <rPh sb="15" eb="17">
      <t>タチカワ</t>
    </rPh>
    <phoneticPr fontId="3"/>
  </si>
  <si>
    <t>2F ecute Tachikawa, 3-1-1, Shibasaki-cho, Tachikawa-shi, Tokyo</t>
  </si>
  <si>
    <t>190-0023</t>
  </si>
  <si>
    <t xml:space="preserve">  2010/4/1</t>
  </si>
  <si>
    <t>190-0015</t>
  </si>
  <si>
    <t>立川市曙町2-5-1伊勢丹立川店6階</t>
  </si>
  <si>
    <t>190-0012</t>
  </si>
  <si>
    <t>丸善立川伊勢丹</t>
    <rPh sb="0" eb="2">
      <t>マルゼン</t>
    </rPh>
    <rPh sb="2" eb="4">
      <t>タチカワ</t>
    </rPh>
    <rPh sb="4" eb="7">
      <t>イセタン</t>
    </rPh>
    <phoneticPr fontId="3"/>
  </si>
  <si>
    <t>台東区上野7-1-1 エキュート上野内</t>
  </si>
  <si>
    <t>110-0005</t>
  </si>
  <si>
    <t>ANGERS bureau ecute</t>
  </si>
  <si>
    <t>bureau エキュート上野店</t>
  </si>
  <si>
    <t>03-6431-0979</t>
    <phoneticPr fontId="3"/>
  </si>
  <si>
    <t>世田谷区玉川2-21-1　二子玉川ライズショッピングセンタータウンフロント3Ｆ</t>
    <rPh sb="0" eb="4">
      <t>セタガヤク</t>
    </rPh>
    <rPh sb="4" eb="6">
      <t>タマガワ</t>
    </rPh>
    <rPh sb="13" eb="15">
      <t>フタゴ</t>
    </rPh>
    <rPh sb="15" eb="17">
      <t>タマガワ</t>
    </rPh>
    <phoneticPr fontId="3"/>
  </si>
  <si>
    <t>ノイエ二子玉川店</t>
    <rPh sb="3" eb="5">
      <t>フタゴ</t>
    </rPh>
    <rPh sb="5" eb="7">
      <t>タマガワ</t>
    </rPh>
    <rPh sb="7" eb="8">
      <t>テン</t>
    </rPh>
    <phoneticPr fontId="3"/>
  </si>
  <si>
    <t>158-0094</t>
  </si>
  <si>
    <t>世田谷区上用賀2-4-18 コリーヌ馬事公苑 1F</t>
  </si>
  <si>
    <t>05040-219</t>
    <phoneticPr fontId="3"/>
  </si>
  <si>
    <t>03-5809-7124</t>
  </si>
  <si>
    <t>墨田区押上1-1-2　東京ソラマチ4Ｆ</t>
    <rPh sb="0" eb="3">
      <t>スミダク</t>
    </rPh>
    <rPh sb="3" eb="5">
      <t>オシアゲ</t>
    </rPh>
    <rPh sb="11" eb="13">
      <t>トウキョウ</t>
    </rPh>
    <phoneticPr fontId="3"/>
  </si>
  <si>
    <t>131-0045</t>
  </si>
  <si>
    <t>ノイエ東京ソラマチ店</t>
    <rPh sb="3" eb="5">
      <t>トウキョウ</t>
    </rPh>
    <rPh sb="9" eb="10">
      <t>テン</t>
    </rPh>
    <phoneticPr fontId="3"/>
  </si>
  <si>
    <t>Shinjuku i-Land Tower, 6-4-1, Nishishinjuku, Shinjuku-ku, Tokyo</t>
  </si>
  <si>
    <t>新宿区西新宿6-4-1 新宿アイランド</t>
    <rPh sb="0" eb="3">
      <t>シンジュクク</t>
    </rPh>
    <rPh sb="3" eb="4">
      <t>ニシ</t>
    </rPh>
    <rPh sb="4" eb="6">
      <t>シンジュク</t>
    </rPh>
    <rPh sb="12" eb="14">
      <t>シンジュク</t>
    </rPh>
    <phoneticPr fontId="3"/>
  </si>
  <si>
    <t>163-1301</t>
  </si>
  <si>
    <t>STATIONERY  DAIKOKUYA</t>
  </si>
  <si>
    <t>文具の大黒屋</t>
    <rPh sb="0" eb="2">
      <t>ブング</t>
    </rPh>
    <rPh sb="3" eb="5">
      <t>ダイコク</t>
    </rPh>
    <rPh sb="5" eb="6">
      <t>ヤ</t>
    </rPh>
    <phoneticPr fontId="3"/>
  </si>
  <si>
    <t>新宿区西新宿1-11-11</t>
    <rPh sb="0" eb="2">
      <t>シンジュク</t>
    </rPh>
    <rPh sb="2" eb="3">
      <t>ク</t>
    </rPh>
    <rPh sb="3" eb="6">
      <t>ニシシンジュク</t>
    </rPh>
    <phoneticPr fontId="3"/>
  </si>
  <si>
    <t>160-0023</t>
  </si>
  <si>
    <t>Sekaido Shinjuku West Branch</t>
  </si>
  <si>
    <t>世界堂西口</t>
    <rPh sb="0" eb="2">
      <t>セカイ</t>
    </rPh>
    <rPh sb="2" eb="3">
      <t>ドウ</t>
    </rPh>
    <rPh sb="3" eb="5">
      <t>ニシグチ</t>
    </rPh>
    <phoneticPr fontId="3"/>
  </si>
  <si>
    <t>http://www.mackintosh-philosophy.com/edinburgh/</t>
  </si>
  <si>
    <t>新宿区西新宿1-1-5 ルミネ新宿店ルミネ1 5階</t>
    <rPh sb="0" eb="3">
      <t>シンジュクク</t>
    </rPh>
    <rPh sb="3" eb="6">
      <t>ニシシンジュク</t>
    </rPh>
    <rPh sb="15" eb="17">
      <t>シンジュク</t>
    </rPh>
    <rPh sb="17" eb="18">
      <t>テン</t>
    </rPh>
    <rPh sb="24" eb="25">
      <t>カイ</t>
    </rPh>
    <phoneticPr fontId="5"/>
  </si>
  <si>
    <t>新宿ルミネ エディンバラガーデン マッキントッシュ フィロソフィー</t>
    <rPh sb="0" eb="2">
      <t>シンジュク</t>
    </rPh>
    <phoneticPr fontId="3"/>
  </si>
  <si>
    <t>1-28-12, Takadanobaba, Shinjuku-ku, Tokyo</t>
  </si>
  <si>
    <t>新宿区高田馬場1-28-12</t>
    <rPh sb="0" eb="3">
      <t>シンジュクク</t>
    </rPh>
    <rPh sb="3" eb="7">
      <t>タカダノババ</t>
    </rPh>
    <phoneticPr fontId="3"/>
  </si>
  <si>
    <t>169-0075</t>
  </si>
  <si>
    <t>STATIONERY  CHIKUHO</t>
  </si>
  <si>
    <t>(株)竹宝商会</t>
    <rPh sb="3" eb="4">
      <t>タケ</t>
    </rPh>
    <rPh sb="4" eb="5">
      <t>タカラ</t>
    </rPh>
    <rPh sb="5" eb="7">
      <t>ショウカイ</t>
    </rPh>
    <phoneticPr fontId="3"/>
  </si>
  <si>
    <t>http://www.collectors-web.com</t>
  </si>
  <si>
    <t>紀寺担当者が月１回訪問</t>
  </si>
  <si>
    <t>03-3352-1678</t>
  </si>
  <si>
    <t>160-0022</t>
  </si>
  <si>
    <t>新宿区新宿3-30-13新宿マルイ本館6階</t>
    <rPh sb="0" eb="3">
      <t>シンジュクク</t>
    </rPh>
    <rPh sb="3" eb="5">
      <t>シンジュク</t>
    </rPh>
    <rPh sb="12" eb="14">
      <t>シンジュク</t>
    </rPh>
    <rPh sb="17" eb="19">
      <t>ホンカン</t>
    </rPh>
    <rPh sb="20" eb="21">
      <t>カイ</t>
    </rPh>
    <phoneticPr fontId="5"/>
  </si>
  <si>
    <t>新宿区新宿3-1-1</t>
    <rPh sb="0" eb="2">
      <t>シンジュク</t>
    </rPh>
    <rPh sb="2" eb="3">
      <t>ク</t>
    </rPh>
    <rPh sb="3" eb="5">
      <t>シンジュク</t>
    </rPh>
    <phoneticPr fontId="3"/>
  </si>
  <si>
    <t>世界堂本店</t>
    <rPh sb="0" eb="2">
      <t>セカイ</t>
    </rPh>
    <rPh sb="2" eb="3">
      <t>ドウ</t>
    </rPh>
    <rPh sb="3" eb="5">
      <t>ホンテン</t>
    </rPh>
    <phoneticPr fontId="3"/>
  </si>
  <si>
    <t>160-0021</t>
  </si>
  <si>
    <t>Hands be Seibu-Shinjuku PEPE Store</t>
  </si>
  <si>
    <t>141-0022</t>
  </si>
  <si>
    <t>Book 1st Gotanda Store</t>
  </si>
  <si>
    <t>ブックファースト五反田店</t>
    <rPh sb="8" eb="11">
      <t>ゴタンダ</t>
    </rPh>
    <rPh sb="11" eb="12">
      <t>テン</t>
    </rPh>
    <phoneticPr fontId="5"/>
  </si>
  <si>
    <t>品川区上大崎2-16-7アトレ目黒1 B館4F</t>
    <rPh sb="0" eb="3">
      <t>シナガワク</t>
    </rPh>
    <rPh sb="3" eb="6">
      <t>カミオオサキ</t>
    </rPh>
    <rPh sb="15" eb="17">
      <t>メグロ</t>
    </rPh>
    <rPh sb="20" eb="21">
      <t>カン</t>
    </rPh>
    <phoneticPr fontId="5"/>
  </si>
  <si>
    <t>141-0021</t>
  </si>
  <si>
    <t>有隣堂アトレ目黒店</t>
    <rPh sb="0" eb="1">
      <t>ユウ</t>
    </rPh>
    <rPh sb="1" eb="2">
      <t>リン</t>
    </rPh>
    <rPh sb="2" eb="3">
      <t>ドウ</t>
    </rPh>
    <rPh sb="6" eb="8">
      <t>メグロ</t>
    </rPh>
    <rPh sb="8" eb="9">
      <t>テン</t>
    </rPh>
    <phoneticPr fontId="3"/>
  </si>
  <si>
    <t>品川区大崎2-10-1</t>
    <rPh sb="0" eb="3">
      <t>シナガワク</t>
    </rPh>
    <rPh sb="3" eb="5">
      <t>オオサキ</t>
    </rPh>
    <phoneticPr fontId="3"/>
  </si>
  <si>
    <t>141-0032</t>
  </si>
  <si>
    <t>TSUTAYA大崎駅前店</t>
    <rPh sb="7" eb="9">
      <t>オオサキ</t>
    </rPh>
    <rPh sb="9" eb="10">
      <t>エキ</t>
    </rPh>
    <rPh sb="10" eb="11">
      <t>マエ</t>
    </rPh>
    <rPh sb="11" eb="12">
      <t>テン</t>
    </rPh>
    <phoneticPr fontId="3"/>
  </si>
  <si>
    <t>150-8019</t>
  </si>
  <si>
    <t>MARUZEN&amp;ジュンク堂 渋谷店</t>
  </si>
  <si>
    <t>Times Square Bldg 2-8F, 5-24-2 Sendagaya, Shibuya-ku, Tokyo</t>
  </si>
  <si>
    <t>渋谷区千駄ヶ谷5-24-2</t>
    <rPh sb="0" eb="3">
      <t>シブヤク</t>
    </rPh>
    <rPh sb="3" eb="7">
      <t>センダガヤ</t>
    </rPh>
    <phoneticPr fontId="5"/>
  </si>
  <si>
    <t>151-0051</t>
  </si>
  <si>
    <t>5F, Tokyu Plaza Omotesando Harajuku, 4-30-3, Jingumae, Shibuya-ku, Tokyo</t>
  </si>
  <si>
    <t>150-0001</t>
  </si>
  <si>
    <t>Hands be Tokyu Plaza Omotesando-Harajuku Store</t>
  </si>
  <si>
    <t>ハンズビー東急プラザ表参道原宿店</t>
    <rPh sb="5" eb="7">
      <t>トウキュウ</t>
    </rPh>
    <rPh sb="10" eb="13">
      <t>オモテサンドウ</t>
    </rPh>
    <rPh sb="13" eb="15">
      <t>ハラジュク</t>
    </rPh>
    <rPh sb="15" eb="16">
      <t>テン</t>
    </rPh>
    <phoneticPr fontId="3"/>
  </si>
  <si>
    <t>渋谷区渋谷2-24-1東急百貨店東横店南館3F</t>
    <rPh sb="0" eb="3">
      <t>シブヤク</t>
    </rPh>
    <rPh sb="3" eb="5">
      <t>シブヤ</t>
    </rPh>
    <rPh sb="11" eb="13">
      <t>トウキュウ</t>
    </rPh>
    <rPh sb="13" eb="15">
      <t>ヒャッカ</t>
    </rPh>
    <rPh sb="15" eb="16">
      <t>テン</t>
    </rPh>
    <rPh sb="16" eb="18">
      <t>トウヨコ</t>
    </rPh>
    <rPh sb="18" eb="19">
      <t>テン</t>
    </rPh>
    <rPh sb="19" eb="20">
      <t>ミナミ</t>
    </rPh>
    <rPh sb="20" eb="21">
      <t>カン</t>
    </rPh>
    <phoneticPr fontId="3"/>
  </si>
  <si>
    <t>150-8319</t>
  </si>
  <si>
    <t>伊東屋渋谷店</t>
    <rPh sb="0" eb="2">
      <t>イトウ</t>
    </rPh>
    <rPh sb="2" eb="3">
      <t>ヤ</t>
    </rPh>
    <rPh sb="3" eb="6">
      <t>シブヤテン</t>
    </rPh>
    <phoneticPr fontId="3"/>
  </si>
  <si>
    <t>(株)HOW</t>
    <rPh sb="0" eb="3">
      <t>カブ</t>
    </rPh>
    <phoneticPr fontId="3"/>
  </si>
  <si>
    <t>03-6434-1530</t>
  </si>
  <si>
    <t>150-8509</t>
  </si>
  <si>
    <t>TRAVEL SHOP MILESTO 渋谷ヒカリエ ShinQs</t>
    <phoneticPr fontId="3"/>
  </si>
  <si>
    <t>150-0022</t>
  </si>
  <si>
    <t>Yurindo atre Ebisu Store</t>
  </si>
  <si>
    <t>有隣堂アトレ恵比寿店</t>
    <rPh sb="9" eb="10">
      <t>テン</t>
    </rPh>
    <phoneticPr fontId="3"/>
  </si>
  <si>
    <t>渋谷区宇田川町21-6</t>
  </si>
  <si>
    <t>150-0042</t>
  </si>
  <si>
    <t>SHIBUYA TSUTAYA</t>
  </si>
  <si>
    <t>03-3462-3807（代）</t>
    <rPh sb="13" eb="14">
      <t>ダイ</t>
    </rPh>
    <phoneticPr fontId="5"/>
  </si>
  <si>
    <t>Shibuya LOFT</t>
  </si>
  <si>
    <t>渋谷区宇田川町12-18</t>
    <rPh sb="0" eb="3">
      <t>シブヤク</t>
    </rPh>
    <rPh sb="3" eb="7">
      <t>ウダガワチョウ</t>
    </rPh>
    <phoneticPr fontId="5"/>
  </si>
  <si>
    <t>7F Celeo Kokubunji, 3-20-3 Minami-cho, Kokubunji-shi , Tokyo</t>
  </si>
  <si>
    <t>185-0021</t>
  </si>
  <si>
    <t>Kokubunji LOFT</t>
  </si>
  <si>
    <t>135-0061</t>
  </si>
  <si>
    <t>03-3684-5247</t>
  </si>
  <si>
    <t>江東区亀戸5-1-1アトレ亀戸5F</t>
    <rPh sb="0" eb="3">
      <t>コウトウク</t>
    </rPh>
    <rPh sb="3" eb="5">
      <t>カメイド</t>
    </rPh>
    <rPh sb="13" eb="15">
      <t>カメイド</t>
    </rPh>
    <phoneticPr fontId="3"/>
  </si>
  <si>
    <t>136-0071</t>
  </si>
  <si>
    <t>act creators box KAMEIDO</t>
  </si>
  <si>
    <t>ACTクリエーターズBOX亀戸店</t>
    <rPh sb="13" eb="16">
      <t>カメイドテン</t>
    </rPh>
    <phoneticPr fontId="3"/>
  </si>
  <si>
    <t>クラウン本社</t>
    <rPh sb="4" eb="6">
      <t>ホンシャ</t>
    </rPh>
    <phoneticPr fontId="3"/>
  </si>
  <si>
    <t>03-3900-7796</t>
  </si>
  <si>
    <t>北区赤羽根台3-1-20</t>
    <rPh sb="0" eb="2">
      <t>キタク</t>
    </rPh>
    <rPh sb="2" eb="5">
      <t>アカバネ</t>
    </rPh>
    <rPh sb="5" eb="6">
      <t>ダイ</t>
    </rPh>
    <phoneticPr fontId="3"/>
  </si>
  <si>
    <t>115-0053</t>
  </si>
  <si>
    <t>KODAMA</t>
  </si>
  <si>
    <t>コダマ本店</t>
    <rPh sb="3" eb="5">
      <t>ホンテン</t>
    </rPh>
    <phoneticPr fontId="3"/>
  </si>
  <si>
    <t>http://www.shosaikan.co.jp/haneda.html</t>
  </si>
  <si>
    <t>大田区羽田空港3-3-2第一旅客ターミナルビル マーケットプレイス3F</t>
    <rPh sb="0" eb="3">
      <t>オオタク</t>
    </rPh>
    <rPh sb="3" eb="5">
      <t>ハネダ</t>
    </rPh>
    <rPh sb="5" eb="7">
      <t>クウコウ</t>
    </rPh>
    <rPh sb="12" eb="14">
      <t>ダイイチ</t>
    </rPh>
    <rPh sb="14" eb="16">
      <t>リョカク</t>
    </rPh>
    <phoneticPr fontId="3"/>
  </si>
  <si>
    <t>144-0041</t>
  </si>
  <si>
    <t>Minamiaoyama Shosaikan T1</t>
  </si>
  <si>
    <t>南青山Shosaikan 羽田空港T1</t>
    <rPh sb="0" eb="1">
      <t>ミナミ</t>
    </rPh>
    <rPh sb="1" eb="3">
      <t>アオヤマ</t>
    </rPh>
    <rPh sb="13" eb="15">
      <t>ハネダ</t>
    </rPh>
    <rPh sb="15" eb="17">
      <t>クウコウ</t>
    </rPh>
    <phoneticPr fontId="3"/>
  </si>
  <si>
    <t>16372-803</t>
  </si>
  <si>
    <t>03-6428-8730</t>
  </si>
  <si>
    <t>大田区羽田空港3-4-2第二旅客ターミナルビル マーケットプレイス3F</t>
    <rPh sb="0" eb="3">
      <t>オオタク</t>
    </rPh>
    <rPh sb="3" eb="5">
      <t>ハネダ</t>
    </rPh>
    <rPh sb="5" eb="7">
      <t>クウコウ</t>
    </rPh>
    <rPh sb="12" eb="14">
      <t>ダイニ</t>
    </rPh>
    <rPh sb="14" eb="16">
      <t>リョカク</t>
    </rPh>
    <phoneticPr fontId="3"/>
  </si>
  <si>
    <t>Minamiaoyama Shosaikan T2</t>
  </si>
  <si>
    <t>南青山Shosaikan 羽田空港T2</t>
    <rPh sb="0" eb="1">
      <t>ミナミ</t>
    </rPh>
    <rPh sb="1" eb="3">
      <t>アオヤマ</t>
    </rPh>
    <rPh sb="13" eb="15">
      <t>ハネダ</t>
    </rPh>
    <rPh sb="15" eb="17">
      <t>クウコウ</t>
    </rPh>
    <phoneticPr fontId="3"/>
  </si>
  <si>
    <t>03-3747-0800</t>
  </si>
  <si>
    <t>大田区羽田空港2-6-5 羽田新国際線ターミナル4F</t>
  </si>
  <si>
    <t>itoya topdrawer Haneda International Airport Terminal Store</t>
  </si>
  <si>
    <t>伊東屋羽田新国際線ターミナル店</t>
  </si>
  <si>
    <t>大田区西蒲田7-68-1 グランデュオ蒲田西館6F</t>
    <rPh sb="0" eb="3">
      <t>オオタク</t>
    </rPh>
    <rPh sb="3" eb="4">
      <t>ニシ</t>
    </rPh>
    <rPh sb="4" eb="6">
      <t>カマタ</t>
    </rPh>
    <rPh sb="19" eb="21">
      <t>カマタ</t>
    </rPh>
    <rPh sb="21" eb="22">
      <t>ニシ</t>
    </rPh>
    <rPh sb="22" eb="23">
      <t>カン</t>
    </rPh>
    <phoneticPr fontId="3"/>
  </si>
  <si>
    <t>144-0051</t>
  </si>
  <si>
    <t>フォルマ グランデュオ蒲田店</t>
    <rPh sb="11" eb="13">
      <t>カマタ</t>
    </rPh>
    <rPh sb="13" eb="14">
      <t>テン</t>
    </rPh>
    <phoneticPr fontId="3"/>
  </si>
  <si>
    <t>大田区大森北1-6-16アトレ大森4F</t>
    <rPh sb="0" eb="3">
      <t>オオタク</t>
    </rPh>
    <rPh sb="3" eb="5">
      <t>オオモリ</t>
    </rPh>
    <rPh sb="5" eb="6">
      <t>キタ</t>
    </rPh>
    <rPh sb="15" eb="17">
      <t>オオモリ</t>
    </rPh>
    <phoneticPr fontId="3"/>
  </si>
  <si>
    <t>143-0016</t>
  </si>
  <si>
    <t>MARUZEN omori</t>
  </si>
  <si>
    <t>丸善アトレ大森</t>
    <rPh sb="0" eb="1">
      <t>マル</t>
    </rPh>
    <rPh sb="1" eb="2">
      <t>ゼン</t>
    </rPh>
    <rPh sb="5" eb="7">
      <t>オオモリ</t>
    </rPh>
    <phoneticPr fontId="3"/>
  </si>
  <si>
    <t>江戸川区南小岩7-24-15</t>
  </si>
  <si>
    <t>133-0056</t>
  </si>
  <si>
    <t>206-0824</t>
  </si>
  <si>
    <t>7F Kitasenju Marui Bldg , 3-92 Senju, Adachi-ku, Tokyo</t>
  </si>
  <si>
    <t>足立区千住3-92北千住マルイ7F</t>
    <rPh sb="0" eb="3">
      <t>アダチク</t>
    </rPh>
    <rPh sb="3" eb="5">
      <t>センジュ</t>
    </rPh>
    <rPh sb="9" eb="12">
      <t>キタセンジュ</t>
    </rPh>
    <phoneticPr fontId="5"/>
  </si>
  <si>
    <t>120-8501</t>
  </si>
  <si>
    <t>松戸市松戸1307-1 松戸伊勢丹8階</t>
    <rPh sb="0" eb="3">
      <t>マツドシ</t>
    </rPh>
    <rPh sb="3" eb="5">
      <t>マツド</t>
    </rPh>
    <rPh sb="12" eb="14">
      <t>マツド</t>
    </rPh>
    <rPh sb="14" eb="17">
      <t>イセタン</t>
    </rPh>
    <rPh sb="18" eb="19">
      <t>カイ</t>
    </rPh>
    <phoneticPr fontId="3"/>
  </si>
  <si>
    <t>271-0092</t>
  </si>
  <si>
    <t>MARUZEN 松戸伊勢丹店</t>
    <rPh sb="8" eb="10">
      <t>マツド</t>
    </rPh>
    <rPh sb="10" eb="13">
      <t>イセタン</t>
    </rPh>
    <rPh sb="13" eb="14">
      <t>テン</t>
    </rPh>
    <phoneticPr fontId="3"/>
  </si>
  <si>
    <t>松戸市松戸1181</t>
    <rPh sb="0" eb="3">
      <t>マツドシ</t>
    </rPh>
    <rPh sb="3" eb="5">
      <t>マツド</t>
    </rPh>
    <phoneticPr fontId="3"/>
  </si>
  <si>
    <t>act creators box MATUDO</t>
  </si>
  <si>
    <t>ACTクリエーターズBOX松戸店</t>
    <rPh sb="13" eb="16">
      <t>マツドテン</t>
    </rPh>
    <phoneticPr fontId="3"/>
  </si>
  <si>
    <t>定期ラウンド</t>
    <rPh sb="0" eb="2">
      <t>テイキ</t>
    </rPh>
    <phoneticPr fontId="3"/>
  </si>
  <si>
    <t>船橋市山手1-1-8イオンモール新船橋内</t>
    <rPh sb="0" eb="3">
      <t>フナバシシ</t>
    </rPh>
    <rPh sb="3" eb="5">
      <t>ヤマテ</t>
    </rPh>
    <rPh sb="16" eb="19">
      <t>シンフナバシ</t>
    </rPh>
    <rPh sb="19" eb="20">
      <t>ナイ</t>
    </rPh>
    <phoneticPr fontId="3"/>
  </si>
  <si>
    <t>273-0045</t>
  </si>
  <si>
    <t>R.O.U 船橋</t>
    <rPh sb="6" eb="8">
      <t>フナバシ</t>
    </rPh>
    <phoneticPr fontId="3"/>
  </si>
  <si>
    <t>船橋市本町7-1-1</t>
    <rPh sb="0" eb="3">
      <t>フナバシシ</t>
    </rPh>
    <rPh sb="3" eb="5">
      <t>ホンマチ</t>
    </rPh>
    <phoneticPr fontId="5"/>
  </si>
  <si>
    <t>273-8567</t>
  </si>
  <si>
    <t>東武船橋</t>
    <rPh sb="0" eb="2">
      <t>トウブ</t>
    </rPh>
    <rPh sb="2" eb="4">
      <t>フナバシ</t>
    </rPh>
    <phoneticPr fontId="3"/>
  </si>
  <si>
    <t>047-423-6210（代）</t>
    <rPh sb="13" eb="14">
      <t>ダイ</t>
    </rPh>
    <phoneticPr fontId="5"/>
  </si>
  <si>
    <t>千葉県</t>
    <rPh sb="0" eb="3">
      <t>チバケン</t>
    </rPh>
    <phoneticPr fontId="18"/>
  </si>
  <si>
    <t>273-0005</t>
  </si>
  <si>
    <t>Funabashi LOFT</t>
  </si>
  <si>
    <t>MDS担当者</t>
  </si>
  <si>
    <t>273-0012</t>
  </si>
  <si>
    <t>VILLAGE VANGUARD lalaport tokyo-bay</t>
  </si>
  <si>
    <t>ヴィレッジヴァンガードららぽーと東京ベイ店</t>
    <rPh sb="16" eb="18">
      <t>トウキョウ</t>
    </rPh>
    <rPh sb="20" eb="21">
      <t>テン</t>
    </rPh>
    <phoneticPr fontId="3"/>
  </si>
  <si>
    <t>習志野市津田沼1-23-1</t>
  </si>
  <si>
    <t>275-0016</t>
  </si>
  <si>
    <t>R.O.U 津田沼店</t>
  </si>
  <si>
    <t>流山市西初石6-185-2 流山おおたかの森SC2F</t>
    <rPh sb="0" eb="3">
      <t>ナガレヤマシ</t>
    </rPh>
    <rPh sb="3" eb="4">
      <t>ニシ</t>
    </rPh>
    <rPh sb="4" eb="5">
      <t>ハツ</t>
    </rPh>
    <rPh sb="5" eb="6">
      <t>イシ</t>
    </rPh>
    <rPh sb="14" eb="16">
      <t>ナガレヤマ</t>
    </rPh>
    <rPh sb="21" eb="22">
      <t>モリ</t>
    </rPh>
    <phoneticPr fontId="5"/>
  </si>
  <si>
    <t>千葉県</t>
    <rPh sb="0" eb="2">
      <t>チバ</t>
    </rPh>
    <rPh sb="2" eb="3">
      <t>ケン</t>
    </rPh>
    <phoneticPr fontId="18"/>
  </si>
  <si>
    <t>270-0121</t>
  </si>
  <si>
    <t>Nagareyama LOFT</t>
  </si>
  <si>
    <t>流山ロフト</t>
    <rPh sb="0" eb="2">
      <t>ナガレヤマ</t>
    </rPh>
    <phoneticPr fontId="3"/>
  </si>
  <si>
    <t>043-351-7791</t>
  </si>
  <si>
    <t>千葉市美浜区ひび野2-100JR海浜幕張駅構内</t>
  </si>
  <si>
    <t>261-0021</t>
  </si>
  <si>
    <t>043-273-7350</t>
  </si>
  <si>
    <t>千葉市美浜区豊砂1-5イオンモール幕張新都心ファミリーM1F</t>
  </si>
  <si>
    <t>261-0024</t>
  </si>
  <si>
    <t>千葉市中央区新町1000 そごう千葉店8F</t>
    <rPh sb="0" eb="3">
      <t>チバシ</t>
    </rPh>
    <rPh sb="3" eb="6">
      <t>チュウオウク</t>
    </rPh>
    <rPh sb="6" eb="8">
      <t>シンマチ</t>
    </rPh>
    <rPh sb="16" eb="19">
      <t>チバテン</t>
    </rPh>
    <phoneticPr fontId="5"/>
  </si>
  <si>
    <t>260-0028</t>
  </si>
  <si>
    <t>Chiba LOFT</t>
  </si>
  <si>
    <t>ロフト千葉店</t>
    <rPh sb="3" eb="6">
      <t>チバテン</t>
    </rPh>
    <phoneticPr fontId="3"/>
  </si>
  <si>
    <t>柏市末広町1-1 柏高島屋ステーションモール 7F</t>
    <rPh sb="0" eb="2">
      <t>カシワシ</t>
    </rPh>
    <rPh sb="2" eb="5">
      <t>スエヒロチョウ</t>
    </rPh>
    <rPh sb="9" eb="10">
      <t>カシワ</t>
    </rPh>
    <rPh sb="10" eb="13">
      <t>タカシマヤ</t>
    </rPh>
    <phoneticPr fontId="5"/>
  </si>
  <si>
    <t>277-0842</t>
  </si>
  <si>
    <t>印西市中央北3丁目2番　イオンモール千葉ニュータウン　3F　文具売場</t>
    <rPh sb="0" eb="3">
      <t>インザイシ</t>
    </rPh>
    <rPh sb="3" eb="5">
      <t>チュウオウ</t>
    </rPh>
    <rPh sb="5" eb="6">
      <t>キタ</t>
    </rPh>
    <rPh sb="7" eb="9">
      <t>チョウメ</t>
    </rPh>
    <rPh sb="10" eb="11">
      <t>バン</t>
    </rPh>
    <rPh sb="18" eb="20">
      <t>チバ</t>
    </rPh>
    <rPh sb="30" eb="32">
      <t>ブング</t>
    </rPh>
    <rPh sb="32" eb="34">
      <t>ウリバ</t>
    </rPh>
    <phoneticPr fontId="3"/>
  </si>
  <si>
    <t>喜久屋書店　千葉ニュータウン店</t>
    <rPh sb="0" eb="2">
      <t>キク</t>
    </rPh>
    <rPh sb="2" eb="3">
      <t>ヤ</t>
    </rPh>
    <rPh sb="3" eb="5">
      <t>ショテン</t>
    </rPh>
    <rPh sb="6" eb="8">
      <t>チバ</t>
    </rPh>
    <rPh sb="14" eb="15">
      <t>ミセ</t>
    </rPh>
    <phoneticPr fontId="3"/>
  </si>
  <si>
    <t>1921, Sofuke, Inzai-shi, Chiba</t>
  </si>
  <si>
    <t>JOYFUL-2 chibanewtown</t>
  </si>
  <si>
    <t>367-0030</t>
  </si>
  <si>
    <t>蔦屋書店　本庄早稲田店</t>
    <rPh sb="0" eb="1">
      <t>ツタ</t>
    </rPh>
    <rPh sb="1" eb="2">
      <t>ヤ</t>
    </rPh>
    <rPh sb="2" eb="4">
      <t>ショテン</t>
    </rPh>
    <rPh sb="5" eb="7">
      <t>ホンジョウ</t>
    </rPh>
    <rPh sb="7" eb="10">
      <t>ワセダ</t>
    </rPh>
    <rPh sb="10" eb="11">
      <t>テン</t>
    </rPh>
    <phoneticPr fontId="3"/>
  </si>
  <si>
    <t xml:space="preserve">羽生市川崎2-281-3 </t>
    <rPh sb="0" eb="3">
      <t>ハニュウシ</t>
    </rPh>
    <rPh sb="3" eb="5">
      <t>カワサキ</t>
    </rPh>
    <phoneticPr fontId="3"/>
  </si>
  <si>
    <t>埼玉県</t>
    <rPh sb="0" eb="2">
      <t>サイタマ</t>
    </rPh>
    <rPh sb="2" eb="3">
      <t>ケン</t>
    </rPh>
    <phoneticPr fontId="3"/>
  </si>
  <si>
    <t>348-0039</t>
  </si>
  <si>
    <t>未来屋書店羽生店</t>
    <rPh sb="0" eb="2">
      <t>ミライ</t>
    </rPh>
    <rPh sb="2" eb="3">
      <t>ヤ</t>
    </rPh>
    <rPh sb="3" eb="5">
      <t>ショテン</t>
    </rPh>
    <rPh sb="5" eb="7">
      <t>ハニュウ</t>
    </rPh>
    <rPh sb="7" eb="8">
      <t>テン</t>
    </rPh>
    <phoneticPr fontId="3"/>
  </si>
  <si>
    <t>049-257-6630</t>
  </si>
  <si>
    <t>富士見市山室1-1313　ららぽーと富士見1Ｆ</t>
    <rPh sb="0" eb="4">
      <t>フジミシ</t>
    </rPh>
    <rPh sb="4" eb="6">
      <t>ヤマムロ</t>
    </rPh>
    <rPh sb="18" eb="21">
      <t>フジミ</t>
    </rPh>
    <phoneticPr fontId="3"/>
  </si>
  <si>
    <t>354-8560</t>
  </si>
  <si>
    <t>BOWL富士見</t>
    <rPh sb="4" eb="7">
      <t>フジミ</t>
    </rPh>
    <phoneticPr fontId="3"/>
  </si>
  <si>
    <t>2F Lalaport Fujimi, 1-1313 Yamamuro, Fujimi-shi, Saitama</t>
  </si>
  <si>
    <t>富士見市山室1-1313　ららぽーと富士見2Ｆ</t>
    <rPh sb="0" eb="4">
      <t>フジミシ</t>
    </rPh>
    <rPh sb="4" eb="6">
      <t>ヤマムロ</t>
    </rPh>
    <rPh sb="18" eb="21">
      <t>フジミ</t>
    </rPh>
    <phoneticPr fontId="5"/>
  </si>
  <si>
    <t>354-0022</t>
  </si>
  <si>
    <t>戸田市美女木東1-3-1</t>
  </si>
  <si>
    <t>335-0032</t>
  </si>
  <si>
    <t>048-498-6175</t>
  </si>
  <si>
    <t>2F T-FRONTE, 662 Nizo, Toda-shi, Saitama</t>
  </si>
  <si>
    <t>戸田市新曽662　T-FRONTE 2F</t>
    <rPh sb="0" eb="2">
      <t>トダ</t>
    </rPh>
    <rPh sb="2" eb="3">
      <t>シ</t>
    </rPh>
    <rPh sb="3" eb="4">
      <t>シン</t>
    </rPh>
    <rPh sb="4" eb="5">
      <t>ソウ</t>
    </rPh>
    <phoneticPr fontId="3"/>
  </si>
  <si>
    <t>335-0021</t>
  </si>
  <si>
    <t>MEIBUNDO TSUTAYA TODA</t>
  </si>
  <si>
    <t>明文堂TSUTAYA戸田</t>
    <rPh sb="0" eb="1">
      <t>メイ</t>
    </rPh>
    <rPh sb="1" eb="2">
      <t>ブン</t>
    </rPh>
    <rPh sb="2" eb="3">
      <t>ドウ</t>
    </rPh>
    <rPh sb="10" eb="12">
      <t>トダ</t>
    </rPh>
    <phoneticPr fontId="3"/>
  </si>
  <si>
    <t>埼玉県</t>
    <rPh sb="0" eb="2">
      <t>サイタマ</t>
    </rPh>
    <rPh sb="2" eb="3">
      <t>ケン</t>
    </rPh>
    <phoneticPr fontId="18"/>
  </si>
  <si>
    <t>359-1123</t>
  </si>
  <si>
    <t>Tokorozawa LOFT</t>
  </si>
  <si>
    <t>ロフト所沢店</t>
    <rPh sb="3" eb="6">
      <t>トコロザワテン</t>
    </rPh>
    <phoneticPr fontId="3"/>
  </si>
  <si>
    <t>048-933-9864</t>
  </si>
  <si>
    <t>草加市松江6-8-32</t>
    <rPh sb="0" eb="3">
      <t>ソウカシ</t>
    </rPh>
    <rPh sb="3" eb="5">
      <t>マツエ</t>
    </rPh>
    <phoneticPr fontId="3"/>
  </si>
  <si>
    <t>340-0013</t>
  </si>
  <si>
    <t>23Station草加店</t>
    <rPh sb="9" eb="11">
      <t>ソウカ</t>
    </rPh>
    <phoneticPr fontId="3"/>
  </si>
  <si>
    <t>狭山市上奥富1126-1　イオン狭山店2Ｆ　</t>
  </si>
  <si>
    <t>330-0854</t>
  </si>
  <si>
    <t>330-0843</t>
  </si>
  <si>
    <t>Hands be Cocoon City Store</t>
  </si>
  <si>
    <t>ハンズビーコクーンシティ店</t>
    <rPh sb="12" eb="13">
      <t>テン</t>
    </rPh>
    <phoneticPr fontId="3"/>
  </si>
  <si>
    <t>さいたま市浦和区東高砂町11-1 浦和パルコ3F</t>
    <rPh sb="4" eb="5">
      <t>シ</t>
    </rPh>
    <rPh sb="5" eb="7">
      <t>ウラワ</t>
    </rPh>
    <rPh sb="7" eb="8">
      <t>ク</t>
    </rPh>
    <rPh sb="8" eb="9">
      <t>ヒガシ</t>
    </rPh>
    <rPh sb="9" eb="11">
      <t>タカサゴ</t>
    </rPh>
    <rPh sb="11" eb="12">
      <t>マチ</t>
    </rPh>
    <rPh sb="17" eb="19">
      <t>ウラワ</t>
    </rPh>
    <phoneticPr fontId="5"/>
  </si>
  <si>
    <t>330-0055</t>
  </si>
  <si>
    <t>Urawa LOFT</t>
  </si>
  <si>
    <t>浦和ロフト</t>
    <rPh sb="0" eb="2">
      <t>ウラワ</t>
    </rPh>
    <phoneticPr fontId="3"/>
  </si>
  <si>
    <t>343-0826</t>
  </si>
  <si>
    <t>MDAYSレイクタウン店</t>
    <rPh sb="11" eb="12">
      <t>テン</t>
    </rPh>
    <phoneticPr fontId="3"/>
  </si>
  <si>
    <t xml:space="preserve"> 2010/4/24</t>
  </si>
  <si>
    <t>導入済</t>
    <rPh sb="0" eb="2">
      <t>ドウニュウ</t>
    </rPh>
    <rPh sb="2" eb="3">
      <t>ズ</t>
    </rPh>
    <phoneticPr fontId="3"/>
  </si>
  <si>
    <t>越谷市東越谷3-6-6</t>
  </si>
  <si>
    <t>343-0023</t>
  </si>
  <si>
    <t>23Station越谷店</t>
  </si>
  <si>
    <t>6505-1 Shobu,  Shobu-cho, Kuki-shi, Saitama</t>
  </si>
  <si>
    <t xml:space="preserve">久喜市菖蒲町菖蒲6505番地1 </t>
    <rPh sb="0" eb="2">
      <t>クキ</t>
    </rPh>
    <rPh sb="2" eb="3">
      <t>シ</t>
    </rPh>
    <rPh sb="3" eb="5">
      <t>ショウブ</t>
    </rPh>
    <rPh sb="12" eb="14">
      <t>バンチ</t>
    </rPh>
    <phoneticPr fontId="5"/>
  </si>
  <si>
    <t>346-0106</t>
  </si>
  <si>
    <t>01101-1061</t>
  </si>
  <si>
    <t>久喜市菖蒲町菖蒲6005-1　モラージュ菖蒲３Ｆ</t>
  </si>
  <si>
    <t>上野文具　モラージュ菖蒲店</t>
    <rPh sb="0" eb="4">
      <t>ウエノブング</t>
    </rPh>
    <phoneticPr fontId="3"/>
  </si>
  <si>
    <t>蔦屋書店　フォレオ菖蒲店</t>
    <rPh sb="0" eb="1">
      <t>ツタ</t>
    </rPh>
    <rPh sb="1" eb="2">
      <t>ヤ</t>
    </rPh>
    <rPh sb="2" eb="4">
      <t>ショテン</t>
    </rPh>
    <rPh sb="9" eb="11">
      <t>ショウブ</t>
    </rPh>
    <rPh sb="11" eb="12">
      <t>テン</t>
    </rPh>
    <phoneticPr fontId="3"/>
  </si>
  <si>
    <t>川越市脇田本町39-19 ルミネ川越3F</t>
    <rPh sb="0" eb="3">
      <t>カワゴエシ</t>
    </rPh>
    <rPh sb="3" eb="5">
      <t>ワキタ</t>
    </rPh>
    <rPh sb="5" eb="7">
      <t>ホンマチ</t>
    </rPh>
    <rPh sb="16" eb="18">
      <t>カワゴエ</t>
    </rPh>
    <phoneticPr fontId="5"/>
  </si>
  <si>
    <t>350-1123</t>
  </si>
  <si>
    <t>Kawagoe LOFT</t>
  </si>
  <si>
    <t>ロフト川越店</t>
    <rPh sb="3" eb="6">
      <t>カワゴエテン</t>
    </rPh>
    <phoneticPr fontId="3"/>
  </si>
  <si>
    <t>350-8511</t>
  </si>
  <si>
    <t>丸善川越丸広店</t>
  </si>
  <si>
    <t>385-1, Komuro, Kawagoe-shi, Saitama</t>
  </si>
  <si>
    <t>350-1106</t>
  </si>
  <si>
    <t>Wonder Goo Kawagoe Store</t>
  </si>
  <si>
    <t>ワンダーグー　川越店</t>
    <rPh sb="7" eb="10">
      <t>カワゴエテン</t>
    </rPh>
    <phoneticPr fontId="3"/>
  </si>
  <si>
    <t>展開済み</t>
    <rPh sb="0" eb="2">
      <t>テンカイ</t>
    </rPh>
    <rPh sb="2" eb="3">
      <t>ズ</t>
    </rPh>
    <phoneticPr fontId="5"/>
  </si>
  <si>
    <t>Kawaguchi LOFT</t>
  </si>
  <si>
    <t>ロフト 川口</t>
    <rPh sb="4" eb="6">
      <t>カワグチ</t>
    </rPh>
    <phoneticPr fontId="3"/>
  </si>
  <si>
    <t>齋藤俊</t>
    <rPh sb="0" eb="2">
      <t>サイトウ</t>
    </rPh>
    <rPh sb="2" eb="3">
      <t>シュン</t>
    </rPh>
    <phoneticPr fontId="3"/>
  </si>
  <si>
    <t>048-878-8526</t>
  </si>
  <si>
    <t>春日部市下柳420-1 イオンモール春日部3F</t>
    <rPh sb="0" eb="4">
      <t>カスカベシ</t>
    </rPh>
    <rPh sb="4" eb="5">
      <t>シタ</t>
    </rPh>
    <rPh sb="5" eb="6">
      <t>ヤナギ</t>
    </rPh>
    <rPh sb="18" eb="21">
      <t>カスカベ</t>
    </rPh>
    <phoneticPr fontId="3"/>
  </si>
  <si>
    <t>344-0122</t>
  </si>
  <si>
    <t>La papeterie kasukabe</t>
  </si>
  <si>
    <t>ラ・パペトリー春日部店</t>
    <rPh sb="7" eb="11">
      <t>カスカベテン</t>
    </rPh>
    <phoneticPr fontId="3"/>
  </si>
  <si>
    <t>358-0003</t>
  </si>
  <si>
    <t>丸広百貨店　入間店</t>
    <rPh sb="0" eb="1">
      <t>マル</t>
    </rPh>
    <rPh sb="1" eb="2">
      <t>ヒロ</t>
    </rPh>
    <rPh sb="2" eb="5">
      <t>ヒャッカテン</t>
    </rPh>
    <rPh sb="6" eb="8">
      <t>イルマ</t>
    </rPh>
    <rPh sb="8" eb="9">
      <t>テン</t>
    </rPh>
    <phoneticPr fontId="3"/>
  </si>
  <si>
    <t xml:space="preserve">飯能市栄町24-4 </t>
    <rPh sb="0" eb="3">
      <t>ハンノウシ</t>
    </rPh>
    <rPh sb="3" eb="4">
      <t>サカエ</t>
    </rPh>
    <rPh sb="4" eb="5">
      <t>チョウ</t>
    </rPh>
    <phoneticPr fontId="5"/>
  </si>
  <si>
    <t>埼玉県</t>
    <phoneticPr fontId="5"/>
  </si>
  <si>
    <t>357-0025</t>
  </si>
  <si>
    <t>丸広百貨店　飯能店</t>
    <rPh sb="0" eb="1">
      <t>マル</t>
    </rPh>
    <rPh sb="1" eb="2">
      <t>ヒロ</t>
    </rPh>
    <rPh sb="2" eb="5">
      <t>ヒャッカテン</t>
    </rPh>
    <rPh sb="6" eb="8">
      <t>ハンノウ</t>
    </rPh>
    <rPh sb="8" eb="9">
      <t>テン</t>
    </rPh>
    <phoneticPr fontId="5"/>
  </si>
  <si>
    <t>01101-1048</t>
  </si>
  <si>
    <t>362-0014</t>
  </si>
  <si>
    <t>前橋市文京町2-1-1けやきウォーク1F</t>
    <rPh sb="0" eb="3">
      <t>マエバシシ</t>
    </rPh>
    <rPh sb="3" eb="6">
      <t>ブンキョウチョウ</t>
    </rPh>
    <phoneticPr fontId="5"/>
  </si>
  <si>
    <t>群馬県</t>
    <rPh sb="0" eb="2">
      <t>グンマ</t>
    </rPh>
    <rPh sb="2" eb="3">
      <t>ケン</t>
    </rPh>
    <phoneticPr fontId="5"/>
  </si>
  <si>
    <t>371-0801</t>
  </si>
  <si>
    <t>KINOKUNIYA Maebashi Store</t>
  </si>
  <si>
    <t>紀伊國屋書店前橋店</t>
    <rPh sb="0" eb="4">
      <t>キノクニヤ</t>
    </rPh>
    <rPh sb="4" eb="6">
      <t>ショテン</t>
    </rPh>
    <rPh sb="6" eb="8">
      <t>マエバシ</t>
    </rPh>
    <rPh sb="8" eb="9">
      <t>ミセ</t>
    </rPh>
    <phoneticPr fontId="5"/>
  </si>
  <si>
    <t>027-210-0886</t>
  </si>
  <si>
    <t>379-2143</t>
  </si>
  <si>
    <t>蔦屋書店　前橋みなみモール店</t>
    <rPh sb="0" eb="1">
      <t>ツタ</t>
    </rPh>
    <rPh sb="1" eb="2">
      <t>ヤ</t>
    </rPh>
    <rPh sb="2" eb="4">
      <t>ショテン</t>
    </rPh>
    <rPh sb="5" eb="7">
      <t>マエバシ</t>
    </rPh>
    <rPh sb="13" eb="14">
      <t>テン</t>
    </rPh>
    <phoneticPr fontId="3"/>
  </si>
  <si>
    <t>027-260-1233</t>
  </si>
  <si>
    <t>前橋市青柳町198</t>
  </si>
  <si>
    <t>371-0056</t>
  </si>
  <si>
    <t>Humpty Dumpty Maebashi Honten</t>
  </si>
  <si>
    <t>ハンプティーダンプティー前橋本店</t>
    <rPh sb="12" eb="14">
      <t>マエバシ</t>
    </rPh>
    <rPh sb="14" eb="16">
      <t>ホンテン</t>
    </rPh>
    <phoneticPr fontId="3"/>
  </si>
  <si>
    <t>http://www.mitaclub.co.jp</t>
    <phoneticPr fontId="3"/>
  </si>
  <si>
    <t>館林市本町3-1-10</t>
    <rPh sb="0" eb="2">
      <t>タテバヤシ</t>
    </rPh>
    <rPh sb="2" eb="3">
      <t>シ</t>
    </rPh>
    <rPh sb="3" eb="5">
      <t>ホンマチ</t>
    </rPh>
    <phoneticPr fontId="5"/>
  </si>
  <si>
    <t>Mitasanshodo</t>
  </si>
  <si>
    <t>有限会社三田三昭堂</t>
    <rPh sb="0" eb="4">
      <t>ユウゲンガイシャ</t>
    </rPh>
    <rPh sb="4" eb="6">
      <t>ミタ</t>
    </rPh>
    <rPh sb="6" eb="7">
      <t>サン</t>
    </rPh>
    <rPh sb="7" eb="8">
      <t>アキラ</t>
    </rPh>
    <rPh sb="8" eb="9">
      <t>ドウ</t>
    </rPh>
    <phoneticPr fontId="5"/>
  </si>
  <si>
    <t>0276-73-9087</t>
  </si>
  <si>
    <t>6-41, Otecho, Tatebayashi-shi, Gunma</t>
  </si>
  <si>
    <t>館林市大手町6-41</t>
    <rPh sb="0" eb="3">
      <t>タテバヤシシ</t>
    </rPh>
    <rPh sb="3" eb="6">
      <t>オオテマチ</t>
    </rPh>
    <phoneticPr fontId="3"/>
  </si>
  <si>
    <t>374-0023</t>
  </si>
  <si>
    <t>ANATA BRAND</t>
  </si>
  <si>
    <t>永和</t>
    <rPh sb="0" eb="2">
      <t>エイワ</t>
    </rPh>
    <phoneticPr fontId="5"/>
  </si>
  <si>
    <t>370-0006</t>
  </si>
  <si>
    <t>Hi-Note Takasaki Store</t>
  </si>
  <si>
    <t>0276-46-8251</t>
  </si>
  <si>
    <t>太田市飯塚町801-1</t>
  </si>
  <si>
    <t>373-0817</t>
  </si>
  <si>
    <t>Humpty Dumpty Otaiidukaten</t>
  </si>
  <si>
    <t>ハンプティーダンプティー太田飯塚店</t>
    <rPh sb="12" eb="14">
      <t>オオタ</t>
    </rPh>
    <rPh sb="14" eb="16">
      <t>イイヅカ</t>
    </rPh>
    <rPh sb="16" eb="17">
      <t>テン</t>
    </rPh>
    <phoneticPr fontId="3"/>
  </si>
  <si>
    <t>伊勢崎市宮子町3417-7</t>
  </si>
  <si>
    <t>372-0801</t>
  </si>
  <si>
    <t>Hi-Note Isesaki Store</t>
  </si>
  <si>
    <t>ハイノート伊勢崎店</t>
    <rPh sb="5" eb="8">
      <t>イセサキ</t>
    </rPh>
    <rPh sb="8" eb="9">
      <t>テン</t>
    </rPh>
    <phoneticPr fontId="5"/>
  </si>
  <si>
    <t>01101-0868</t>
  </si>
  <si>
    <t>鹿沼市東末広町1073　福田屋鹿沼店　3Ｆ</t>
  </si>
  <si>
    <t>上野文具　鹿沼店</t>
    <rPh sb="0" eb="2">
      <t>ウエノ</t>
    </rPh>
    <rPh sb="2" eb="4">
      <t>ブング</t>
    </rPh>
    <rPh sb="5" eb="7">
      <t>カヌマ</t>
    </rPh>
    <rPh sb="7" eb="8">
      <t>テン</t>
    </rPh>
    <phoneticPr fontId="3"/>
  </si>
  <si>
    <t>エコール栃木</t>
    <rPh sb="4" eb="6">
      <t>トチギ</t>
    </rPh>
    <phoneticPr fontId="3"/>
  </si>
  <si>
    <t>01006-032</t>
  </si>
  <si>
    <t>0285-30-1115</t>
  </si>
  <si>
    <t>1345-6, Nakakuki, Oyama-shi, Tochigi</t>
  </si>
  <si>
    <t>栃木県</t>
    <rPh sb="0" eb="2">
      <t>トチギ</t>
    </rPh>
    <rPh sb="2" eb="3">
      <t>ケン</t>
    </rPh>
    <phoneticPr fontId="3"/>
  </si>
  <si>
    <t>323-0806</t>
  </si>
  <si>
    <t>SHINSHINDO nakakuki</t>
  </si>
  <si>
    <t>進駸堂 中久喜店</t>
    <rPh sb="4" eb="7">
      <t>ナカクキ</t>
    </rPh>
    <rPh sb="7" eb="8">
      <t>ミセ</t>
    </rPh>
    <phoneticPr fontId="3"/>
  </si>
  <si>
    <t>0287-22-2333</t>
  </si>
  <si>
    <t>1-3537-2, Mihara, Otawara-shi, Tochigi</t>
  </si>
  <si>
    <t>大田原市美原1-3537-2 東武百貨店内</t>
    <rPh sb="0" eb="4">
      <t>オオタワラシ</t>
    </rPh>
    <rPh sb="4" eb="6">
      <t>ミハラ</t>
    </rPh>
    <rPh sb="15" eb="21">
      <t>トウブヒャッカテンナイ</t>
    </rPh>
    <phoneticPr fontId="3"/>
  </si>
  <si>
    <t>324-0047</t>
  </si>
  <si>
    <t>HEART LAND tobu Department Store,otawara</t>
  </si>
  <si>
    <t>ハートランド東武大田原店</t>
  </si>
  <si>
    <t>321-0147</t>
  </si>
  <si>
    <t>宇都宮市インターパーク6-1-1　FKDショッピングモール2Ｆ</t>
    <rPh sb="0" eb="4">
      <t>ウツノミヤシ</t>
    </rPh>
    <phoneticPr fontId="3"/>
  </si>
  <si>
    <t>321-0118</t>
  </si>
  <si>
    <t>上野文具インターパーク店</t>
    <rPh sb="0" eb="2">
      <t>ウエノ</t>
    </rPh>
    <rPh sb="2" eb="4">
      <t>ブング</t>
    </rPh>
    <rPh sb="11" eb="12">
      <t>テン</t>
    </rPh>
    <phoneticPr fontId="3"/>
  </si>
  <si>
    <t>321-0962</t>
  </si>
  <si>
    <t>上野文具FKD店</t>
    <rPh sb="0" eb="2">
      <t>ウエノ</t>
    </rPh>
    <rPh sb="2" eb="4">
      <t>ブング</t>
    </rPh>
    <rPh sb="7" eb="8">
      <t>テン</t>
    </rPh>
    <phoneticPr fontId="3"/>
  </si>
  <si>
    <t>宇都宮市池上町5-2</t>
    <rPh sb="0" eb="4">
      <t>ウツノミヤシ</t>
    </rPh>
    <rPh sb="4" eb="6">
      <t>イケガミ</t>
    </rPh>
    <rPh sb="6" eb="7">
      <t>マチ</t>
    </rPh>
    <phoneticPr fontId="3"/>
  </si>
  <si>
    <t>320-0801</t>
  </si>
  <si>
    <t>上野文具本店</t>
    <rPh sb="0" eb="2">
      <t>ウエノ</t>
    </rPh>
    <rPh sb="2" eb="4">
      <t>ブング</t>
    </rPh>
    <rPh sb="4" eb="6">
      <t>ホンテン</t>
    </rPh>
    <phoneticPr fontId="3"/>
  </si>
  <si>
    <t>029-302-8073</t>
  </si>
  <si>
    <t>9F MARUI Mito Store, 1-2-4 Miyamachi, Mito-shi, Ibaraki</t>
  </si>
  <si>
    <t>水戸市宮町1-2-4 丸井水戸店 9階</t>
  </si>
  <si>
    <t>310-0015</t>
  </si>
  <si>
    <t>Bunkyodo Mito Store</t>
  </si>
  <si>
    <t>319-0305</t>
  </si>
  <si>
    <t>水戸市中原町字西135イオンモール水戸内原　2F</t>
  </si>
  <si>
    <t>319-0394</t>
  </si>
  <si>
    <t>未来屋書店　イオン水戸内原店</t>
  </si>
  <si>
    <t>エコール水戸</t>
    <rPh sb="4" eb="6">
      <t>ミト</t>
    </rPh>
    <phoneticPr fontId="3"/>
  </si>
  <si>
    <t>水戸市笠原町978-25茨城県開発公社ビル</t>
  </si>
  <si>
    <t>茨城県</t>
    <rPh sb="0" eb="2">
      <t>イバラキ</t>
    </rPh>
    <rPh sb="2" eb="3">
      <t>ケン</t>
    </rPh>
    <phoneticPr fontId="3"/>
  </si>
  <si>
    <t>310-0852</t>
  </si>
  <si>
    <t>川又書店県庁店</t>
    <rPh sb="0" eb="2">
      <t>カワマタ</t>
    </rPh>
    <rPh sb="2" eb="4">
      <t>ショテン</t>
    </rPh>
    <rPh sb="4" eb="6">
      <t>ケンチョウ</t>
    </rPh>
    <rPh sb="6" eb="7">
      <t>ミセ</t>
    </rPh>
    <phoneticPr fontId="3"/>
  </si>
  <si>
    <t>水戸市泉町1-6-1 水戸京成百貨店8F</t>
    <rPh sb="0" eb="3">
      <t>ミトシ</t>
    </rPh>
    <rPh sb="3" eb="4">
      <t>イズミ</t>
    </rPh>
    <rPh sb="4" eb="5">
      <t>チョウ</t>
    </rPh>
    <rPh sb="11" eb="13">
      <t>ミト</t>
    </rPh>
    <rPh sb="13" eb="15">
      <t>ケイセイ</t>
    </rPh>
    <rPh sb="15" eb="18">
      <t>ヒャッカテン</t>
    </rPh>
    <phoneticPr fontId="5"/>
  </si>
  <si>
    <t>茨城県</t>
    <rPh sb="0" eb="2">
      <t>イバラキ</t>
    </rPh>
    <rPh sb="2" eb="3">
      <t>ケン</t>
    </rPh>
    <phoneticPr fontId="18"/>
  </si>
  <si>
    <t>310-0026</t>
  </si>
  <si>
    <t>Mito LOFT</t>
  </si>
  <si>
    <t>ロフト水戸店</t>
    <rPh sb="3" eb="6">
      <t>ミトテン</t>
    </rPh>
    <phoneticPr fontId="3"/>
  </si>
  <si>
    <t>ひたちなか市新光町30-4</t>
  </si>
  <si>
    <t>312-0005</t>
  </si>
  <si>
    <t>TSUTAYA BOOKS Hitachinaka</t>
  </si>
  <si>
    <t>蔦屋書店　ひたちなか店</t>
    <rPh sb="0" eb="1">
      <t>ツタ</t>
    </rPh>
    <rPh sb="1" eb="2">
      <t>ヤ</t>
    </rPh>
    <rPh sb="2" eb="4">
      <t>ショテン</t>
    </rPh>
    <rPh sb="10" eb="11">
      <t>テン</t>
    </rPh>
    <phoneticPr fontId="3"/>
  </si>
  <si>
    <t>1802, Ishizawa, Hitachiomiya-shi, Ibaraki</t>
  </si>
  <si>
    <t>319-2135</t>
  </si>
  <si>
    <t>WonderGOO hitachi-omiya</t>
  </si>
  <si>
    <t>ワンダーグー常陸大宮</t>
    <rPh sb="6" eb="10">
      <t>ヒタチオオミヤ</t>
    </rPh>
    <phoneticPr fontId="3"/>
  </si>
  <si>
    <t>日立市鮎川町1-3-3</t>
    <rPh sb="0" eb="3">
      <t>ヒタチシ</t>
    </rPh>
    <rPh sb="3" eb="5">
      <t>アユカワ</t>
    </rPh>
    <rPh sb="5" eb="6">
      <t>マチ</t>
    </rPh>
    <phoneticPr fontId="5"/>
  </si>
  <si>
    <t>茨城県</t>
    <rPh sb="0" eb="3">
      <t>イバラギケン</t>
    </rPh>
    <phoneticPr fontId="18"/>
  </si>
  <si>
    <t>316-0036</t>
  </si>
  <si>
    <t>ワンダーグー日立中央</t>
    <rPh sb="6" eb="8">
      <t>ヒタチ</t>
    </rPh>
    <rPh sb="8" eb="10">
      <t>チュウオウ</t>
    </rPh>
    <phoneticPr fontId="3"/>
  </si>
  <si>
    <t>300-0811</t>
  </si>
  <si>
    <t>月１回大丸藤井セールスフォロー</t>
  </si>
  <si>
    <t>http://www.wonder.co.jp/</t>
  </si>
  <si>
    <t>029-849-2831</t>
  </si>
  <si>
    <t>つくば市研究学園A65街区1</t>
  </si>
  <si>
    <t>305-0817</t>
  </si>
  <si>
    <t>ワンダーグーつくば店</t>
    <phoneticPr fontId="3"/>
  </si>
  <si>
    <t>ＡＣＡＤＥＭＩＡ ｉｉａｓtsukuba</t>
  </si>
  <si>
    <t>アカデミア イーアスつくば店</t>
    <rPh sb="13" eb="14">
      <t>テン</t>
    </rPh>
    <phoneticPr fontId="3"/>
  </si>
  <si>
    <t>01023-059</t>
  </si>
  <si>
    <t>029-863-3180</t>
  </si>
  <si>
    <t>つくば市小野崎字千駄苅278-1 LALAガーデンつくば1F</t>
    <rPh sb="3" eb="4">
      <t>シ</t>
    </rPh>
    <rPh sb="4" eb="7">
      <t>オノザキ</t>
    </rPh>
    <rPh sb="7" eb="8">
      <t>ジ</t>
    </rPh>
    <rPh sb="8" eb="10">
      <t>センダ</t>
    </rPh>
    <rPh sb="10" eb="11">
      <t>ガイ</t>
    </rPh>
    <phoneticPr fontId="3"/>
  </si>
  <si>
    <t>305-0034</t>
  </si>
  <si>
    <t>K's Paperie Tsukuba Store</t>
  </si>
  <si>
    <t>01319-0157</t>
  </si>
  <si>
    <t>029-896-3881</t>
  </si>
  <si>
    <t>305-0071</t>
  </si>
  <si>
    <t>PENNA AEON MALL tsukuba</t>
  </si>
  <si>
    <t>PENNA　つくば店</t>
    <rPh sb="9" eb="10">
      <t>テン</t>
    </rPh>
    <phoneticPr fontId="3"/>
  </si>
  <si>
    <t>029-839-2113</t>
  </si>
  <si>
    <t>305-0031</t>
  </si>
  <si>
    <t xml:space="preserve">  2010/3/19</t>
  </si>
  <si>
    <t>つくば市吾妻1-6-1つくばクレオスクエアQ't3階</t>
    <rPh sb="3" eb="4">
      <t>シ</t>
    </rPh>
    <rPh sb="4" eb="6">
      <t>アヅマ</t>
    </rPh>
    <rPh sb="25" eb="26">
      <t>カイ</t>
    </rPh>
    <phoneticPr fontId="5"/>
  </si>
  <si>
    <t>Tsukuba LOFT</t>
  </si>
  <si>
    <t>ロフトつくば店</t>
    <rPh sb="6" eb="7">
      <t>テン</t>
    </rPh>
    <phoneticPr fontId="3"/>
  </si>
  <si>
    <t>Azanamiyanagi163-1, Yagita, Fukushima-shi, Fukushima</t>
  </si>
  <si>
    <t>福島市八木田字並柳163-1</t>
  </si>
  <si>
    <t>960-8164</t>
  </si>
  <si>
    <t>Iwase Book Store Yagita Store</t>
  </si>
  <si>
    <t>鈴木魁文堂</t>
  </si>
  <si>
    <t>福島市曽根田町1-18</t>
  </si>
  <si>
    <t>Daiyu Eight MAX Fukushima Store</t>
  </si>
  <si>
    <t>ダイユーエイトMAX福島店</t>
  </si>
  <si>
    <t>高野</t>
    <rPh sb="0" eb="2">
      <t>タカノ</t>
    </rPh>
    <phoneticPr fontId="3"/>
  </si>
  <si>
    <t>福島市上町2-20</t>
    <rPh sb="0" eb="3">
      <t>フクシマシ</t>
    </rPh>
    <rPh sb="3" eb="4">
      <t>ウエ</t>
    </rPh>
    <rPh sb="4" eb="5">
      <t>マチ</t>
    </rPh>
    <phoneticPr fontId="3"/>
  </si>
  <si>
    <t>960-8101</t>
  </si>
  <si>
    <t>仙台山三郡山</t>
    <rPh sb="0" eb="2">
      <t>センダイ</t>
    </rPh>
    <rPh sb="2" eb="3">
      <t>ヤマ</t>
    </rPh>
    <rPh sb="3" eb="4">
      <t>サン</t>
    </rPh>
    <rPh sb="4" eb="6">
      <t>コオリヤマ</t>
    </rPh>
    <phoneticPr fontId="3"/>
  </si>
  <si>
    <t>3-17, Tsutsumi, Koriyama-shi, Fukushima</t>
  </si>
  <si>
    <t>郡山市堤3-17</t>
  </si>
  <si>
    <t>963-0205</t>
  </si>
  <si>
    <t>BUNGUBOU</t>
    <phoneticPr fontId="3"/>
  </si>
  <si>
    <t>文具房</t>
  </si>
  <si>
    <t>024－973-8007</t>
  </si>
  <si>
    <t>5F Ati-Koriyama, 1-16-7 Ekimae, Koriyama-shi, Fukushima</t>
  </si>
  <si>
    <t>郡山市駅前1-16-7　アティ郡山５F</t>
  </si>
  <si>
    <t>963-8002</t>
  </si>
  <si>
    <t>One's MAX Ati-Koriyama</t>
  </si>
  <si>
    <t>225, Byakkomachi, Aizuwakamatsu-shi, Fukushima</t>
  </si>
  <si>
    <t>会津若松市白虎町225</t>
  </si>
  <si>
    <t>965-0024</t>
  </si>
  <si>
    <t>Iwase Book Store Aizuwakamatsu Store</t>
  </si>
  <si>
    <t>奥羽エコール山形</t>
  </si>
  <si>
    <t>山形市本町2-4-11</t>
  </si>
  <si>
    <t>990-0043</t>
  </si>
  <si>
    <t>Hachimonjiya Pool</t>
  </si>
  <si>
    <t>(株)八文字屋 本店PooL</t>
  </si>
  <si>
    <t>1-2-2 Shimakita, Yamagata-shi, Yamagata</t>
  </si>
  <si>
    <t>山形市嶋北1丁目2-2</t>
    <rPh sb="0" eb="3">
      <t>ヤマガタシ</t>
    </rPh>
    <rPh sb="3" eb="4">
      <t>シマ</t>
    </rPh>
    <rPh sb="4" eb="5">
      <t>キタ</t>
    </rPh>
    <rPh sb="6" eb="8">
      <t>チョウメ</t>
    </rPh>
    <phoneticPr fontId="3"/>
  </si>
  <si>
    <t>990-0885</t>
  </si>
  <si>
    <t>Hachimonjiya Kita Store</t>
  </si>
  <si>
    <t>(株)八文字屋 北店</t>
    <rPh sb="3" eb="6">
      <t>ハチモンジ</t>
    </rPh>
    <rPh sb="6" eb="7">
      <t>ヤ</t>
    </rPh>
    <rPh sb="8" eb="10">
      <t>キタテン</t>
    </rPh>
    <phoneticPr fontId="3"/>
  </si>
  <si>
    <t>0234-35-0211</t>
    <phoneticPr fontId="3"/>
  </si>
  <si>
    <t>2-15-1, Yutaka, Sakata-shi, Yamagata</t>
  </si>
  <si>
    <t>酒田市ゆたか2-15-1</t>
  </si>
  <si>
    <t>998-0006</t>
  </si>
  <si>
    <t>La casa sakata</t>
  </si>
  <si>
    <t>5-17-1, Shimizu, Odate-shi, Akita</t>
  </si>
  <si>
    <t>秋田県</t>
    <rPh sb="0" eb="3">
      <t>アキタケン</t>
    </rPh>
    <phoneticPr fontId="18"/>
  </si>
  <si>
    <t>BOOKSMOA Odate Store</t>
  </si>
  <si>
    <t>ブックスモア大館店</t>
    <rPh sb="6" eb="8">
      <t>オオダテ</t>
    </rPh>
    <rPh sb="8" eb="9">
      <t>テン</t>
    </rPh>
    <phoneticPr fontId="3"/>
  </si>
  <si>
    <t>9-58, Hodono Teppomachi, Akita-shi, Akita</t>
  </si>
  <si>
    <t>010-0913</t>
  </si>
  <si>
    <t>aufheben</t>
  </si>
  <si>
    <t>アウフヘーベン</t>
    <phoneticPr fontId="3"/>
  </si>
  <si>
    <t>秋田市御所野地蔵田1-1-1イオンモール秋田2F</t>
  </si>
  <si>
    <t>010-1413</t>
  </si>
  <si>
    <t>未来屋書店　秋田店</t>
  </si>
  <si>
    <t>仙台山三</t>
    <rPh sb="0" eb="2">
      <t>センダイ</t>
    </rPh>
    <rPh sb="2" eb="3">
      <t>ヤマ</t>
    </rPh>
    <rPh sb="3" eb="4">
      <t>サン</t>
    </rPh>
    <phoneticPr fontId="3"/>
  </si>
  <si>
    <t>宮城県</t>
    <rPh sb="0" eb="3">
      <t>ミヤギケン</t>
    </rPh>
    <phoneticPr fontId="3"/>
  </si>
  <si>
    <t>982-0011</t>
  </si>
  <si>
    <t>仙台市泉区大沢3-9-1 2F</t>
    <rPh sb="0" eb="3">
      <t>センダイシ</t>
    </rPh>
    <rPh sb="3" eb="5">
      <t>イズミク</t>
    </rPh>
    <rPh sb="5" eb="7">
      <t>オオサワ</t>
    </rPh>
    <phoneticPr fontId="3"/>
  </si>
  <si>
    <t>981-3137</t>
  </si>
  <si>
    <t>ARC OASIS DESIGN SENDAI IZUMI</t>
  </si>
  <si>
    <t>アークオアシスデザイン 仙台泉店</t>
    <rPh sb="12" eb="14">
      <t>センダイ</t>
    </rPh>
    <rPh sb="14" eb="15">
      <t>イズミ</t>
    </rPh>
    <rPh sb="15" eb="16">
      <t>テン</t>
    </rPh>
    <phoneticPr fontId="3"/>
  </si>
  <si>
    <t>仙台市泉区大沢2-12-4</t>
  </si>
  <si>
    <t>08ＣＳ</t>
    <phoneticPr fontId="3"/>
  </si>
  <si>
    <t>仙台市泉区高玉4-1</t>
    <rPh sb="0" eb="3">
      <t>センダイシ</t>
    </rPh>
    <rPh sb="3" eb="5">
      <t>イズミク</t>
    </rPh>
    <rPh sb="5" eb="6">
      <t>タカ</t>
    </rPh>
    <rPh sb="6" eb="7">
      <t>タマ</t>
    </rPh>
    <phoneticPr fontId="3"/>
  </si>
  <si>
    <t>981-3116</t>
  </si>
  <si>
    <t>八文字屋　泉店</t>
    <rPh sb="0" eb="3">
      <t>ハチモンジ</t>
    </rPh>
    <rPh sb="3" eb="4">
      <t>ヤ</t>
    </rPh>
    <rPh sb="5" eb="6">
      <t>イズミ</t>
    </rPh>
    <rPh sb="6" eb="7">
      <t>テン</t>
    </rPh>
    <phoneticPr fontId="3"/>
  </si>
  <si>
    <t>1-10-10 Chuo, Aoba-ku, Sendai-shi, Miyagi</t>
  </si>
  <si>
    <t>宮城県</t>
    <rPh sb="0" eb="3">
      <t>ミヤギケン</t>
    </rPh>
    <phoneticPr fontId="18"/>
  </si>
  <si>
    <t>980-0021</t>
  </si>
  <si>
    <t>Sendai LOFT</t>
  </si>
  <si>
    <t>http://www.office-vender.com</t>
    <phoneticPr fontId="3"/>
  </si>
  <si>
    <t>AER 4F, 1-3-1 Chuo, Aoba-ku, Sendai-shi, Miyagi</t>
  </si>
  <si>
    <t>仙台市青葉区中央1-3-1アエル 4F</t>
    <rPh sb="0" eb="3">
      <t>センダイシ</t>
    </rPh>
    <rPh sb="3" eb="5">
      <t>アオバ</t>
    </rPh>
    <rPh sb="5" eb="6">
      <t>ク</t>
    </rPh>
    <rPh sb="6" eb="8">
      <t>チュウオウ</t>
    </rPh>
    <phoneticPr fontId="3"/>
  </si>
  <si>
    <t>980-6104</t>
  </si>
  <si>
    <t>OfficeVender Bunguno-mori</t>
  </si>
  <si>
    <t>オフィスベンダー 文具の杜</t>
    <rPh sb="9" eb="11">
      <t>ブング</t>
    </rPh>
    <rPh sb="12" eb="13">
      <t>モリ</t>
    </rPh>
    <phoneticPr fontId="3"/>
  </si>
  <si>
    <t>4-8-15 Ichibancho, Aoba-ku, Sendai-shi, Miyagi</t>
  </si>
  <si>
    <t>仙台市青葉区一番町4-8-15</t>
    <rPh sb="0" eb="3">
      <t>センダイシ</t>
    </rPh>
    <rPh sb="3" eb="6">
      <t>アオバク</t>
    </rPh>
    <rPh sb="6" eb="9">
      <t>イチバンチョウ</t>
    </rPh>
    <phoneticPr fontId="3"/>
  </si>
  <si>
    <t>980-8543</t>
  </si>
  <si>
    <t>Yamatoya Sendai-Mitsukoshi Store</t>
  </si>
  <si>
    <t>(株)ヤマト屋 仙台三越店</t>
    <rPh sb="6" eb="7">
      <t>ヤ</t>
    </rPh>
    <rPh sb="8" eb="10">
      <t>センダイ</t>
    </rPh>
    <rPh sb="10" eb="12">
      <t>ミツコシ</t>
    </rPh>
    <rPh sb="12" eb="13">
      <t>テン</t>
    </rPh>
    <phoneticPr fontId="3"/>
  </si>
  <si>
    <t>照屋正志</t>
    <rPh sb="0" eb="2">
      <t>テルヤ</t>
    </rPh>
    <rPh sb="2" eb="4">
      <t>マサシ</t>
    </rPh>
    <phoneticPr fontId="3"/>
  </si>
  <si>
    <t>01569-050</t>
  </si>
  <si>
    <t>0225-95-7011</t>
  </si>
  <si>
    <t>2-12-27 Ekimae Kita-dori, Ishinomaki-shi, Miyagi</t>
  </si>
  <si>
    <t>石巻市駅前北通り2-12-27</t>
    <rPh sb="0" eb="3">
      <t>イシノマキシ</t>
    </rPh>
    <rPh sb="3" eb="5">
      <t>エキマエ</t>
    </rPh>
    <rPh sb="5" eb="6">
      <t>キタ</t>
    </rPh>
    <rPh sb="6" eb="7">
      <t>トオ</t>
    </rPh>
    <phoneticPr fontId="3"/>
  </si>
  <si>
    <t>986-0813</t>
  </si>
  <si>
    <t>Narisawa Stationery Box</t>
  </si>
  <si>
    <t>(株)ナリサワSTB</t>
    <rPh sb="1" eb="2">
      <t>カブ</t>
    </rPh>
    <phoneticPr fontId="3"/>
  </si>
  <si>
    <t>MDS札幌</t>
    <rPh sb="3" eb="5">
      <t>サッポロ</t>
    </rPh>
    <phoneticPr fontId="3"/>
  </si>
  <si>
    <t>盛岡市みたけ3丁目36-1</t>
  </si>
  <si>
    <t>020-0122</t>
  </si>
  <si>
    <t>平金商店</t>
  </si>
  <si>
    <t>盛岡市中ノ橋通り1-6-8　ななっく4F</t>
  </si>
  <si>
    <t>平金商店パステル館</t>
  </si>
  <si>
    <t>盛岡市大通2丁目8-14</t>
    <rPh sb="0" eb="3">
      <t>モリオカシ</t>
    </rPh>
    <rPh sb="3" eb="5">
      <t>オオドオリ</t>
    </rPh>
    <rPh sb="6" eb="8">
      <t>チョウメ</t>
    </rPh>
    <phoneticPr fontId="5"/>
  </si>
  <si>
    <t>020-0022</t>
  </si>
  <si>
    <t>MARUZEN morioka</t>
  </si>
  <si>
    <t>MARUZEN 盛岡店</t>
    <rPh sb="8" eb="10">
      <t>モリオカ</t>
    </rPh>
    <phoneticPr fontId="3"/>
  </si>
  <si>
    <t>盛岡市前潟4-7-1　イオンモール盛岡1F</t>
    <rPh sb="0" eb="3">
      <t>モリオカシ</t>
    </rPh>
    <rPh sb="3" eb="5">
      <t>マエガタ</t>
    </rPh>
    <rPh sb="17" eb="19">
      <t>モリオカ</t>
    </rPh>
    <phoneticPr fontId="1"/>
  </si>
  <si>
    <t>岩手県</t>
    <rPh sb="0" eb="3">
      <t>イワテケン</t>
    </rPh>
    <phoneticPr fontId="1"/>
  </si>
  <si>
    <t>020-0148</t>
  </si>
  <si>
    <t>R.O.U　盛岡店</t>
    <rPh sb="6" eb="9">
      <t>モリオカテン</t>
    </rPh>
    <phoneticPr fontId="1"/>
  </si>
  <si>
    <t>花巻市桜台1丁目12-12</t>
    <rPh sb="0" eb="3">
      <t>ハナマキシ</t>
    </rPh>
    <rPh sb="3" eb="4">
      <t>サクラ</t>
    </rPh>
    <rPh sb="4" eb="5">
      <t>ダイ</t>
    </rPh>
    <rPh sb="6" eb="8">
      <t>チョウメ</t>
    </rPh>
    <phoneticPr fontId="5"/>
  </si>
  <si>
    <t>岩手県</t>
    <rPh sb="0" eb="2">
      <t>イワテ</t>
    </rPh>
    <rPh sb="2" eb="3">
      <t>ケン</t>
    </rPh>
    <phoneticPr fontId="18"/>
  </si>
  <si>
    <t>025-0064</t>
  </si>
  <si>
    <t>エコール盛岡</t>
    <rPh sb="4" eb="6">
      <t>モリオカ</t>
    </rPh>
    <phoneticPr fontId="3"/>
  </si>
  <si>
    <t>北上市九年橋3-7-11</t>
    <rPh sb="0" eb="3">
      <t>キタカミシ</t>
    </rPh>
    <rPh sb="3" eb="5">
      <t>キュウネン</t>
    </rPh>
    <rPh sb="5" eb="6">
      <t>バシ</t>
    </rPh>
    <phoneticPr fontId="3"/>
  </si>
  <si>
    <t>岩手県</t>
    <rPh sb="0" eb="2">
      <t>イワテ</t>
    </rPh>
    <rPh sb="2" eb="3">
      <t>ケン</t>
    </rPh>
    <phoneticPr fontId="3"/>
  </si>
  <si>
    <t>024-0063</t>
  </si>
  <si>
    <t>ボイス</t>
  </si>
  <si>
    <t>エコール青森</t>
    <rPh sb="4" eb="6">
      <t>アオモリ</t>
    </rPh>
    <phoneticPr fontId="3"/>
  </si>
  <si>
    <t>0172-55-6181</t>
    <phoneticPr fontId="3"/>
  </si>
  <si>
    <t>弘前市城東北3-10-1さくら野弘前店3F</t>
    <rPh sb="0" eb="3">
      <t>ヒロサキシ</t>
    </rPh>
    <rPh sb="3" eb="5">
      <t>ジョウトウ</t>
    </rPh>
    <rPh sb="5" eb="6">
      <t>キタ</t>
    </rPh>
    <rPh sb="15" eb="16">
      <t>ノ</t>
    </rPh>
    <rPh sb="16" eb="18">
      <t>ヒロサキ</t>
    </rPh>
    <rPh sb="18" eb="19">
      <t>テン</t>
    </rPh>
    <phoneticPr fontId="3"/>
  </si>
  <si>
    <t>青森県</t>
    <rPh sb="0" eb="2">
      <t>アオモリ</t>
    </rPh>
    <rPh sb="2" eb="3">
      <t>ケン</t>
    </rPh>
    <phoneticPr fontId="3"/>
  </si>
  <si>
    <t>金入弘前さくら野店</t>
    <rPh sb="0" eb="2">
      <t>カネイリ</t>
    </rPh>
    <rPh sb="2" eb="4">
      <t>ヒロサキ</t>
    </rPh>
    <rPh sb="7" eb="8">
      <t>ノ</t>
    </rPh>
    <rPh sb="8" eb="9">
      <t>テン</t>
    </rPh>
    <phoneticPr fontId="3"/>
  </si>
  <si>
    <t>0172-31-3930</t>
  </si>
  <si>
    <t>弘前市駅前町9-20ヒロロ B1F</t>
  </si>
  <si>
    <t>036-8003</t>
  </si>
  <si>
    <t>八戸市番町26</t>
    <rPh sb="0" eb="3">
      <t>ハチノヘシ</t>
    </rPh>
    <rPh sb="3" eb="4">
      <t>バン</t>
    </rPh>
    <rPh sb="4" eb="5">
      <t>チョウ</t>
    </rPh>
    <phoneticPr fontId="3"/>
  </si>
  <si>
    <t>031-0031</t>
  </si>
  <si>
    <t>金入番町店</t>
    <rPh sb="0" eb="2">
      <t>カネイリ</t>
    </rPh>
    <rPh sb="2" eb="3">
      <t>バン</t>
    </rPh>
    <rPh sb="3" eb="4">
      <t>チョウ</t>
    </rPh>
    <rPh sb="4" eb="5">
      <t>テン</t>
    </rPh>
    <phoneticPr fontId="3"/>
  </si>
  <si>
    <t>上北郡おいらせ町字中野平40-1</t>
    <rPh sb="10" eb="11">
      <t>ノ</t>
    </rPh>
    <phoneticPr fontId="3"/>
  </si>
  <si>
    <t>(株)金入 下田店</t>
    <rPh sb="1" eb="2">
      <t>カブ</t>
    </rPh>
    <rPh sb="3" eb="5">
      <t>カネイレ</t>
    </rPh>
    <rPh sb="6" eb="8">
      <t>シモダ</t>
    </rPh>
    <rPh sb="8" eb="9">
      <t>テン</t>
    </rPh>
    <phoneticPr fontId="3"/>
  </si>
  <si>
    <t>青森市緑3-9-2サンロード青森内</t>
    <rPh sb="0" eb="3">
      <t>アオモリシ</t>
    </rPh>
    <rPh sb="3" eb="4">
      <t>ミドリ</t>
    </rPh>
    <rPh sb="14" eb="16">
      <t>アオモリ</t>
    </rPh>
    <rPh sb="16" eb="17">
      <t>ナイ</t>
    </rPh>
    <phoneticPr fontId="3"/>
  </si>
  <si>
    <t>030-8533</t>
  </si>
  <si>
    <t>成田本店 サンロートﾞ店</t>
    <rPh sb="0" eb="2">
      <t>ナリタ</t>
    </rPh>
    <rPh sb="2" eb="4">
      <t>ホンテン</t>
    </rPh>
    <rPh sb="11" eb="12">
      <t>テン</t>
    </rPh>
    <phoneticPr fontId="3"/>
  </si>
  <si>
    <t>青森市本町3-4-11 1階3号</t>
    <rPh sb="0" eb="3">
      <t>アオモリシ</t>
    </rPh>
    <rPh sb="3" eb="5">
      <t>ホンチョウ</t>
    </rPh>
    <rPh sb="13" eb="14">
      <t>カイ</t>
    </rPh>
    <rPh sb="15" eb="16">
      <t>ゴウ</t>
    </rPh>
    <phoneticPr fontId="3"/>
  </si>
  <si>
    <t>030-0802</t>
  </si>
  <si>
    <t>雑貨屋さぼりーな</t>
    <rPh sb="0" eb="2">
      <t>ザッカ</t>
    </rPh>
    <rPh sb="2" eb="3">
      <t>ヤ</t>
    </rPh>
    <phoneticPr fontId="3"/>
  </si>
  <si>
    <t>青森市新町1-13-4</t>
    <rPh sb="0" eb="3">
      <t>アオモリシ</t>
    </rPh>
    <rPh sb="3" eb="5">
      <t>シンマチ</t>
    </rPh>
    <phoneticPr fontId="3"/>
  </si>
  <si>
    <t>成田本店 しんまち店</t>
    <rPh sb="0" eb="2">
      <t>ナリタ</t>
    </rPh>
    <rPh sb="2" eb="4">
      <t>ホンテン</t>
    </rPh>
    <rPh sb="9" eb="10">
      <t>テン</t>
    </rPh>
    <phoneticPr fontId="3"/>
  </si>
  <si>
    <t>日東商会札幌</t>
    <rPh sb="0" eb="2">
      <t>ニットウ</t>
    </rPh>
    <rPh sb="2" eb="4">
      <t>ショウカイ</t>
    </rPh>
    <rPh sb="4" eb="6">
      <t>サッポロ</t>
    </rPh>
    <phoneticPr fontId="3"/>
  </si>
  <si>
    <t>室蘭市中央町2-8-9</t>
  </si>
  <si>
    <t>051-0004</t>
  </si>
  <si>
    <t>(株)平林紙店</t>
  </si>
  <si>
    <t>北海道クラウン</t>
    <rPh sb="0" eb="3">
      <t>ホッカイドウ</t>
    </rPh>
    <phoneticPr fontId="3"/>
  </si>
  <si>
    <t>北斗市七重浜2丁目45番5号</t>
    <rPh sb="0" eb="2">
      <t>ホクト</t>
    </rPh>
    <rPh sb="2" eb="3">
      <t>シ</t>
    </rPh>
    <rPh sb="3" eb="6">
      <t>ナナエハマ</t>
    </rPh>
    <rPh sb="7" eb="9">
      <t>チョウメ</t>
    </rPh>
    <rPh sb="11" eb="12">
      <t>バン</t>
    </rPh>
    <rPh sb="13" eb="14">
      <t>ゴウ</t>
    </rPh>
    <phoneticPr fontId="3"/>
  </si>
  <si>
    <t>北海道</t>
    <rPh sb="0" eb="3">
      <t>ホッカイドウ</t>
    </rPh>
    <phoneticPr fontId="3"/>
  </si>
  <si>
    <t>049-0111</t>
  </si>
  <si>
    <t>石田文具</t>
    <rPh sb="0" eb="2">
      <t>イシダ</t>
    </rPh>
    <rPh sb="2" eb="4">
      <t>ブング</t>
    </rPh>
    <phoneticPr fontId="3"/>
  </si>
  <si>
    <t>函館市梁川町10-25　テーオーデパート４階</t>
  </si>
  <si>
    <t>函館市石川町85-1</t>
    <rPh sb="0" eb="3">
      <t>ハコダテシ</t>
    </rPh>
    <rPh sb="3" eb="6">
      <t>イシカワチョウ</t>
    </rPh>
    <phoneticPr fontId="3"/>
  </si>
  <si>
    <t>函館蔦屋書店</t>
    <rPh sb="0" eb="2">
      <t>ハコダテ</t>
    </rPh>
    <rPh sb="2" eb="4">
      <t>ツタヤ</t>
    </rPh>
    <rPh sb="4" eb="6">
      <t>ショテン</t>
    </rPh>
    <phoneticPr fontId="3"/>
  </si>
  <si>
    <t>0123-46-2023</t>
  </si>
  <si>
    <t>千歳市美々新千歳空港国際線ターミナルビル内</t>
  </si>
  <si>
    <t>066-0012</t>
  </si>
  <si>
    <t xml:space="preserve"> 2010/03/26</t>
  </si>
  <si>
    <t>伊達市梅本町38</t>
    <rPh sb="0" eb="3">
      <t>ダテシ</t>
    </rPh>
    <rPh sb="3" eb="6">
      <t>ウメモトチョウ</t>
    </rPh>
    <phoneticPr fontId="3"/>
  </si>
  <si>
    <t>スーパーステショナリー和歌</t>
    <rPh sb="11" eb="13">
      <t>ワカ</t>
    </rPh>
    <phoneticPr fontId="3"/>
  </si>
  <si>
    <t>札幌市豊平区中の島1条13丁目1番1号</t>
    <rPh sb="0" eb="3">
      <t>サッポロシ</t>
    </rPh>
    <rPh sb="3" eb="6">
      <t>トヨヒラク</t>
    </rPh>
    <rPh sb="6" eb="7">
      <t>ナカ</t>
    </rPh>
    <rPh sb="8" eb="9">
      <t>シマ</t>
    </rPh>
    <rPh sb="10" eb="11">
      <t>ジョウ</t>
    </rPh>
    <rPh sb="13" eb="15">
      <t>チョウメ</t>
    </rPh>
    <rPh sb="16" eb="17">
      <t>バン</t>
    </rPh>
    <rPh sb="18" eb="19">
      <t>ゴウ</t>
    </rPh>
    <phoneticPr fontId="3"/>
  </si>
  <si>
    <t>062-0921</t>
  </si>
  <si>
    <t>コーチャンフォーミュンヘン大橋店</t>
    <rPh sb="13" eb="15">
      <t>オオハシ</t>
    </rPh>
    <rPh sb="15" eb="16">
      <t>テン</t>
    </rPh>
    <phoneticPr fontId="3"/>
  </si>
  <si>
    <t>北海道</t>
    <rPh sb="0" eb="3">
      <t>ホッカイドウ</t>
    </rPh>
    <phoneticPr fontId="18"/>
  </si>
  <si>
    <t>060-0061</t>
  </si>
  <si>
    <t>札幌市中央区北5条西5丁目7</t>
    <rPh sb="0" eb="3">
      <t>サッポロシ</t>
    </rPh>
    <rPh sb="3" eb="6">
      <t>チュウオウク</t>
    </rPh>
    <rPh sb="6" eb="7">
      <t>キタ</t>
    </rPh>
    <rPh sb="8" eb="9">
      <t>ジョウ</t>
    </rPh>
    <rPh sb="9" eb="10">
      <t>ニシ</t>
    </rPh>
    <rPh sb="11" eb="12">
      <t>チョウ</t>
    </rPh>
    <rPh sb="12" eb="13">
      <t>メ</t>
    </rPh>
    <phoneticPr fontId="3"/>
  </si>
  <si>
    <t>060-0005</t>
  </si>
  <si>
    <t>紀伊國屋書店札幌</t>
    <rPh sb="0" eb="6">
      <t>キノクニヤショテン</t>
    </rPh>
    <rPh sb="6" eb="8">
      <t>サッポロ</t>
    </rPh>
    <phoneticPr fontId="3"/>
  </si>
  <si>
    <t>日東札幌</t>
    <rPh sb="0" eb="2">
      <t>ニットウ</t>
    </rPh>
    <rPh sb="2" eb="4">
      <t>サッポロ</t>
    </rPh>
    <phoneticPr fontId="3"/>
  </si>
  <si>
    <t>札幌市中央区南1条西4丁目　4丁目プラザ4階</t>
    <rPh sb="0" eb="3">
      <t>サッポロシ</t>
    </rPh>
    <rPh sb="3" eb="6">
      <t>チュウオウク</t>
    </rPh>
    <rPh sb="6" eb="7">
      <t>ミナミ</t>
    </rPh>
    <rPh sb="8" eb="9">
      <t>ジョウ</t>
    </rPh>
    <rPh sb="9" eb="10">
      <t>ニシ</t>
    </rPh>
    <rPh sb="11" eb="13">
      <t>チョウメ</t>
    </rPh>
    <rPh sb="15" eb="17">
      <t>チョウメ</t>
    </rPh>
    <rPh sb="21" eb="22">
      <t>カイ</t>
    </rPh>
    <phoneticPr fontId="3"/>
  </si>
  <si>
    <t>http://www.daimarufujii.co.jp</t>
    <phoneticPr fontId="3"/>
  </si>
  <si>
    <t>大丸セントラル</t>
    <rPh sb="0" eb="2">
      <t>ダイマル</t>
    </rPh>
    <phoneticPr fontId="3"/>
  </si>
  <si>
    <t>札幌市中央区南1条西3丁目2</t>
    <rPh sb="0" eb="3">
      <t>サッポロシ</t>
    </rPh>
    <rPh sb="3" eb="6">
      <t>チュウオウク</t>
    </rPh>
    <rPh sb="6" eb="7">
      <t>ミナミ</t>
    </rPh>
    <rPh sb="8" eb="9">
      <t>ジョウ</t>
    </rPh>
    <rPh sb="9" eb="10">
      <t>ニシ</t>
    </rPh>
    <rPh sb="11" eb="13">
      <t>チョウメ</t>
    </rPh>
    <phoneticPr fontId="3"/>
  </si>
  <si>
    <t>ＣＥＮＴＲＡＬ</t>
    <phoneticPr fontId="3"/>
  </si>
  <si>
    <t>大丸藤井セントラル</t>
    <rPh sb="0" eb="2">
      <t>ダイマル</t>
    </rPh>
    <rPh sb="2" eb="4">
      <t>フジイ</t>
    </rPh>
    <phoneticPr fontId="3"/>
  </si>
  <si>
    <t>日東商会札幌</t>
  </si>
  <si>
    <t>02018-011</t>
  </si>
  <si>
    <t>011-242-2044</t>
  </si>
  <si>
    <t>札幌市中央区北5条西4丁目大丸札幌店8F</t>
    <rPh sb="0" eb="3">
      <t>サッポロシ</t>
    </rPh>
    <rPh sb="3" eb="6">
      <t>チュウオウク</t>
    </rPh>
    <rPh sb="6" eb="7">
      <t>キタ</t>
    </rPh>
    <rPh sb="8" eb="9">
      <t>ジョウ</t>
    </rPh>
    <rPh sb="9" eb="10">
      <t>ニシ</t>
    </rPh>
    <rPh sb="11" eb="13">
      <t>チョウメ</t>
    </rPh>
    <rPh sb="13" eb="15">
      <t>ダイマル</t>
    </rPh>
    <rPh sb="15" eb="18">
      <t>サッポロテン</t>
    </rPh>
    <phoneticPr fontId="3"/>
  </si>
  <si>
    <t>大丸札幌店日東商会</t>
    <rPh sb="0" eb="2">
      <t>ダイマル</t>
    </rPh>
    <rPh sb="2" eb="4">
      <t>サッポロ</t>
    </rPh>
    <rPh sb="4" eb="5">
      <t>テン</t>
    </rPh>
    <rPh sb="5" eb="7">
      <t>ニットウ</t>
    </rPh>
    <rPh sb="7" eb="9">
      <t>ショウカイ</t>
    </rPh>
    <phoneticPr fontId="3"/>
  </si>
  <si>
    <t>札幌市中央区北5条西2丁目5ステラプレイス5F</t>
  </si>
  <si>
    <t>(株)三省堂書店札幌店</t>
  </si>
  <si>
    <t>011-209-0109</t>
  </si>
  <si>
    <t>ハンズビー札幌ステラプレイス店</t>
    <rPh sb="5" eb="7">
      <t>サッポロ</t>
    </rPh>
    <rPh sb="14" eb="15">
      <t>テン</t>
    </rPh>
    <phoneticPr fontId="3"/>
  </si>
  <si>
    <t>011-699-5900</t>
  </si>
  <si>
    <t>EISAN DUTY FREE</t>
  </si>
  <si>
    <t>永山免税店札幌</t>
    <rPh sb="0" eb="2">
      <t>ナガヤマ</t>
    </rPh>
    <rPh sb="2" eb="4">
      <t>メンゼイ</t>
    </rPh>
    <rPh sb="4" eb="5">
      <t>テン</t>
    </rPh>
    <rPh sb="5" eb="7">
      <t>サッポロ</t>
    </rPh>
    <phoneticPr fontId="3"/>
  </si>
  <si>
    <t>諸口</t>
    <rPh sb="0" eb="2">
      <t>ショクチ</t>
    </rPh>
    <phoneticPr fontId="3"/>
  </si>
  <si>
    <t>02999-010</t>
  </si>
  <si>
    <t>011-232-2757</t>
  </si>
  <si>
    <t>札幌市中央区北4条西5丁目1アスティ45ビル</t>
    <rPh sb="0" eb="1">
      <t>サツ</t>
    </rPh>
    <rPh sb="1" eb="2">
      <t>ホロ</t>
    </rPh>
    <rPh sb="2" eb="3">
      <t>シ</t>
    </rPh>
    <rPh sb="3" eb="6">
      <t>チュウオウク</t>
    </rPh>
    <rPh sb="6" eb="7">
      <t>キタ</t>
    </rPh>
    <rPh sb="8" eb="9">
      <t>ジョウ</t>
    </rPh>
    <rPh sb="9" eb="10">
      <t>ニシ</t>
    </rPh>
    <rPh sb="11" eb="13">
      <t>チョウメ</t>
    </rPh>
    <phoneticPr fontId="3"/>
  </si>
  <si>
    <t>060-0004</t>
  </si>
  <si>
    <t>060-0002</t>
  </si>
  <si>
    <t>004-0813</t>
  </si>
  <si>
    <t>札幌市清田区美しが丘1条5丁目</t>
    <rPh sb="0" eb="3">
      <t>サッポロシ</t>
    </rPh>
    <rPh sb="3" eb="6">
      <t>キヨタク</t>
    </rPh>
    <rPh sb="6" eb="7">
      <t>ビ</t>
    </rPh>
    <rPh sb="9" eb="10">
      <t>オカ</t>
    </rPh>
    <rPh sb="11" eb="12">
      <t>ジョウ</t>
    </rPh>
    <rPh sb="13" eb="15">
      <t>チョウメ</t>
    </rPh>
    <phoneticPr fontId="5"/>
  </si>
  <si>
    <t>004-0811</t>
  </si>
  <si>
    <t>コーチャンフォー美しが丘店</t>
    <rPh sb="8" eb="9">
      <t>ビ</t>
    </rPh>
    <rPh sb="11" eb="12">
      <t>オカ</t>
    </rPh>
    <rPh sb="12" eb="13">
      <t>テン</t>
    </rPh>
    <phoneticPr fontId="3"/>
  </si>
  <si>
    <t>札幌市北区新川3条18丁目1-1</t>
    <rPh sb="0" eb="3">
      <t>サッポロシ</t>
    </rPh>
    <rPh sb="3" eb="5">
      <t>キタク</t>
    </rPh>
    <rPh sb="5" eb="7">
      <t>シンカワ</t>
    </rPh>
    <rPh sb="8" eb="9">
      <t>ジョウ</t>
    </rPh>
    <rPh sb="11" eb="13">
      <t>チョウメ</t>
    </rPh>
    <phoneticPr fontId="3"/>
  </si>
  <si>
    <t>001-0923</t>
  </si>
  <si>
    <t>コーチャンフォー新川通り店</t>
    <rPh sb="8" eb="10">
      <t>シンカワ</t>
    </rPh>
    <rPh sb="10" eb="11">
      <t>ドオ</t>
    </rPh>
    <rPh sb="12" eb="13">
      <t>テン</t>
    </rPh>
    <phoneticPr fontId="3"/>
  </si>
  <si>
    <t>011-213-5427</t>
  </si>
  <si>
    <t>札幌市北区北6条西2-4丁目　paseo B1F</t>
  </si>
  <si>
    <t>未来屋書店Futura  PASEO店</t>
    <rPh sb="0" eb="2">
      <t>ミライ</t>
    </rPh>
    <rPh sb="2" eb="3">
      <t>ヤ</t>
    </rPh>
    <rPh sb="3" eb="5">
      <t>ショテン</t>
    </rPh>
    <phoneticPr fontId="6"/>
  </si>
  <si>
    <t>釧路市春採7丁目1番24号</t>
    <rPh sb="0" eb="3">
      <t>クシロシ</t>
    </rPh>
    <rPh sb="3" eb="4">
      <t>ハル</t>
    </rPh>
    <rPh sb="4" eb="5">
      <t>ト</t>
    </rPh>
    <rPh sb="6" eb="8">
      <t>チョウメ</t>
    </rPh>
    <rPh sb="9" eb="10">
      <t>バン</t>
    </rPh>
    <rPh sb="12" eb="13">
      <t>ゴウ</t>
    </rPh>
    <phoneticPr fontId="5"/>
  </si>
  <si>
    <t>085-0813</t>
  </si>
  <si>
    <t>コーチャンフォー釧路店</t>
    <rPh sb="8" eb="10">
      <t>クシロ</t>
    </rPh>
    <rPh sb="10" eb="11">
      <t>テン</t>
    </rPh>
    <phoneticPr fontId="3"/>
  </si>
  <si>
    <t>02030-069</t>
  </si>
  <si>
    <t>0154-57-3666</t>
  </si>
  <si>
    <t>釧路市鶴丘2番地　たんちょう釧路空港内</t>
    <rPh sb="0" eb="3">
      <t>クシロシ</t>
    </rPh>
    <rPh sb="3" eb="5">
      <t>ツルオカ</t>
    </rPh>
    <rPh sb="6" eb="8">
      <t>バンチ</t>
    </rPh>
    <rPh sb="14" eb="16">
      <t>クシロ</t>
    </rPh>
    <rPh sb="16" eb="18">
      <t>クウコウ</t>
    </rPh>
    <rPh sb="18" eb="19">
      <t>ナイ</t>
    </rPh>
    <phoneticPr fontId="3"/>
  </si>
  <si>
    <t>084-0926</t>
  </si>
  <si>
    <t>㈱山一佐藤紙店　釧路空港店</t>
    <rPh sb="1" eb="3">
      <t>ヤマイチ</t>
    </rPh>
    <rPh sb="3" eb="5">
      <t>サトウ</t>
    </rPh>
    <rPh sb="5" eb="6">
      <t>カミ</t>
    </rPh>
    <rPh sb="6" eb="7">
      <t>テン</t>
    </rPh>
    <rPh sb="8" eb="10">
      <t>クシロ</t>
    </rPh>
    <rPh sb="10" eb="12">
      <t>クウコウ</t>
    </rPh>
    <rPh sb="12" eb="13">
      <t>テン</t>
    </rPh>
    <phoneticPr fontId="3"/>
  </si>
  <si>
    <t>釧路町桂木3-8</t>
    <rPh sb="0" eb="2">
      <t>クシロ</t>
    </rPh>
    <rPh sb="2" eb="3">
      <t>マチ</t>
    </rPh>
    <rPh sb="3" eb="4">
      <t>カツラ</t>
    </rPh>
    <rPh sb="4" eb="5">
      <t>キ</t>
    </rPh>
    <phoneticPr fontId="3"/>
  </si>
  <si>
    <t>088-0621</t>
  </si>
  <si>
    <t>080-0012</t>
  </si>
  <si>
    <t>078-8328</t>
  </si>
  <si>
    <t>旭川市宮下通7-2-5</t>
    <rPh sb="0" eb="3">
      <t>アサヒカワシ</t>
    </rPh>
    <rPh sb="3" eb="5">
      <t>ミヤシタ</t>
    </rPh>
    <rPh sb="5" eb="6">
      <t>トオ</t>
    </rPh>
    <phoneticPr fontId="5"/>
  </si>
  <si>
    <t>070-0030</t>
  </si>
  <si>
    <t>02051-004</t>
  </si>
  <si>
    <t>0166-23-6210</t>
  </si>
  <si>
    <t>旭川市1条通り8丁目右1 旭川西武</t>
    <rPh sb="0" eb="3">
      <t>アサヒカワシ</t>
    </rPh>
    <rPh sb="4" eb="5">
      <t>ジョウ</t>
    </rPh>
    <rPh sb="5" eb="6">
      <t>トオ</t>
    </rPh>
    <rPh sb="8" eb="10">
      <t>チョウメ</t>
    </rPh>
    <rPh sb="10" eb="11">
      <t>ミギ</t>
    </rPh>
    <rPh sb="13" eb="15">
      <t>アサヒカワ</t>
    </rPh>
    <rPh sb="15" eb="17">
      <t>セイブ</t>
    </rPh>
    <phoneticPr fontId="3"/>
  </si>
  <si>
    <t>078-0031</t>
  </si>
  <si>
    <t>ロフト旭川店</t>
    <rPh sb="3" eb="6">
      <t>アサヒカワテン</t>
    </rPh>
    <phoneticPr fontId="3"/>
  </si>
  <si>
    <t>備考</t>
    <rPh sb="0" eb="2">
      <t>ビコウ</t>
    </rPh>
    <phoneticPr fontId="3"/>
  </si>
  <si>
    <t>坪効
（千円／坪）</t>
    <rPh sb="0" eb="1">
      <t>ツボ</t>
    </rPh>
    <rPh sb="1" eb="2">
      <t>コウ</t>
    </rPh>
    <rPh sb="4" eb="6">
      <t>センエン</t>
    </rPh>
    <rPh sb="7" eb="8">
      <t>ツボ</t>
    </rPh>
    <phoneticPr fontId="3"/>
  </si>
  <si>
    <t>売場面積
（坪）</t>
    <rPh sb="0" eb="2">
      <t>ウリバ</t>
    </rPh>
    <rPh sb="2" eb="4">
      <t>メンセキ</t>
    </rPh>
    <rPh sb="6" eb="7">
      <t>ツボ</t>
    </rPh>
    <phoneticPr fontId="3"/>
  </si>
  <si>
    <t>年商
（千円）</t>
    <rPh sb="0" eb="2">
      <t>ネンショウ</t>
    </rPh>
    <rPh sb="4" eb="6">
      <t>センエン</t>
    </rPh>
    <phoneticPr fontId="3"/>
  </si>
  <si>
    <t>TRV
年間販売目標
（千円）</t>
    <rPh sb="4" eb="6">
      <t>ネンカン</t>
    </rPh>
    <rPh sb="6" eb="8">
      <t>ハンバイ</t>
    </rPh>
    <rPh sb="8" eb="10">
      <t>モクヒョウ</t>
    </rPh>
    <rPh sb="12" eb="14">
      <t>センエン</t>
    </rPh>
    <phoneticPr fontId="3"/>
  </si>
  <si>
    <t>R-担当</t>
    <rPh sb="2" eb="4">
      <t>タントウ</t>
    </rPh>
    <phoneticPr fontId="3"/>
  </si>
  <si>
    <t>担当者</t>
    <rPh sb="0" eb="3">
      <t>タントウシャ</t>
    </rPh>
    <phoneticPr fontId="3"/>
  </si>
  <si>
    <t>申請日</t>
    <rPh sb="0" eb="2">
      <t>シンセイ</t>
    </rPh>
    <rPh sb="2" eb="3">
      <t>ヒ</t>
    </rPh>
    <phoneticPr fontId="3"/>
  </si>
  <si>
    <t>ＵＲＬ（あれば）</t>
    <phoneticPr fontId="3"/>
  </si>
  <si>
    <t>主要得意先名</t>
    <rPh sb="0" eb="2">
      <t>シュヨウ</t>
    </rPh>
    <rPh sb="2" eb="5">
      <t>トクイサキ</t>
    </rPh>
    <rPh sb="5" eb="6">
      <t>メイ</t>
    </rPh>
    <phoneticPr fontId="3"/>
  </si>
  <si>
    <t>code</t>
    <phoneticPr fontId="3"/>
  </si>
  <si>
    <t>主要得意先コード</t>
    <rPh sb="0" eb="2">
      <t>シュヨウ</t>
    </rPh>
    <rPh sb="2" eb="5">
      <t>トクイサキ</t>
    </rPh>
    <phoneticPr fontId="3"/>
  </si>
  <si>
    <t>ユーザーがしていい電話番号</t>
    <rPh sb="9" eb="11">
      <t>デンワ</t>
    </rPh>
    <rPh sb="11" eb="13">
      <t>バンゴウ</t>
    </rPh>
    <phoneticPr fontId="3"/>
  </si>
  <si>
    <t>住所（英語表記）</t>
    <rPh sb="0" eb="2">
      <t>ジュウショ</t>
    </rPh>
    <rPh sb="3" eb="5">
      <t>エイゴ</t>
    </rPh>
    <rPh sb="5" eb="7">
      <t>ヒョウキ</t>
    </rPh>
    <phoneticPr fontId="3"/>
  </si>
  <si>
    <t>住所1県名のみﾌﾟﾙﾀﾞｳﾝから</t>
    <rPh sb="0" eb="2">
      <t>ジュウショ</t>
    </rPh>
    <rPh sb="3" eb="5">
      <t>ケンメイ</t>
    </rPh>
    <phoneticPr fontId="3"/>
  </si>
  <si>
    <t>郵便番号</t>
    <rPh sb="0" eb="2">
      <t>ユウビン</t>
    </rPh>
    <rPh sb="2" eb="4">
      <t>バンゴウ</t>
    </rPh>
    <phoneticPr fontId="3"/>
  </si>
  <si>
    <t>店名（英語表記）</t>
    <rPh sb="0" eb="1">
      <t>テンメイ</t>
    </rPh>
    <rPh sb="2" eb="4">
      <t>エイゴ</t>
    </rPh>
    <rPh sb="4" eb="6">
      <t>ヒョウキ</t>
    </rPh>
    <phoneticPr fontId="3"/>
  </si>
  <si>
    <t>店名－対外的な店名</t>
    <rPh sb="0" eb="2">
      <t>テンメイ</t>
    </rPh>
    <rPh sb="3" eb="6">
      <t>タイガイテキ</t>
    </rPh>
    <rPh sb="7" eb="9">
      <t>テンメイ</t>
    </rPh>
    <phoneticPr fontId="3"/>
  </si>
  <si>
    <t>フル展開か基本か？</t>
    <rPh sb="2" eb="4">
      <t>テンカイ</t>
    </rPh>
    <rPh sb="5" eb="7">
      <t>キホン</t>
    </rPh>
    <phoneticPr fontId="3"/>
  </si>
  <si>
    <t>管轄地区
ﾌﾟﾙﾀﾞｳﾝから</t>
    <rPh sb="0" eb="2">
      <t>カンカツ</t>
    </rPh>
    <rPh sb="2" eb="4">
      <t>チク</t>
    </rPh>
    <phoneticPr fontId="3"/>
  </si>
  <si>
    <t>店頭開始日</t>
    <rPh sb="0" eb="2">
      <t>テントウ</t>
    </rPh>
    <rPh sb="2" eb="4">
      <t>カイシ</t>
    </rPh>
    <rPh sb="4" eb="5">
      <t>ヒ</t>
    </rPh>
    <phoneticPr fontId="3"/>
  </si>
  <si>
    <t>ﾐﾄﾞﾘHP掲載ＯＫ？</t>
    <rPh sb="6" eb="8">
      <t>ケイサイ</t>
    </rPh>
    <phoneticPr fontId="3"/>
  </si>
  <si>
    <t>No.</t>
    <phoneticPr fontId="3"/>
  </si>
  <si>
    <t>登録店舗数</t>
    <rPh sb="0" eb="2">
      <t>トウロク</t>
    </rPh>
    <rPh sb="2" eb="4">
      <t>テンポ</t>
    </rPh>
    <rPh sb="4" eb="5">
      <t>スウ</t>
    </rPh>
    <phoneticPr fontId="3"/>
  </si>
  <si>
    <t>海外</t>
    <rPh sb="0" eb="2">
      <t>カイガイ</t>
    </rPh>
    <phoneticPr fontId="3"/>
  </si>
  <si>
    <t>基本展開</t>
    <rPh sb="0" eb="2">
      <t>キホン</t>
    </rPh>
    <rPh sb="2" eb="4">
      <t>テンカイ</t>
    </rPh>
    <phoneticPr fontId="3"/>
  </si>
  <si>
    <t>フル展開</t>
    <rPh sb="2" eb="4">
      <t>テンカイ</t>
    </rPh>
    <phoneticPr fontId="3"/>
  </si>
  <si>
    <t>ミドリＨＰ掲載削除済（●を入力）</t>
    <rPh sb="5" eb="7">
      <t>ケイサイ</t>
    </rPh>
    <rPh sb="7" eb="9">
      <t>サクジョ</t>
    </rPh>
    <rPh sb="9" eb="10">
      <t>ズ</t>
    </rPh>
    <rPh sb="13" eb="15">
      <t>ニュウリョク</t>
    </rPh>
    <phoneticPr fontId="3"/>
  </si>
  <si>
    <t>削除理由</t>
    <rPh sb="0" eb="2">
      <t>サクジョ</t>
    </rPh>
    <rPh sb="2" eb="4">
      <t>リユウ</t>
    </rPh>
    <phoneticPr fontId="3"/>
  </si>
  <si>
    <t>住所２－県名以降</t>
    <rPh sb="0" eb="2">
      <t>ジュウショ</t>
    </rPh>
    <rPh sb="4" eb="6">
      <t>ケンメイ</t>
    </rPh>
    <rPh sb="6" eb="8">
      <t>イコウ</t>
    </rPh>
    <phoneticPr fontId="3"/>
  </si>
  <si>
    <t>店コード</t>
    <rPh sb="0" eb="1">
      <t>テン</t>
    </rPh>
    <phoneticPr fontId="3"/>
  </si>
  <si>
    <t>ＵＲＬ（あれば）</t>
    <phoneticPr fontId="3"/>
  </si>
  <si>
    <t>訪店頻度
回／月</t>
    <rPh sb="0" eb="1">
      <t>ホウ</t>
    </rPh>
    <rPh sb="1" eb="2">
      <t>テン</t>
    </rPh>
    <rPh sb="2" eb="4">
      <t>ヒンド</t>
    </rPh>
    <rPh sb="5" eb="6">
      <t>カイ</t>
    </rPh>
    <rPh sb="7" eb="8">
      <t>ツキ</t>
    </rPh>
    <phoneticPr fontId="3"/>
  </si>
  <si>
    <t>５７期
販売実績</t>
    <rPh sb="2" eb="3">
      <t>キ</t>
    </rPh>
    <rPh sb="4" eb="6">
      <t>ハンバイ</t>
    </rPh>
    <rPh sb="6" eb="8">
      <t>ジッセキ</t>
    </rPh>
    <phoneticPr fontId="3"/>
  </si>
  <si>
    <t>５８期
販売実績</t>
    <rPh sb="2" eb="3">
      <t>キ</t>
    </rPh>
    <rPh sb="4" eb="6">
      <t>ハンバイ</t>
    </rPh>
    <rPh sb="6" eb="8">
      <t>ジッセキ</t>
    </rPh>
    <phoneticPr fontId="3"/>
  </si>
  <si>
    <t>５９期
販売実績</t>
    <rPh sb="2" eb="3">
      <t>キ</t>
    </rPh>
    <rPh sb="4" eb="6">
      <t>ハンバイ</t>
    </rPh>
    <rPh sb="6" eb="8">
      <t>ジッセキ</t>
    </rPh>
    <phoneticPr fontId="3"/>
  </si>
  <si>
    <t>撤退日</t>
    <rPh sb="0" eb="2">
      <t>テッタイ</t>
    </rPh>
    <rPh sb="2" eb="3">
      <t>ヒ</t>
    </rPh>
    <phoneticPr fontId="3"/>
  </si>
  <si>
    <t>撤退理由</t>
    <rPh sb="0" eb="2">
      <t>テッタイ</t>
    </rPh>
    <rPh sb="2" eb="4">
      <t>リユウ</t>
    </rPh>
    <phoneticPr fontId="3"/>
  </si>
  <si>
    <t>処理</t>
    <rPh sb="0" eb="2">
      <t>ショリ</t>
    </rPh>
    <phoneticPr fontId="3"/>
  </si>
  <si>
    <t>文具売場なし</t>
    <rPh sb="0" eb="2">
      <t>ブング</t>
    </rPh>
    <rPh sb="2" eb="4">
      <t>ウリバ</t>
    </rPh>
    <phoneticPr fontId="3"/>
  </si>
  <si>
    <t>01東京</t>
    <rPh sb="2" eb="4">
      <t>トウキョウ</t>
    </rPh>
    <phoneticPr fontId="3"/>
  </si>
  <si>
    <t>高島屋新宿店</t>
    <rPh sb="0" eb="3">
      <t>タカシマヤ</t>
    </rPh>
    <rPh sb="3" eb="6">
      <t>シンジュクテン</t>
    </rPh>
    <phoneticPr fontId="3"/>
  </si>
  <si>
    <t>150-8580</t>
    <phoneticPr fontId="3"/>
  </si>
  <si>
    <t>東京都</t>
    <rPh sb="0" eb="2">
      <t>トウキョウ</t>
    </rPh>
    <rPh sb="2" eb="3">
      <t>ト</t>
    </rPh>
    <phoneticPr fontId="1"/>
  </si>
  <si>
    <t>渋谷区千駄ヶ谷5-24-2</t>
    <rPh sb="0" eb="3">
      <t>シブヤク</t>
    </rPh>
    <rPh sb="3" eb="7">
      <t>センダガヤ</t>
    </rPh>
    <phoneticPr fontId="3"/>
  </si>
  <si>
    <t>03-5361-1111</t>
    <phoneticPr fontId="1"/>
  </si>
  <si>
    <t>06/12/31閉店</t>
    <rPh sb="8" eb="10">
      <t>ヘイテン</t>
    </rPh>
    <phoneticPr fontId="3"/>
  </si>
  <si>
    <t>01東京</t>
  </si>
  <si>
    <t>㈱東急ﾊﾝｽﾞ藤沢店</t>
    <rPh sb="1" eb="3">
      <t>トウキュウ</t>
    </rPh>
    <rPh sb="7" eb="9">
      <t>フジサワ</t>
    </rPh>
    <rPh sb="9" eb="10">
      <t>テン</t>
    </rPh>
    <phoneticPr fontId="3"/>
  </si>
  <si>
    <t>251-0026</t>
  </si>
  <si>
    <t>藤沢市鵠沼東1-2藤沢東急ﾌﾟﾗｻﾞ内</t>
    <rPh sb="0" eb="3">
      <t>フジサワシ</t>
    </rPh>
    <rPh sb="3" eb="5">
      <t>クゲヌマ</t>
    </rPh>
    <rPh sb="5" eb="6">
      <t>ヒガシ</t>
    </rPh>
    <rPh sb="9" eb="11">
      <t>フジサワ</t>
    </rPh>
    <rPh sb="11" eb="13">
      <t>トウキュウ</t>
    </rPh>
    <phoneticPr fontId="3"/>
  </si>
  <si>
    <t>0466-50-3111</t>
  </si>
  <si>
    <t>07/01/14閉店</t>
    <rPh sb="8" eb="9">
      <t>ヘイ</t>
    </rPh>
    <rPh sb="9" eb="10">
      <t>ミセ</t>
    </rPh>
    <phoneticPr fontId="3"/>
  </si>
  <si>
    <t>ロフト　新宿店</t>
    <phoneticPr fontId="3"/>
  </si>
  <si>
    <t>東京都</t>
    <rPh sb="0" eb="3">
      <t>トウキョウト</t>
    </rPh>
    <phoneticPr fontId="1"/>
  </si>
  <si>
    <t>新宿区新宿３－２９－１三越新宿６Ｆ</t>
  </si>
  <si>
    <t>03-5360-6210（代）</t>
    <rPh sb="13" eb="14">
      <t>ダイ</t>
    </rPh>
    <phoneticPr fontId="1"/>
  </si>
  <si>
    <t>07/06撤退</t>
    <rPh sb="5" eb="7">
      <t>テッタイ</t>
    </rPh>
    <phoneticPr fontId="3"/>
  </si>
  <si>
    <t>01東京</t>
    <phoneticPr fontId="3"/>
  </si>
  <si>
    <t>丸善府中</t>
    <rPh sb="0" eb="2">
      <t>マルゼン</t>
    </rPh>
    <rPh sb="2" eb="4">
      <t>フチュウ</t>
    </rPh>
    <phoneticPr fontId="3"/>
  </si>
  <si>
    <t>183-0023</t>
    <phoneticPr fontId="3"/>
  </si>
  <si>
    <t>東京都</t>
    <phoneticPr fontId="1"/>
  </si>
  <si>
    <t>府中市宮町1-41-2　伊勢丹府中7階</t>
    <rPh sb="0" eb="2">
      <t>フチュウ</t>
    </rPh>
    <rPh sb="2" eb="3">
      <t>シ</t>
    </rPh>
    <rPh sb="3" eb="4">
      <t>ミヤ</t>
    </rPh>
    <rPh sb="4" eb="5">
      <t>マチ</t>
    </rPh>
    <rPh sb="12" eb="15">
      <t>イセタン</t>
    </rPh>
    <rPh sb="15" eb="17">
      <t>フチュウ</t>
    </rPh>
    <rPh sb="18" eb="19">
      <t>カイ</t>
    </rPh>
    <phoneticPr fontId="3"/>
  </si>
  <si>
    <t>042-351-9066</t>
    <phoneticPr fontId="1"/>
  </si>
  <si>
    <t>長崎県</t>
    <rPh sb="0" eb="3">
      <t>ナガサキケン</t>
    </rPh>
    <phoneticPr fontId="3"/>
  </si>
  <si>
    <t>http://www.maruzen.co.jp/home/tenpo/</t>
    <phoneticPr fontId="3"/>
  </si>
  <si>
    <t>閉店</t>
    <rPh sb="0" eb="2">
      <t>ヘイテン</t>
    </rPh>
    <phoneticPr fontId="3"/>
  </si>
  <si>
    <t>05大阪</t>
    <rPh sb="2" eb="4">
      <t>オオサカ</t>
    </rPh>
    <phoneticPr fontId="3"/>
  </si>
  <si>
    <t>うさぎや福山ロッツ店</t>
    <rPh sb="4" eb="6">
      <t>フクヤマ</t>
    </rPh>
    <rPh sb="9" eb="10">
      <t>テン</t>
    </rPh>
    <phoneticPr fontId="3"/>
  </si>
  <si>
    <t>720-0067</t>
    <phoneticPr fontId="3"/>
  </si>
  <si>
    <t>福山市西町１－１－１福山ロッツＢ２</t>
    <rPh sb="0" eb="3">
      <t>フクヤマシ</t>
    </rPh>
    <rPh sb="3" eb="4">
      <t>ニシ</t>
    </rPh>
    <rPh sb="4" eb="5">
      <t>マチ</t>
    </rPh>
    <rPh sb="10" eb="12">
      <t>フクヤマ</t>
    </rPh>
    <phoneticPr fontId="3"/>
  </si>
  <si>
    <t>084-927-8989</t>
    <phoneticPr fontId="3"/>
  </si>
  <si>
    <t>保留</t>
    <rPh sb="0" eb="2">
      <t>ホリュウ</t>
    </rPh>
    <phoneticPr fontId="3"/>
  </si>
  <si>
    <t>8989usagiya.co.jp/</t>
    <phoneticPr fontId="3"/>
  </si>
  <si>
    <t>2006年4月閉店</t>
    <rPh sb="4" eb="5">
      <t>ネン</t>
    </rPh>
    <rPh sb="6" eb="7">
      <t>ガツ</t>
    </rPh>
    <rPh sb="7" eb="8">
      <t>ヘイ</t>
    </rPh>
    <rPh sb="8" eb="9">
      <t>ミセ</t>
    </rPh>
    <phoneticPr fontId="3"/>
  </si>
  <si>
    <t>02札幌</t>
    <rPh sb="2" eb="4">
      <t>サッポロ</t>
    </rPh>
    <phoneticPr fontId="3"/>
  </si>
  <si>
    <t>ゾーン前田文具館</t>
    <rPh sb="3" eb="5">
      <t>マエダ</t>
    </rPh>
    <rPh sb="5" eb="7">
      <t>ブング</t>
    </rPh>
    <rPh sb="7" eb="8">
      <t>カン</t>
    </rPh>
    <phoneticPr fontId="3"/>
  </si>
  <si>
    <t>006-0816</t>
    <phoneticPr fontId="3"/>
  </si>
  <si>
    <t>札幌市手稲区前田6条11丁目</t>
    <rPh sb="0" eb="3">
      <t>サッポロシ</t>
    </rPh>
    <rPh sb="3" eb="6">
      <t>テイネク</t>
    </rPh>
    <rPh sb="6" eb="8">
      <t>マエダ</t>
    </rPh>
    <rPh sb="9" eb="10">
      <t>ジョウ</t>
    </rPh>
    <rPh sb="12" eb="14">
      <t>チョウメ</t>
    </rPh>
    <phoneticPr fontId="3"/>
  </si>
  <si>
    <t>011-684-6111</t>
    <phoneticPr fontId="3"/>
  </si>
  <si>
    <t>04名古屋</t>
  </si>
  <si>
    <t>05西日本</t>
    <phoneticPr fontId="3"/>
  </si>
  <si>
    <t>ビブレ枚方店</t>
    <rPh sb="3" eb="5">
      <t>ヒラカタ</t>
    </rPh>
    <rPh sb="5" eb="6">
      <t>テン</t>
    </rPh>
    <phoneticPr fontId="3"/>
  </si>
  <si>
    <t>573-0031</t>
    <phoneticPr fontId="3"/>
  </si>
  <si>
    <t>枚方市岡本町　7-1-203</t>
    <rPh sb="0" eb="3">
      <t>ヒラカタシ</t>
    </rPh>
    <rPh sb="3" eb="6">
      <t>オカモトチョウ</t>
    </rPh>
    <phoneticPr fontId="3"/>
  </si>
  <si>
    <t>0728-43-2189</t>
    <phoneticPr fontId="3"/>
  </si>
  <si>
    <t>臨機応変</t>
    <rPh sb="0" eb="4">
      <t>リンキオウヘン</t>
    </rPh>
    <phoneticPr fontId="3"/>
  </si>
  <si>
    <t>ＭＤＳ</t>
    <phoneticPr fontId="3"/>
  </si>
  <si>
    <t>2007/1/29削除</t>
    <rPh sb="9" eb="11">
      <t>サクジョ</t>
    </rPh>
    <phoneticPr fontId="3"/>
  </si>
  <si>
    <t>SHALA堺北花田ﾌﾟﾗｳ店</t>
    <rPh sb="5" eb="6">
      <t>サカイ</t>
    </rPh>
    <rPh sb="6" eb="9">
      <t>キタハナダ</t>
    </rPh>
    <rPh sb="13" eb="14">
      <t>テン</t>
    </rPh>
    <phoneticPr fontId="3"/>
  </si>
  <si>
    <t>堺市北区浅香山町４丁目１－１２　イオンモール堺北花田プラウ３Ｆ</t>
    <rPh sb="0" eb="2">
      <t>サカイシ</t>
    </rPh>
    <rPh sb="2" eb="4">
      <t>キタク</t>
    </rPh>
    <rPh sb="4" eb="7">
      <t>アサカヤマ</t>
    </rPh>
    <rPh sb="7" eb="8">
      <t>チョウ</t>
    </rPh>
    <rPh sb="9" eb="11">
      <t>チョウメ</t>
    </rPh>
    <rPh sb="22" eb="23">
      <t>サカイ</t>
    </rPh>
    <rPh sb="23" eb="26">
      <t>キタハナダ</t>
    </rPh>
    <phoneticPr fontId="3"/>
  </si>
  <si>
    <t>072-246-3212</t>
  </si>
  <si>
    <t>01東日本</t>
    <phoneticPr fontId="3"/>
  </si>
  <si>
    <t>八王子そごう</t>
    <rPh sb="0" eb="3">
      <t>ハチオウジ</t>
    </rPh>
    <phoneticPr fontId="3"/>
  </si>
  <si>
    <t>192-8511</t>
  </si>
  <si>
    <t>八王子市旭町１－１</t>
    <rPh sb="0" eb="4">
      <t>ハチオウジシ</t>
    </rPh>
    <rPh sb="4" eb="6">
      <t>アサヒマチ</t>
    </rPh>
    <phoneticPr fontId="3"/>
  </si>
  <si>
    <t>042-624-2511</t>
  </si>
  <si>
    <t>ビブレ布施店</t>
    <rPh sb="3" eb="5">
      <t>フセ</t>
    </rPh>
    <rPh sb="5" eb="6">
      <t>テン</t>
    </rPh>
    <phoneticPr fontId="3"/>
  </si>
  <si>
    <t>577-0056</t>
    <phoneticPr fontId="3"/>
  </si>
  <si>
    <t>東大阪市長堂　1-8-37</t>
    <rPh sb="0" eb="4">
      <t>ヒガシオオサカシ</t>
    </rPh>
    <rPh sb="4" eb="6">
      <t>チョウドウ</t>
    </rPh>
    <phoneticPr fontId="3"/>
  </si>
  <si>
    <t>06-6781-7211</t>
    <phoneticPr fontId="3"/>
  </si>
  <si>
    <t>撤退</t>
    <rPh sb="0" eb="2">
      <t>テッタイ</t>
    </rPh>
    <phoneticPr fontId="3"/>
  </si>
  <si>
    <t>有隣堂川崎アゼリア店</t>
    <rPh sb="0" eb="3">
      <t>ユウリンドウ</t>
    </rPh>
    <rPh sb="3" eb="5">
      <t>カワサキ</t>
    </rPh>
    <rPh sb="9" eb="10">
      <t>テン</t>
    </rPh>
    <phoneticPr fontId="3"/>
  </si>
  <si>
    <t>川崎市川崎区駅前本町26-2 ｱｾﾞﾘｱ105</t>
    <rPh sb="0" eb="2">
      <t>カワサキ</t>
    </rPh>
    <rPh sb="2" eb="3">
      <t>シ</t>
    </rPh>
    <rPh sb="3" eb="5">
      <t>カワサキ</t>
    </rPh>
    <rPh sb="5" eb="6">
      <t>ク</t>
    </rPh>
    <rPh sb="6" eb="8">
      <t>エキマエ</t>
    </rPh>
    <rPh sb="8" eb="10">
      <t>ホンマチ</t>
    </rPh>
    <phoneticPr fontId="3"/>
  </si>
  <si>
    <t>044-245-1231</t>
  </si>
  <si>
    <t>東京堂</t>
    <rPh sb="0" eb="2">
      <t>トウキョウ</t>
    </rPh>
    <rPh sb="2" eb="3">
      <t>ドウ</t>
    </rPh>
    <phoneticPr fontId="3"/>
  </si>
  <si>
    <t>035-0073</t>
  </si>
  <si>
    <t>むつ市中央２－７－１平安堂内</t>
    <rPh sb="2" eb="3">
      <t>シ</t>
    </rPh>
    <rPh sb="3" eb="5">
      <t>チュウオウ</t>
    </rPh>
    <rPh sb="10" eb="12">
      <t>ヘイアン</t>
    </rPh>
    <rPh sb="12" eb="13">
      <t>ドウ</t>
    </rPh>
    <rPh sb="13" eb="14">
      <t>ナイ</t>
    </rPh>
    <phoneticPr fontId="3"/>
  </si>
  <si>
    <t>017-522-1400</t>
  </si>
  <si>
    <t>ｴｺｰﾙ盛岡</t>
    <rPh sb="4" eb="6">
      <t>モリオカ</t>
    </rPh>
    <phoneticPr fontId="3"/>
  </si>
  <si>
    <t>有隣堂サンカマタ</t>
    <rPh sb="0" eb="1">
      <t>ユウ</t>
    </rPh>
    <rPh sb="1" eb="2">
      <t>リン</t>
    </rPh>
    <rPh sb="2" eb="3">
      <t>ドウ</t>
    </rPh>
    <phoneticPr fontId="3"/>
  </si>
  <si>
    <t>大田区西蒲田7-68-1　サンカマタ6階</t>
    <rPh sb="0" eb="3">
      <t>オオタク</t>
    </rPh>
    <rPh sb="3" eb="6">
      <t>ニシカマタ</t>
    </rPh>
    <rPh sb="19" eb="20">
      <t>カイ</t>
    </rPh>
    <phoneticPr fontId="3"/>
  </si>
  <si>
    <t>03-5703-1921</t>
  </si>
  <si>
    <t>不明</t>
    <rPh sb="0" eb="2">
      <t>フメイ</t>
    </rPh>
    <phoneticPr fontId="3"/>
  </si>
  <si>
    <t>05西日本</t>
    <phoneticPr fontId="3"/>
  </si>
  <si>
    <t>フィスミー京都</t>
  </si>
  <si>
    <t>京都市南区東九条西山王町31番地</t>
    <phoneticPr fontId="3"/>
  </si>
  <si>
    <t>075-682-5031</t>
  </si>
  <si>
    <t xml:space="preserve">ラ・パペトリー京都大丸店 </t>
    <phoneticPr fontId="3"/>
  </si>
  <si>
    <t xml:space="preserve">京都市下京区四条高倉　大丸京都店6F </t>
    <phoneticPr fontId="3"/>
  </si>
  <si>
    <t xml:space="preserve">075-241-6850 </t>
    <phoneticPr fontId="3"/>
  </si>
  <si>
    <t>オリンピア豊洲店</t>
  </si>
  <si>
    <t>135-0061</t>
    <phoneticPr fontId="3"/>
  </si>
  <si>
    <t>江東区豊洲２－４－９　アーバンドッグららぽーと豊洲　３F</t>
    <phoneticPr fontId="3"/>
  </si>
  <si>
    <t>03-6910-1415</t>
    <phoneticPr fontId="3"/>
  </si>
  <si>
    <t>日東東京</t>
    <rPh sb="0" eb="2">
      <t>ニットウ</t>
    </rPh>
    <rPh sb="2" eb="4">
      <t>トウキョウ</t>
    </rPh>
    <phoneticPr fontId="3"/>
  </si>
  <si>
    <t>さわや書店フェザン店</t>
    <rPh sb="3" eb="5">
      <t>ショテン</t>
    </rPh>
    <rPh sb="9" eb="10">
      <t>テン</t>
    </rPh>
    <phoneticPr fontId="3"/>
  </si>
  <si>
    <t>020-0034</t>
  </si>
  <si>
    <t>盛岡市盛岡駅前通り1-44</t>
    <rPh sb="0" eb="3">
      <t>モリオカシ</t>
    </rPh>
    <rPh sb="3" eb="7">
      <t>モリオカエキマエ</t>
    </rPh>
    <rPh sb="7" eb="8">
      <t>ドオ</t>
    </rPh>
    <phoneticPr fontId="3"/>
  </si>
  <si>
    <t>0196-25-6311</t>
  </si>
  <si>
    <t>2006/10月初旬</t>
    <rPh sb="7" eb="8">
      <t>ツキ</t>
    </rPh>
    <rPh sb="8" eb="10">
      <t>ショジュン</t>
    </rPh>
    <phoneticPr fontId="3"/>
  </si>
  <si>
    <t>567-0065</t>
    <phoneticPr fontId="3"/>
  </si>
  <si>
    <t>茨木市上郡　2-14</t>
    <rPh sb="0" eb="3">
      <t>イバラキシ</t>
    </rPh>
    <rPh sb="3" eb="4">
      <t>ウエ</t>
    </rPh>
    <rPh sb="4" eb="5">
      <t>グン</t>
    </rPh>
    <phoneticPr fontId="3"/>
  </si>
  <si>
    <t>銀座　松坂屋</t>
    <rPh sb="0" eb="2">
      <t>ギンザ</t>
    </rPh>
    <rPh sb="3" eb="6">
      <t>マツザカヤ</t>
    </rPh>
    <phoneticPr fontId="5"/>
  </si>
  <si>
    <t>104-8166</t>
  </si>
  <si>
    <t>東京都</t>
    <rPh sb="0" eb="3">
      <t>トウキョウト</t>
    </rPh>
    <phoneticPr fontId="5"/>
  </si>
  <si>
    <t xml:space="preserve">中央区銀座６－１０－１松坂屋銀座店６Ｆ 文具売場 </t>
  </si>
  <si>
    <t>03-3572-1111</t>
  </si>
  <si>
    <t>ＭＤＳ</t>
    <phoneticPr fontId="3"/>
  </si>
  <si>
    <t>05西日本</t>
    <phoneticPr fontId="3"/>
  </si>
  <si>
    <t>大丸 梅田</t>
    <rPh sb="0" eb="2">
      <t>ダイマル</t>
    </rPh>
    <rPh sb="3" eb="5">
      <t>ウメダ</t>
    </rPh>
    <phoneticPr fontId="3"/>
  </si>
  <si>
    <t>530-0001</t>
    <phoneticPr fontId="3"/>
  </si>
  <si>
    <t>大阪市北区梅田3-1-1</t>
    <rPh sb="0" eb="3">
      <t>オオサカシ</t>
    </rPh>
    <rPh sb="3" eb="5">
      <t>キタク</t>
    </rPh>
    <rPh sb="5" eb="7">
      <t>ウメダ</t>
    </rPh>
    <phoneticPr fontId="3"/>
  </si>
  <si>
    <t>06-6343-1231</t>
  </si>
  <si>
    <t>ｻﾝﾌｪﾛｰ</t>
    <phoneticPr fontId="3"/>
  </si>
  <si>
    <t>旭屋書店　八幡東店</t>
    <rPh sb="0" eb="1">
      <t>アサヒ</t>
    </rPh>
    <rPh sb="1" eb="2">
      <t>ヤ</t>
    </rPh>
    <rPh sb="2" eb="4">
      <t>ショテン</t>
    </rPh>
    <rPh sb="5" eb="7">
      <t>ヤハタ</t>
    </rPh>
    <rPh sb="7" eb="9">
      <t>ヒガシテン</t>
    </rPh>
    <phoneticPr fontId="3"/>
  </si>
  <si>
    <t>805-0000</t>
  </si>
  <si>
    <t>北九州市八幡東区東田3丁目2-102</t>
    <rPh sb="0" eb="4">
      <t>キタキュウシュウシ</t>
    </rPh>
    <rPh sb="4" eb="6">
      <t>ハチマン</t>
    </rPh>
    <rPh sb="6" eb="8">
      <t>ヒガシク</t>
    </rPh>
    <rPh sb="8" eb="9">
      <t>ヒガシ</t>
    </rPh>
    <rPh sb="9" eb="10">
      <t>タ</t>
    </rPh>
    <rPh sb="11" eb="13">
      <t>チョウメ</t>
    </rPh>
    <phoneticPr fontId="3"/>
  </si>
  <si>
    <t>093-663-6256</t>
  </si>
  <si>
    <t>ｸﾗｳﾝ北九州</t>
    <rPh sb="4" eb="7">
      <t>キタキュウシュウ</t>
    </rPh>
    <phoneticPr fontId="3"/>
  </si>
  <si>
    <t>デサキデポ　大分店</t>
    <rPh sb="6" eb="9">
      <t>オオイタテン</t>
    </rPh>
    <phoneticPr fontId="3"/>
  </si>
  <si>
    <t>大分市中央町1－2－7　フォーラス６F</t>
    <rPh sb="0" eb="3">
      <t>オオイタシ</t>
    </rPh>
    <rPh sb="3" eb="5">
      <t>チュウオウ</t>
    </rPh>
    <rPh sb="5" eb="6">
      <t>チョウ</t>
    </rPh>
    <phoneticPr fontId="3"/>
  </si>
  <si>
    <t>0975-36-8191</t>
  </si>
  <si>
    <t>KNOX</t>
  </si>
  <si>
    <t>センプレﾃﾞｻﾞｲﾝ青山店</t>
    <rPh sb="10" eb="12">
      <t>アオヤマ</t>
    </rPh>
    <rPh sb="12" eb="13">
      <t>テン</t>
    </rPh>
    <phoneticPr fontId="3"/>
  </si>
  <si>
    <t>港区南青山5-13-3FIKﾋﾞﾙ1F</t>
    <rPh sb="0" eb="2">
      <t>ミナトク</t>
    </rPh>
    <rPh sb="2" eb="3">
      <t>ミナミ</t>
    </rPh>
    <rPh sb="3" eb="5">
      <t>アオヤマ</t>
    </rPh>
    <phoneticPr fontId="3"/>
  </si>
  <si>
    <t>03-5464-5655</t>
  </si>
  <si>
    <t>ﾅｶﾞｻﾜ文具ｾﾝﾀｰ ｾﾝﾀｰ店</t>
    <rPh sb="5" eb="7">
      <t>ブング</t>
    </rPh>
    <rPh sb="16" eb="17">
      <t>テン</t>
    </rPh>
    <phoneticPr fontId="3"/>
  </si>
  <si>
    <t>650-0021</t>
    <phoneticPr fontId="3"/>
  </si>
  <si>
    <t>神戸市中央区三宮町1-9-1-140</t>
    <rPh sb="0" eb="3">
      <t>コウベシ</t>
    </rPh>
    <rPh sb="3" eb="6">
      <t>チュウオウク</t>
    </rPh>
    <rPh sb="6" eb="8">
      <t>サンノミヤ</t>
    </rPh>
    <rPh sb="8" eb="9">
      <t>チョウ</t>
    </rPh>
    <phoneticPr fontId="3"/>
  </si>
  <si>
    <t>078-321-3333</t>
    <phoneticPr fontId="3"/>
  </si>
  <si>
    <t>ﾅｶﾞｻﾜ文具センター西宮フレンテ</t>
    <rPh sb="5" eb="7">
      <t>ブング</t>
    </rPh>
    <rPh sb="11" eb="13">
      <t>ニシノミヤ</t>
    </rPh>
    <phoneticPr fontId="3"/>
  </si>
  <si>
    <t>662-0911</t>
    <phoneticPr fontId="3"/>
  </si>
  <si>
    <t>西宮市池田町11-1　西宮フレンテ3階</t>
    <rPh sb="0" eb="2">
      <t>ニシノミヤ</t>
    </rPh>
    <rPh sb="2" eb="3">
      <t>シ</t>
    </rPh>
    <rPh sb="3" eb="5">
      <t>イケダ</t>
    </rPh>
    <rPh sb="5" eb="6">
      <t>チョウ</t>
    </rPh>
    <rPh sb="11" eb="13">
      <t>ニシノミヤ</t>
    </rPh>
    <rPh sb="18" eb="19">
      <t>カイ</t>
    </rPh>
    <phoneticPr fontId="3"/>
  </si>
  <si>
    <t>0798-32-8650</t>
    <phoneticPr fontId="3"/>
  </si>
  <si>
    <t>ブックエンズ　イオン鶴見店</t>
    <rPh sb="10" eb="12">
      <t>ツルミ</t>
    </rPh>
    <rPh sb="12" eb="13">
      <t>テン</t>
    </rPh>
    <phoneticPr fontId="3"/>
  </si>
  <si>
    <t>538-0053</t>
    <phoneticPr fontId="3"/>
  </si>
  <si>
    <t>大阪市鶴見区鶴見4-17-1-413ダイヤモンドシティーリファー店</t>
    <rPh sb="0" eb="3">
      <t>オオサカシ</t>
    </rPh>
    <rPh sb="3" eb="6">
      <t>ツルミク</t>
    </rPh>
    <rPh sb="6" eb="8">
      <t>ツルミ</t>
    </rPh>
    <rPh sb="32" eb="33">
      <t>テン</t>
    </rPh>
    <phoneticPr fontId="3"/>
  </si>
  <si>
    <t>06-6915-6402</t>
    <phoneticPr fontId="3"/>
  </si>
  <si>
    <t>ｻﾝｴｲ</t>
    <phoneticPr fontId="3"/>
  </si>
  <si>
    <t>文具生活　東かがわ</t>
    <rPh sb="0" eb="4">
      <t>ブングセイカツ</t>
    </rPh>
    <rPh sb="5" eb="6">
      <t>ヒガシ</t>
    </rPh>
    <phoneticPr fontId="3"/>
  </si>
  <si>
    <t>769-2701</t>
  </si>
  <si>
    <t>東かがわ市湊815-2</t>
    <rPh sb="0" eb="1">
      <t>ヒガシ</t>
    </rPh>
    <rPh sb="4" eb="5">
      <t>シ</t>
    </rPh>
    <rPh sb="5" eb="6">
      <t>ミナト</t>
    </rPh>
    <phoneticPr fontId="3"/>
  </si>
  <si>
    <t>0879-23-0222</t>
  </si>
  <si>
    <t>ラ,パペトリー京都大丸店</t>
    <rPh sb="7" eb="9">
      <t>キョウト</t>
    </rPh>
    <rPh sb="9" eb="11">
      <t>ダイマル</t>
    </rPh>
    <rPh sb="11" eb="12">
      <t>テン</t>
    </rPh>
    <phoneticPr fontId="3"/>
  </si>
  <si>
    <t>600-8511</t>
    <phoneticPr fontId="3"/>
  </si>
  <si>
    <t>京都府</t>
    <rPh sb="0" eb="2">
      <t>キョウト</t>
    </rPh>
    <rPh sb="2" eb="3">
      <t>フ</t>
    </rPh>
    <phoneticPr fontId="3"/>
  </si>
  <si>
    <t>京都市下京区四条高倉　大丸京都店６Ｆ</t>
    <rPh sb="0" eb="3">
      <t>キョウトシ</t>
    </rPh>
    <rPh sb="3" eb="6">
      <t>シモギョウク</t>
    </rPh>
    <rPh sb="6" eb="8">
      <t>シジョウ</t>
    </rPh>
    <rPh sb="8" eb="10">
      <t>タカクラ</t>
    </rPh>
    <rPh sb="11" eb="13">
      <t>ダイマル</t>
    </rPh>
    <rPh sb="13" eb="15">
      <t>キョウト</t>
    </rPh>
    <rPh sb="15" eb="16">
      <t>テン</t>
    </rPh>
    <phoneticPr fontId="3"/>
  </si>
  <si>
    <t>075-241-6850</t>
    <phoneticPr fontId="3"/>
  </si>
  <si>
    <t>㈱水嶋書房泉大津店</t>
    <rPh sb="1" eb="3">
      <t>ミズシマ</t>
    </rPh>
    <rPh sb="3" eb="5">
      <t>ショボウ</t>
    </rPh>
    <rPh sb="5" eb="8">
      <t>イズミオオツ</t>
    </rPh>
    <rPh sb="8" eb="9">
      <t>テン</t>
    </rPh>
    <phoneticPr fontId="3"/>
  </si>
  <si>
    <t>595-0025</t>
    <phoneticPr fontId="3"/>
  </si>
  <si>
    <t>泉大津市旭町18-3　泉大津シティ内</t>
    <rPh sb="0" eb="4">
      <t>イズミオオツシ</t>
    </rPh>
    <rPh sb="4" eb="6">
      <t>アサヒマチ</t>
    </rPh>
    <rPh sb="11" eb="14">
      <t>イズミオオツ</t>
    </rPh>
    <rPh sb="17" eb="18">
      <t>ナイ</t>
    </rPh>
    <phoneticPr fontId="3"/>
  </si>
  <si>
    <t>0725-21-1092</t>
    <phoneticPr fontId="3"/>
  </si>
  <si>
    <t xml:space="preserve"> TOP401 本店</t>
    <rPh sb="8" eb="10">
      <t>ホンテン</t>
    </rPh>
    <phoneticPr fontId="10"/>
  </si>
  <si>
    <t>675-0031</t>
    <phoneticPr fontId="3"/>
  </si>
  <si>
    <t>加古川市加古川町北在家793</t>
    <rPh sb="0" eb="4">
      <t>カコガワシ</t>
    </rPh>
    <rPh sb="4" eb="7">
      <t>カコガワ</t>
    </rPh>
    <rPh sb="7" eb="8">
      <t>チョウ</t>
    </rPh>
    <rPh sb="8" eb="9">
      <t>キタ</t>
    </rPh>
    <rPh sb="9" eb="11">
      <t>ザイケ</t>
    </rPh>
    <phoneticPr fontId="10"/>
  </si>
  <si>
    <t>079-456-1616</t>
    <phoneticPr fontId="3"/>
  </si>
  <si>
    <t>中部近鉄百貨店四日市店</t>
    <rPh sb="0" eb="2">
      <t>チュウブ</t>
    </rPh>
    <rPh sb="2" eb="4">
      <t>キンテツ</t>
    </rPh>
    <rPh sb="4" eb="7">
      <t>ヒャッカテン</t>
    </rPh>
    <rPh sb="7" eb="10">
      <t>ヨッカイチ</t>
    </rPh>
    <rPh sb="10" eb="11">
      <t>テン</t>
    </rPh>
    <phoneticPr fontId="3"/>
  </si>
  <si>
    <t>510-0086</t>
    <phoneticPr fontId="3"/>
  </si>
  <si>
    <t>四日市市諏訪栄町7-34</t>
    <rPh sb="0" eb="3">
      <t>ヨッカイチ</t>
    </rPh>
    <rPh sb="3" eb="4">
      <t>シ</t>
    </rPh>
    <rPh sb="4" eb="6">
      <t>スワ</t>
    </rPh>
    <rPh sb="6" eb="8">
      <t>サカエマチ</t>
    </rPh>
    <phoneticPr fontId="3"/>
  </si>
  <si>
    <t>0593-54-7401</t>
    <phoneticPr fontId="3"/>
  </si>
  <si>
    <t>文具舘ｺﾊﾞﾔｼ若松店</t>
    <rPh sb="0" eb="2">
      <t>ブング</t>
    </rPh>
    <rPh sb="2" eb="3">
      <t>カン</t>
    </rPh>
    <rPh sb="8" eb="11">
      <t>ワカマツテン</t>
    </rPh>
    <phoneticPr fontId="3"/>
  </si>
  <si>
    <t>420-0006</t>
  </si>
  <si>
    <t>静岡市葵区若松町104-1</t>
    <rPh sb="0" eb="3">
      <t>シズオカシ</t>
    </rPh>
    <rPh sb="3" eb="4">
      <t>アオイ</t>
    </rPh>
    <rPh sb="4" eb="5">
      <t>ク</t>
    </rPh>
    <rPh sb="5" eb="8">
      <t>ワカマツチョウ</t>
    </rPh>
    <phoneticPr fontId="3"/>
  </si>
  <si>
    <t>054-275-1515</t>
  </si>
  <si>
    <t>株式会社　長堀堂</t>
    <rPh sb="0" eb="2">
      <t>カブシキ</t>
    </rPh>
    <rPh sb="2" eb="4">
      <t>カイシャ</t>
    </rPh>
    <rPh sb="5" eb="7">
      <t>ナガホリ</t>
    </rPh>
    <rPh sb="7" eb="8">
      <t>ドウ</t>
    </rPh>
    <phoneticPr fontId="3"/>
  </si>
  <si>
    <t>542-0083</t>
    <phoneticPr fontId="3"/>
  </si>
  <si>
    <t>大阪市中央区東心斎橋１－３－１０</t>
    <rPh sb="0" eb="3">
      <t>オオサカシ</t>
    </rPh>
    <rPh sb="3" eb="6">
      <t>チュウオウク</t>
    </rPh>
    <rPh sb="6" eb="7">
      <t>ヒガシ</t>
    </rPh>
    <rPh sb="7" eb="10">
      <t>シンサイバシ</t>
    </rPh>
    <phoneticPr fontId="3"/>
  </si>
  <si>
    <t>06-6271-6457</t>
    <phoneticPr fontId="3"/>
  </si>
  <si>
    <t>平台展開⇒システム手帳コーナーに⇒場所が年末商材が増えた為確保できないのでリピート停止⇒BOX等売れない商材を撤去した為</t>
    <phoneticPr fontId="3"/>
  </si>
  <si>
    <t>⇒ノイエ梅田に転売</t>
  </si>
  <si>
    <t>ブックエンズ　イオン大日店</t>
    <rPh sb="10" eb="12">
      <t>ダイニチ</t>
    </rPh>
    <rPh sb="12" eb="13">
      <t>テン</t>
    </rPh>
    <phoneticPr fontId="3"/>
  </si>
  <si>
    <t>570-0016</t>
    <phoneticPr fontId="3"/>
  </si>
  <si>
    <t>守口市大日東町1-18　イオン大日ショッピングセンター3Ｆ</t>
    <rPh sb="0" eb="3">
      <t>モリグチシ</t>
    </rPh>
    <rPh sb="3" eb="5">
      <t>ダイニチ</t>
    </rPh>
    <rPh sb="5" eb="6">
      <t>ヒガシ</t>
    </rPh>
    <rPh sb="6" eb="7">
      <t>マチ</t>
    </rPh>
    <rPh sb="15" eb="17">
      <t>ダイニチ</t>
    </rPh>
    <phoneticPr fontId="3"/>
  </si>
  <si>
    <t>06-6902-2501</t>
    <phoneticPr fontId="3"/>
  </si>
  <si>
    <t>ｻﾝｴｲ</t>
    <phoneticPr fontId="3"/>
  </si>
  <si>
    <t>倒産の為</t>
  </si>
  <si>
    <t>⇒ＭＤＳ在庫戻し</t>
  </si>
  <si>
    <t>多山文具本通ﾋﾙｽﾞ店</t>
    <rPh sb="0" eb="1">
      <t>タ</t>
    </rPh>
    <rPh sb="1" eb="2">
      <t>ヤマ</t>
    </rPh>
    <rPh sb="2" eb="4">
      <t>ブング</t>
    </rPh>
    <rPh sb="4" eb="6">
      <t>ホンドオ</t>
    </rPh>
    <rPh sb="10" eb="11">
      <t>テン</t>
    </rPh>
    <phoneticPr fontId="3"/>
  </si>
  <si>
    <t>730-0035</t>
    <phoneticPr fontId="3"/>
  </si>
  <si>
    <t>広島市中区本通り８－２３本通ﾋﾙｽﾞ３F</t>
    <rPh sb="0" eb="1">
      <t>ヒロ</t>
    </rPh>
    <rPh sb="1" eb="2">
      <t>シマ</t>
    </rPh>
    <rPh sb="2" eb="3">
      <t>シ</t>
    </rPh>
    <rPh sb="3" eb="5">
      <t>ナカク</t>
    </rPh>
    <rPh sb="5" eb="7">
      <t>ホンドオリ</t>
    </rPh>
    <rPh sb="12" eb="14">
      <t>ホンドオリ</t>
    </rPh>
    <phoneticPr fontId="3"/>
  </si>
  <si>
    <t>082-248-2221</t>
    <phoneticPr fontId="3"/>
  </si>
  <si>
    <t>岡山ｴｺｰﾙ</t>
    <rPh sb="0" eb="2">
      <t>オカヤマ</t>
    </rPh>
    <phoneticPr fontId="3"/>
  </si>
  <si>
    <t>１／中旬</t>
    <rPh sb="2" eb="4">
      <t>チュウジュン</t>
    </rPh>
    <phoneticPr fontId="3"/>
  </si>
  <si>
    <t>岡山エコール担当者が退社して売場が乱雑になったので、再構築依頼も商品の動きが鈍いとの理由と年末品の増加で場所縮小。動きの悪いものは自然消滅させようとした為</t>
    <phoneticPr fontId="3"/>
  </si>
  <si>
    <t>１月中旬⇒岡山エコールより返品予定</t>
  </si>
  <si>
    <r>
      <t>撤退　</t>
    </r>
    <r>
      <rPr>
        <sz val="8"/>
        <color indexed="10"/>
        <rFont val="ＭＳ Ｐゴシック"/>
        <family val="3"/>
        <charset val="128"/>
      </rPr>
      <t>復活</t>
    </r>
    <rPh sb="0" eb="2">
      <t>テッタイ</t>
    </rPh>
    <rPh sb="3" eb="5">
      <t>フッカツ</t>
    </rPh>
    <phoneticPr fontId="3"/>
  </si>
  <si>
    <r>
      <t>南青山S</t>
    </r>
    <r>
      <rPr>
        <strike/>
        <sz val="10"/>
        <rFont val="ＭＳ ゴシック"/>
        <family val="3"/>
        <charset val="128"/>
      </rPr>
      <t>hosaikan</t>
    </r>
    <rPh sb="0" eb="1">
      <t>ミナミ</t>
    </rPh>
    <rPh sb="1" eb="3">
      <t>アオヤマ</t>
    </rPh>
    <phoneticPr fontId="3"/>
  </si>
  <si>
    <t>107-0062</t>
    <phoneticPr fontId="3"/>
  </si>
  <si>
    <t>港区南青山5-13-11パンセビル1Ｆ</t>
    <rPh sb="0" eb="2">
      <t>ミナトク</t>
    </rPh>
    <rPh sb="2" eb="3">
      <t>ミナミ</t>
    </rPh>
    <rPh sb="3" eb="5">
      <t>アオヤマ</t>
    </rPh>
    <phoneticPr fontId="3"/>
  </si>
  <si>
    <t>03-3400-3377</t>
    <phoneticPr fontId="3"/>
  </si>
  <si>
    <t>商品をセレクトして仕入れたいが販売ルールでＮＧなら取扱をやめる。</t>
    <rPh sb="0" eb="2">
      <t>ショウヒン</t>
    </rPh>
    <rPh sb="9" eb="11">
      <t>シイ</t>
    </rPh>
    <rPh sb="15" eb="17">
      <t>ハンバイ</t>
    </rPh>
    <rPh sb="25" eb="27">
      <t>トリアツカイ</t>
    </rPh>
    <phoneticPr fontId="3"/>
  </si>
  <si>
    <t>全て返品</t>
    <rPh sb="0" eb="1">
      <t>スベ</t>
    </rPh>
    <rPh sb="2" eb="4">
      <t>ヘンピン</t>
    </rPh>
    <phoneticPr fontId="3"/>
  </si>
  <si>
    <t>南青山Shosaikan　羽田空港Ｔ１</t>
    <rPh sb="0" eb="1">
      <t>ミナミ</t>
    </rPh>
    <rPh sb="1" eb="3">
      <t>アオヤマ</t>
    </rPh>
    <rPh sb="13" eb="15">
      <t>ハネダ</t>
    </rPh>
    <rPh sb="15" eb="17">
      <t>クウコウ</t>
    </rPh>
    <phoneticPr fontId="3"/>
  </si>
  <si>
    <t>144-0041</t>
    <phoneticPr fontId="3"/>
  </si>
  <si>
    <t>大田区羽田空港3-3-2第一旅客ターミナルビル　マーケットプレイス３Ｆ</t>
    <rPh sb="0" eb="3">
      <t>オオタク</t>
    </rPh>
    <rPh sb="3" eb="5">
      <t>ハネダ</t>
    </rPh>
    <rPh sb="5" eb="7">
      <t>クウコウ</t>
    </rPh>
    <rPh sb="12" eb="14">
      <t>ダイイチ</t>
    </rPh>
    <rPh sb="14" eb="16">
      <t>リョカク</t>
    </rPh>
    <phoneticPr fontId="3"/>
  </si>
  <si>
    <t>03-5757-6277</t>
    <phoneticPr fontId="3"/>
  </si>
  <si>
    <t>南青山Shosaikan　羽田空港Ｔ2</t>
    <rPh sb="0" eb="1">
      <t>ミナミ</t>
    </rPh>
    <rPh sb="1" eb="3">
      <t>アオヤマ</t>
    </rPh>
    <rPh sb="13" eb="15">
      <t>ハネダ</t>
    </rPh>
    <rPh sb="15" eb="17">
      <t>クウコウ</t>
    </rPh>
    <phoneticPr fontId="3"/>
  </si>
  <si>
    <t>大田区羽田空港3-4-2第二旅客ターミナルビル　マーケットプレイス３Ｆ</t>
    <rPh sb="0" eb="3">
      <t>オオタク</t>
    </rPh>
    <rPh sb="3" eb="5">
      <t>ハネダ</t>
    </rPh>
    <rPh sb="5" eb="7">
      <t>クウコウ</t>
    </rPh>
    <rPh sb="12" eb="14">
      <t>ダイニ</t>
    </rPh>
    <rPh sb="14" eb="16">
      <t>リョカク</t>
    </rPh>
    <phoneticPr fontId="3"/>
  </si>
  <si>
    <t>03-6428-8730</t>
    <phoneticPr fontId="3"/>
  </si>
  <si>
    <t>倒産</t>
    <rPh sb="0" eb="2">
      <t>トウサン</t>
    </rPh>
    <phoneticPr fontId="3"/>
  </si>
  <si>
    <t>01東日本</t>
    <phoneticPr fontId="3"/>
  </si>
  <si>
    <t>遠兵</t>
    <rPh sb="0" eb="1">
      <t>エン</t>
    </rPh>
    <rPh sb="1" eb="2">
      <t>ヘイ</t>
    </rPh>
    <phoneticPr fontId="3"/>
  </si>
  <si>
    <t>390-0811</t>
    <phoneticPr fontId="3"/>
  </si>
  <si>
    <t>長野県</t>
    <rPh sb="0" eb="3">
      <t>ナガノケン</t>
    </rPh>
    <phoneticPr fontId="3"/>
  </si>
  <si>
    <t>松本市中央1丁目19-15</t>
    <rPh sb="0" eb="3">
      <t>マツモトシ</t>
    </rPh>
    <rPh sb="3" eb="5">
      <t>チュウオウ</t>
    </rPh>
    <rPh sb="6" eb="8">
      <t>チョウメ</t>
    </rPh>
    <phoneticPr fontId="3"/>
  </si>
  <si>
    <t>0263-32-6350</t>
    <phoneticPr fontId="3"/>
  </si>
  <si>
    <t>2009/2/6連絡</t>
    <rPh sb="8" eb="10">
      <t>レンラク</t>
    </rPh>
    <phoneticPr fontId="3"/>
  </si>
  <si>
    <t>倒産のため</t>
    <rPh sb="0" eb="2">
      <t>トウサン</t>
    </rPh>
    <phoneticPr fontId="3"/>
  </si>
  <si>
    <r>
      <t>a</t>
    </r>
    <r>
      <rPr>
        <sz val="8"/>
        <rFont val="ＭＳ ゴシック"/>
        <family val="3"/>
        <charset val="128"/>
      </rPr>
      <t>n aim TOKYO-DO アウガ店</t>
    </r>
    <rPh sb="19" eb="20">
      <t>テン</t>
    </rPh>
    <phoneticPr fontId="3"/>
  </si>
  <si>
    <t>030-0801</t>
    <phoneticPr fontId="3"/>
  </si>
  <si>
    <t>青森市新町１－３－７　アウガ２Ｆ</t>
    <rPh sb="0" eb="3">
      <t>アオモリシ</t>
    </rPh>
    <rPh sb="3" eb="5">
      <t>シンマチ</t>
    </rPh>
    <phoneticPr fontId="3"/>
  </si>
  <si>
    <t>017-718-2242</t>
    <phoneticPr fontId="3"/>
  </si>
  <si>
    <t>2009/2/19連絡</t>
    <rPh sb="9" eb="11">
      <t>レンラク</t>
    </rPh>
    <phoneticPr fontId="3"/>
  </si>
  <si>
    <t>閉店の為</t>
    <rPh sb="0" eb="2">
      <t>ヘイテン</t>
    </rPh>
    <rPh sb="3" eb="4">
      <t>タメ</t>
    </rPh>
    <phoneticPr fontId="3"/>
  </si>
  <si>
    <t>大曲店へ移動</t>
    <rPh sb="0" eb="3">
      <t>オオマガリテン</t>
    </rPh>
    <rPh sb="4" eb="6">
      <t>イドウ</t>
    </rPh>
    <phoneticPr fontId="3"/>
  </si>
  <si>
    <t>文楽房 発寒店</t>
    <rPh sb="0" eb="2">
      <t>ブンラク</t>
    </rPh>
    <rPh sb="2" eb="3">
      <t>ボウ</t>
    </rPh>
    <rPh sb="4" eb="5">
      <t>ハツ</t>
    </rPh>
    <rPh sb="5" eb="6">
      <t>サム</t>
    </rPh>
    <rPh sb="6" eb="7">
      <t>テン</t>
    </rPh>
    <phoneticPr fontId="3"/>
  </si>
  <si>
    <t>063-0828</t>
    <phoneticPr fontId="3"/>
  </si>
  <si>
    <t>札幌市西区発寒8条12丁目1番地 ｲｵﾝ札幌発寒SC 2F</t>
    <rPh sb="0" eb="3">
      <t>サッポロシ</t>
    </rPh>
    <rPh sb="3" eb="5">
      <t>ニシク</t>
    </rPh>
    <rPh sb="5" eb="6">
      <t>ハツ</t>
    </rPh>
    <rPh sb="6" eb="7">
      <t>サム</t>
    </rPh>
    <rPh sb="8" eb="9">
      <t>ジョウ</t>
    </rPh>
    <rPh sb="11" eb="13">
      <t>チョウメ</t>
    </rPh>
    <rPh sb="14" eb="16">
      <t>バンチ</t>
    </rPh>
    <rPh sb="20" eb="22">
      <t>サッポロ</t>
    </rPh>
    <rPh sb="22" eb="23">
      <t>ハツ</t>
    </rPh>
    <rPh sb="23" eb="24">
      <t>サム</t>
    </rPh>
    <phoneticPr fontId="3"/>
  </si>
  <si>
    <t>011-671-5885</t>
    <phoneticPr fontId="3"/>
  </si>
  <si>
    <t>04066-066</t>
  </si>
  <si>
    <t>KAUﾔﾏﾄ</t>
    <phoneticPr fontId="3"/>
  </si>
  <si>
    <t>伊東屋霞が関ビル店</t>
    <rPh sb="0" eb="2">
      <t>イトウ</t>
    </rPh>
    <rPh sb="2" eb="3">
      <t>ヤ</t>
    </rPh>
    <rPh sb="3" eb="4">
      <t>カスミ</t>
    </rPh>
    <rPh sb="5" eb="6">
      <t>セキ</t>
    </rPh>
    <rPh sb="8" eb="9">
      <t>テン</t>
    </rPh>
    <phoneticPr fontId="3"/>
  </si>
  <si>
    <t>100-6003</t>
    <phoneticPr fontId="3"/>
  </si>
  <si>
    <t>千代田区霞が関3-2-5霞が関ビル３Ｆ</t>
    <rPh sb="0" eb="4">
      <t>チヨダク</t>
    </rPh>
    <rPh sb="4" eb="5">
      <t>カスミ</t>
    </rPh>
    <rPh sb="6" eb="7">
      <t>セキ</t>
    </rPh>
    <rPh sb="12" eb="13">
      <t>カスミ</t>
    </rPh>
    <rPh sb="14" eb="15">
      <t>セキ</t>
    </rPh>
    <phoneticPr fontId="3"/>
  </si>
  <si>
    <t>03-3581-7520</t>
    <phoneticPr fontId="3"/>
  </si>
  <si>
    <t>01023-171</t>
  </si>
  <si>
    <t>㈱松坂屋名古屋店</t>
    <rPh sb="1" eb="4">
      <t>マツザカヤ</t>
    </rPh>
    <rPh sb="4" eb="7">
      <t>ナゴヤ</t>
    </rPh>
    <rPh sb="7" eb="8">
      <t>テン</t>
    </rPh>
    <phoneticPr fontId="3"/>
  </si>
  <si>
    <t>460-8430</t>
    <phoneticPr fontId="3"/>
  </si>
  <si>
    <t>名古屋市中区栄3-16-1</t>
    <rPh sb="0" eb="4">
      <t>ナゴヤシ</t>
    </rPh>
    <rPh sb="4" eb="6">
      <t>ナカク</t>
    </rPh>
    <rPh sb="6" eb="7">
      <t>サカエ</t>
    </rPh>
    <phoneticPr fontId="3"/>
  </si>
  <si>
    <t>052-264-6703</t>
    <phoneticPr fontId="3"/>
  </si>
  <si>
    <t>05010-003</t>
  </si>
  <si>
    <t>㈱多磨屋</t>
    <rPh sb="1" eb="3">
      <t>タマ</t>
    </rPh>
    <rPh sb="3" eb="4">
      <t>ヤ</t>
    </rPh>
    <phoneticPr fontId="3"/>
  </si>
  <si>
    <t>店頭での動き悪く、主婦層が多く、マーケットが違うとの事。Ｈ21より店頭より撤去されており、再三店長に再度店頭展示申し入れを行いました。直営店舗と言っても、
松坂屋鍵谷バイヤーが権限があり、バイヤー意向との事申し入れに対し、店長とトラブルとなり（当社の方針を伝える）1ヶ月仕入れストップの状態となる。当然商材及びＤＰ返却で詰めてます。撤退日　3/25日</t>
    <phoneticPr fontId="3"/>
  </si>
  <si>
    <t>●</t>
    <phoneticPr fontId="3"/>
  </si>
  <si>
    <t>丸善らがーる北千住</t>
    <rPh sb="0" eb="2">
      <t>マルゼン</t>
    </rPh>
    <rPh sb="6" eb="9">
      <t>キタセンジュ</t>
    </rPh>
    <phoneticPr fontId="3"/>
  </si>
  <si>
    <t>120-0026</t>
  </si>
  <si>
    <t>足立区千住旭町42-2ルミネ６F</t>
    <rPh sb="0" eb="3">
      <t>アダチク</t>
    </rPh>
    <rPh sb="3" eb="5">
      <t>センジュ</t>
    </rPh>
    <rPh sb="5" eb="7">
      <t>アサヒマチ</t>
    </rPh>
    <phoneticPr fontId="3"/>
  </si>
  <si>
    <t>03-3879-1862</t>
  </si>
  <si>
    <t>01101-201</t>
  </si>
  <si>
    <t>Idea Sventh Sense 熊本</t>
  </si>
  <si>
    <t>860-8586</t>
  </si>
  <si>
    <t>熊本市手取本町5-8　鶴屋百貨店　WING館　5階</t>
  </si>
  <si>
    <t>096-312-5222</t>
  </si>
  <si>
    <t>314012-008</t>
  </si>
  <si>
    <t>渡邊　立也</t>
  </si>
  <si>
    <t>07九州</t>
    <phoneticPr fontId="3"/>
  </si>
  <si>
    <t>アマノトリアスゆめタウンはません店</t>
    <rPh sb="16" eb="17">
      <t>テン</t>
    </rPh>
    <phoneticPr fontId="3"/>
  </si>
  <si>
    <t>862-0965</t>
    <phoneticPr fontId="3"/>
  </si>
  <si>
    <t>熊本市田井島1丁目2-1ゆめタウンはません３Ｆ</t>
    <rPh sb="0" eb="3">
      <t>クマモトシ</t>
    </rPh>
    <rPh sb="3" eb="5">
      <t>ダイ</t>
    </rPh>
    <rPh sb="5" eb="6">
      <t>ジマ</t>
    </rPh>
    <rPh sb="7" eb="9">
      <t>チョウメ</t>
    </rPh>
    <phoneticPr fontId="3"/>
  </si>
  <si>
    <t>096-377-1150</t>
    <phoneticPr fontId="3"/>
  </si>
  <si>
    <t>07001-255</t>
    <phoneticPr fontId="3"/>
  </si>
  <si>
    <t>文具館（ＢＵＮＧ・ＣＡＮ）</t>
    <rPh sb="0" eb="2">
      <t>ブング</t>
    </rPh>
    <rPh sb="2" eb="3">
      <t>カン</t>
    </rPh>
    <phoneticPr fontId="3"/>
  </si>
  <si>
    <t>802-0002</t>
    <phoneticPr fontId="3"/>
  </si>
  <si>
    <t>北九州市小倉北区京町3-1-1セントシティ北九州　I'm 9F</t>
    <rPh sb="0" eb="4">
      <t>キタキュウシュウシ</t>
    </rPh>
    <rPh sb="4" eb="6">
      <t>コクラ</t>
    </rPh>
    <rPh sb="6" eb="8">
      <t>キタク</t>
    </rPh>
    <rPh sb="8" eb="10">
      <t>キョウマチ</t>
    </rPh>
    <rPh sb="21" eb="24">
      <t>キタキュウシュウ</t>
    </rPh>
    <phoneticPr fontId="3"/>
  </si>
  <si>
    <t>093-512-3701</t>
    <phoneticPr fontId="3"/>
  </si>
  <si>
    <t>07007-036</t>
    <phoneticPr fontId="3"/>
  </si>
  <si>
    <t>2006/6/末</t>
    <rPh sb="7" eb="8">
      <t>マツ</t>
    </rPh>
    <phoneticPr fontId="3"/>
  </si>
  <si>
    <t>有隣堂 ﾗﾝﾄﾞﾏｰｸ</t>
    <rPh sb="0" eb="1">
      <t>ユウ</t>
    </rPh>
    <rPh sb="1" eb="2">
      <t>リン</t>
    </rPh>
    <rPh sb="2" eb="3">
      <t>ドウ</t>
    </rPh>
    <phoneticPr fontId="3"/>
  </si>
  <si>
    <t>220-8105</t>
    <phoneticPr fontId="3"/>
  </si>
  <si>
    <t>横浜市西区みなとみらい2-2-1-2 ５F</t>
    <rPh sb="0" eb="3">
      <t>ヨコハマシ</t>
    </rPh>
    <rPh sb="3" eb="5">
      <t>ニシク</t>
    </rPh>
    <phoneticPr fontId="3"/>
  </si>
  <si>
    <t>045-222-5500</t>
    <phoneticPr fontId="3"/>
  </si>
  <si>
    <t>01101-719</t>
    <phoneticPr fontId="3"/>
  </si>
  <si>
    <t>アンエイムTOKYOU-DOイオンレイクタウン店</t>
    <rPh sb="23" eb="24">
      <t>テン</t>
    </rPh>
    <phoneticPr fontId="3"/>
  </si>
  <si>
    <t>343-0826</t>
    <phoneticPr fontId="3"/>
  </si>
  <si>
    <t>越谷市東町2-8　イオンレイクタウンB街区1F</t>
    <rPh sb="0" eb="3">
      <t>コシガヤシ</t>
    </rPh>
    <rPh sb="3" eb="5">
      <t>ヒガシマチ</t>
    </rPh>
    <rPh sb="19" eb="20">
      <t>マチ</t>
    </rPh>
    <rPh sb="20" eb="21">
      <t>ク</t>
    </rPh>
    <phoneticPr fontId="3"/>
  </si>
  <si>
    <t>048-967-5147</t>
    <phoneticPr fontId="3"/>
  </si>
  <si>
    <t>02311-003</t>
    <phoneticPr fontId="3"/>
  </si>
  <si>
    <t>TOP 401 IN THE BOX店</t>
    <phoneticPr fontId="3"/>
  </si>
  <si>
    <t>675-0064</t>
    <phoneticPr fontId="3"/>
  </si>
  <si>
    <t>加古川市加古川町溝之口548-2</t>
    <phoneticPr fontId="3"/>
  </si>
  <si>
    <t>079-422-4234</t>
    <phoneticPr fontId="3"/>
  </si>
  <si>
    <t>05035-007</t>
    <phoneticPr fontId="3"/>
  </si>
  <si>
    <t>アンエイムTOKYOU-DOイオン大曲店</t>
    <rPh sb="17" eb="19">
      <t>オオマガリ</t>
    </rPh>
    <rPh sb="19" eb="20">
      <t>テン</t>
    </rPh>
    <phoneticPr fontId="3"/>
  </si>
  <si>
    <t>014-0033</t>
    <phoneticPr fontId="3"/>
  </si>
  <si>
    <t>秋田県</t>
    <rPh sb="0" eb="2">
      <t>アキタ</t>
    </rPh>
    <rPh sb="2" eb="3">
      <t>ケン</t>
    </rPh>
    <phoneticPr fontId="3"/>
  </si>
  <si>
    <t>大仙市大曲和合字坪立138　イオン大曲SC1F</t>
    <rPh sb="0" eb="1">
      <t>ダイ</t>
    </rPh>
    <rPh sb="1" eb="2">
      <t>セン</t>
    </rPh>
    <rPh sb="2" eb="3">
      <t>シ</t>
    </rPh>
    <rPh sb="3" eb="5">
      <t>オオマガリ</t>
    </rPh>
    <rPh sb="5" eb="6">
      <t>ワ</t>
    </rPh>
    <rPh sb="6" eb="7">
      <t>ゴウ</t>
    </rPh>
    <rPh sb="7" eb="8">
      <t>アザ</t>
    </rPh>
    <rPh sb="8" eb="9">
      <t>ツボ</t>
    </rPh>
    <rPh sb="9" eb="10">
      <t>タ</t>
    </rPh>
    <rPh sb="17" eb="19">
      <t>オオマガリ</t>
    </rPh>
    <phoneticPr fontId="3"/>
  </si>
  <si>
    <t>0187-73-5331</t>
    <phoneticPr fontId="3"/>
  </si>
  <si>
    <t>02311-020</t>
    <phoneticPr fontId="3"/>
  </si>
  <si>
    <t>導入予定店より削除</t>
    <rPh sb="0" eb="2">
      <t>ドウニュウ</t>
    </rPh>
    <rPh sb="2" eb="4">
      <t>ヨテイ</t>
    </rPh>
    <rPh sb="4" eb="5">
      <t>テン</t>
    </rPh>
    <rPh sb="7" eb="9">
      <t>サクジョ</t>
    </rPh>
    <phoneticPr fontId="3"/>
  </si>
  <si>
    <t>未来屋書店マーサ店</t>
    <phoneticPr fontId="3"/>
  </si>
  <si>
    <t>502-8521</t>
    <phoneticPr fontId="3"/>
  </si>
  <si>
    <t>岐阜県</t>
    <phoneticPr fontId="3"/>
  </si>
  <si>
    <t>岐阜市正木中1-2-1 マーサ21SC2F</t>
    <phoneticPr fontId="3"/>
  </si>
  <si>
    <t>058-296-0128</t>
    <phoneticPr fontId="3"/>
  </si>
  <si>
    <t>KAU-NC物流センター</t>
    <phoneticPr fontId="3"/>
  </si>
  <si>
    <t>土田　雄太</t>
    <phoneticPr fontId="3"/>
  </si>
  <si>
    <t>入江　真紀</t>
    <phoneticPr fontId="3"/>
  </si>
  <si>
    <t>西村　智裕</t>
    <phoneticPr fontId="3"/>
  </si>
  <si>
    <t>定番登録された商品は、しっかり管理されるシステムなので、原則的には売り場維持。ＧＲＳ担当セールスが月3回売り場をチェックしてもらい、現状を逐一連絡。</t>
    <phoneticPr fontId="3"/>
  </si>
  <si>
    <t>●</t>
    <phoneticPr fontId="3"/>
  </si>
  <si>
    <t>未来屋書店綾川店</t>
    <phoneticPr fontId="3"/>
  </si>
  <si>
    <t>761-2304</t>
    <phoneticPr fontId="3"/>
  </si>
  <si>
    <t>香川県</t>
    <phoneticPr fontId="3"/>
  </si>
  <si>
    <t>綾歌郡綾川町萱原822-1 イオン綾川SC２Ｆ</t>
    <phoneticPr fontId="3"/>
  </si>
  <si>
    <t>087-876-6008</t>
    <phoneticPr fontId="3"/>
  </si>
  <si>
    <t>未来屋書店富士南店</t>
    <phoneticPr fontId="3"/>
  </si>
  <si>
    <t>416-0934</t>
    <phoneticPr fontId="3"/>
  </si>
  <si>
    <t>静岡県</t>
    <phoneticPr fontId="3"/>
  </si>
  <si>
    <t>富士市鮫島118-10</t>
    <phoneticPr fontId="3"/>
  </si>
  <si>
    <t>0545-66-2028</t>
    <phoneticPr fontId="3"/>
  </si>
  <si>
    <t>土田　雄太</t>
  </si>
  <si>
    <t>未来屋書店鈴鹿店</t>
    <phoneticPr fontId="3"/>
  </si>
  <si>
    <t>513-0834</t>
    <phoneticPr fontId="3"/>
  </si>
  <si>
    <t>三重県</t>
    <phoneticPr fontId="3"/>
  </si>
  <si>
    <t>鈴鹿市庄野羽山4-3000-3 イオン鈴鹿ベルシティ２Ｆ</t>
    <phoneticPr fontId="3"/>
  </si>
  <si>
    <t>059-375-0617</t>
    <phoneticPr fontId="3"/>
  </si>
  <si>
    <t>2009/8/31現在　導入日未定</t>
  </si>
  <si>
    <t>Ｓｔａｔｉｏｎｅｒｙ ＡＭＩ　難波店</t>
    <phoneticPr fontId="3"/>
  </si>
  <si>
    <t>542-0076</t>
    <phoneticPr fontId="3"/>
  </si>
  <si>
    <t>大阪府</t>
    <phoneticPr fontId="3"/>
  </si>
  <si>
    <t>大阪市中央区難波5丁目なんなんタウン４号</t>
    <phoneticPr fontId="3"/>
  </si>
  <si>
    <t>06-6634-3337</t>
    <phoneticPr fontId="3"/>
  </si>
  <si>
    <t>05004-097</t>
    <phoneticPr fontId="3"/>
  </si>
  <si>
    <t>河源産業(株)</t>
    <phoneticPr fontId="3"/>
  </si>
  <si>
    <t>http://www.e-ami.jp</t>
  </si>
  <si>
    <t>小西　亮一</t>
  </si>
  <si>
    <t>植野　崇志</t>
    <phoneticPr fontId="3"/>
  </si>
  <si>
    <t>友綱　隆</t>
    <phoneticPr fontId="3"/>
  </si>
  <si>
    <t>01東日本</t>
    <phoneticPr fontId="3"/>
  </si>
  <si>
    <t>丸善　浦和</t>
    <rPh sb="0" eb="2">
      <t>マルゼン</t>
    </rPh>
    <rPh sb="3" eb="5">
      <t>ウラワ</t>
    </rPh>
    <phoneticPr fontId="3"/>
  </si>
  <si>
    <t>330-0055</t>
    <phoneticPr fontId="3"/>
  </si>
  <si>
    <t>さいたま市浦和区東高砂町11-1　浦和パルコ4Ｆ</t>
    <rPh sb="4" eb="5">
      <t>シ</t>
    </rPh>
    <rPh sb="5" eb="7">
      <t>ウラワ</t>
    </rPh>
    <rPh sb="7" eb="8">
      <t>ク</t>
    </rPh>
    <rPh sb="8" eb="9">
      <t>ヒガシ</t>
    </rPh>
    <rPh sb="9" eb="11">
      <t>タカサゴ</t>
    </rPh>
    <rPh sb="11" eb="12">
      <t>チョウ</t>
    </rPh>
    <rPh sb="17" eb="19">
      <t>ウラワ</t>
    </rPh>
    <phoneticPr fontId="3"/>
  </si>
  <si>
    <t>048-611-8282</t>
    <phoneticPr fontId="3"/>
  </si>
  <si>
    <t>01101-144</t>
    <phoneticPr fontId="3"/>
  </si>
  <si>
    <t>ＭＤＳ</t>
    <phoneticPr fontId="3"/>
  </si>
  <si>
    <t>売り場改変/撤退</t>
    <rPh sb="0" eb="1">
      <t>ウ</t>
    </rPh>
    <rPh sb="2" eb="3">
      <t>バ</t>
    </rPh>
    <rPh sb="3" eb="5">
      <t>カイヘン</t>
    </rPh>
    <rPh sb="6" eb="8">
      <t>テッタイ</t>
    </rPh>
    <phoneticPr fontId="3"/>
  </si>
  <si>
    <t>倉敷ロフト</t>
    <rPh sb="0" eb="2">
      <t>クラシキ</t>
    </rPh>
    <phoneticPr fontId="3"/>
  </si>
  <si>
    <t>710-8550</t>
    <phoneticPr fontId="3"/>
  </si>
  <si>
    <t>倉敷市阿知１－７－１　天満屋倉敷店４階</t>
    <rPh sb="0" eb="3">
      <t>クラシキシ</t>
    </rPh>
    <rPh sb="3" eb="5">
      <t>アチ</t>
    </rPh>
    <rPh sb="11" eb="14">
      <t>テンマヤ</t>
    </rPh>
    <rPh sb="14" eb="17">
      <t>クラシキテン</t>
    </rPh>
    <rPh sb="18" eb="19">
      <t>カイ</t>
    </rPh>
    <phoneticPr fontId="3"/>
  </si>
  <si>
    <t>086-426-2437</t>
    <phoneticPr fontId="3"/>
  </si>
  <si>
    <t>01101-521</t>
    <phoneticPr fontId="3"/>
  </si>
  <si>
    <t xml:space="preserve"> 2010/4 導入展開希望</t>
    <phoneticPr fontId="3"/>
  </si>
  <si>
    <t>ハンズビー　戸塚店</t>
    <phoneticPr fontId="3"/>
  </si>
  <si>
    <t>新店</t>
    <rPh sb="0" eb="1">
      <t>シン</t>
    </rPh>
    <rPh sb="1" eb="2">
      <t>テン</t>
    </rPh>
    <phoneticPr fontId="3"/>
  </si>
  <si>
    <t>01101-</t>
    <phoneticPr fontId="3"/>
  </si>
  <si>
    <t>MDS</t>
    <phoneticPr fontId="3"/>
  </si>
  <si>
    <t>罇　昌臣</t>
    <phoneticPr fontId="3"/>
  </si>
  <si>
    <t>伊藤　浩充</t>
    <phoneticPr fontId="3"/>
  </si>
  <si>
    <t>撤退(2010/3/31)</t>
    <phoneticPr fontId="3"/>
  </si>
  <si>
    <t>丸善エキュート立川店</t>
    <rPh sb="0" eb="2">
      <t>マルゼン</t>
    </rPh>
    <rPh sb="7" eb="9">
      <t>タチカワ</t>
    </rPh>
    <rPh sb="9" eb="10">
      <t>テン</t>
    </rPh>
    <phoneticPr fontId="3"/>
  </si>
  <si>
    <t>190-0023</t>
    <phoneticPr fontId="3"/>
  </si>
  <si>
    <t>東京都</t>
    <phoneticPr fontId="3"/>
  </si>
  <si>
    <t>立川市柴崎町3-1-1　ecute立川２Ｆ</t>
    <rPh sb="0" eb="3">
      <t>タチカワシ</t>
    </rPh>
    <rPh sb="3" eb="5">
      <t>シバサキ</t>
    </rPh>
    <rPh sb="5" eb="6">
      <t>マチ</t>
    </rPh>
    <rPh sb="17" eb="19">
      <t>タチカワ</t>
    </rPh>
    <phoneticPr fontId="3"/>
  </si>
  <si>
    <t>042-521-5248</t>
    <phoneticPr fontId="3"/>
  </si>
  <si>
    <t>01101-145</t>
    <phoneticPr fontId="3"/>
  </si>
  <si>
    <t>【変更】2009/4/7</t>
    <rPh sb="1" eb="3">
      <t>ヘンコウ</t>
    </rPh>
    <phoneticPr fontId="3"/>
  </si>
  <si>
    <t>山﨑　真弘</t>
    <rPh sb="0" eb="2">
      <t>ヤマザキ</t>
    </rPh>
    <rPh sb="3" eb="5">
      <t>マサヒロ</t>
    </rPh>
    <phoneticPr fontId="3"/>
  </si>
  <si>
    <t>中谷　優子</t>
    <rPh sb="0" eb="2">
      <t>ナカヤ</t>
    </rPh>
    <rPh sb="3" eb="5">
      <t>ユウコ</t>
    </rPh>
    <phoneticPr fontId="3"/>
  </si>
  <si>
    <t>伊能　実穂</t>
  </si>
  <si>
    <t>堀　加世子</t>
    <phoneticPr fontId="3"/>
  </si>
  <si>
    <t>撤退（2010/8/25）トラベルショップへ</t>
    <rPh sb="0" eb="2">
      <t>テッタイ</t>
    </rPh>
    <phoneticPr fontId="3"/>
  </si>
  <si>
    <t>Idea Seventh Sense 有楽町マルイ</t>
    <rPh sb="19" eb="22">
      <t>ユウラクチョウ</t>
    </rPh>
    <phoneticPr fontId="3"/>
  </si>
  <si>
    <t>100-0006</t>
    <phoneticPr fontId="3"/>
  </si>
  <si>
    <t>千代田区有楽町2-7-1 有楽町マルイ 1階</t>
    <phoneticPr fontId="3"/>
  </si>
  <si>
    <t>03-6427-1131</t>
    <phoneticPr fontId="3"/>
  </si>
  <si>
    <t>Ｓｔａｔｉｏｎｅｒｙ ＡＭＩ　守山店</t>
    <phoneticPr fontId="3"/>
  </si>
  <si>
    <t>524-0192</t>
    <phoneticPr fontId="3"/>
  </si>
  <si>
    <t>滋賀県</t>
    <phoneticPr fontId="3"/>
  </si>
  <si>
    <t>守山市今浜町2620-5-1096琵琶湖クルージングモール ピエリ守山</t>
    <phoneticPr fontId="3"/>
  </si>
  <si>
    <t>077-584-1223</t>
    <phoneticPr fontId="3"/>
  </si>
  <si>
    <t>05004-098</t>
    <phoneticPr fontId="3"/>
  </si>
  <si>
    <t>閉店（2011/3/8連絡）</t>
    <rPh sb="0" eb="2">
      <t>ヘイテン</t>
    </rPh>
    <rPh sb="11" eb="13">
      <t>レンラク</t>
    </rPh>
    <phoneticPr fontId="3"/>
  </si>
  <si>
    <t>丸善エキュート品川</t>
    <rPh sb="0" eb="1">
      <t>マル</t>
    </rPh>
    <rPh sb="1" eb="2">
      <t>ゼン</t>
    </rPh>
    <rPh sb="7" eb="9">
      <t>シナガワ</t>
    </rPh>
    <phoneticPr fontId="3"/>
  </si>
  <si>
    <t>108-0074</t>
    <phoneticPr fontId="3"/>
  </si>
  <si>
    <t>港区高輪3-26-27ＪＲ東日本品川駅構内２Ｆ</t>
    <rPh sb="0" eb="2">
      <t>ミナトク</t>
    </rPh>
    <rPh sb="2" eb="4">
      <t>タカナワ</t>
    </rPh>
    <rPh sb="13" eb="14">
      <t>ヒガシ</t>
    </rPh>
    <rPh sb="14" eb="16">
      <t>ニホン</t>
    </rPh>
    <rPh sb="16" eb="19">
      <t>シナガワエキ</t>
    </rPh>
    <rPh sb="19" eb="21">
      <t>コウナイ</t>
    </rPh>
    <phoneticPr fontId="3"/>
  </si>
  <si>
    <t>03-5793-7411</t>
    <phoneticPr fontId="3"/>
  </si>
  <si>
    <t>01101-017</t>
    <phoneticPr fontId="3"/>
  </si>
  <si>
    <t>閉店（2011/3/9連絡）</t>
    <rPh sb="0" eb="2">
      <t>ヘイテン</t>
    </rPh>
    <rPh sb="11" eb="13">
      <t>レンラク</t>
    </rPh>
    <phoneticPr fontId="3"/>
  </si>
  <si>
    <t>クロッシェららぽーと甲子園店</t>
  </si>
  <si>
    <t>663-8178</t>
  </si>
  <si>
    <t>西宮市甲子園八番町1-100　ららぽーと甲子園１F</t>
  </si>
  <si>
    <t>0798-45-8551</t>
  </si>
  <si>
    <t>05040-115</t>
  </si>
  <si>
    <t>紀寺商事（株）東大阪</t>
  </si>
  <si>
    <t>深田　修一</t>
  </si>
  <si>
    <t>牛田　淳子</t>
  </si>
  <si>
    <t>河野</t>
  </si>
  <si>
    <t>森地　康一郎</t>
  </si>
  <si>
    <t>閉店１/末（2011/3/23連絡）</t>
    <rPh sb="0" eb="2">
      <t>ヘイテン</t>
    </rPh>
    <rPh sb="4" eb="5">
      <t>マツ</t>
    </rPh>
    <rPh sb="15" eb="17">
      <t>レンラク</t>
    </rPh>
    <phoneticPr fontId="3"/>
  </si>
  <si>
    <t>アンエイムＴＯＫＹＯ－ＤＯ丸井新宿アネックス店</t>
  </si>
  <si>
    <t>新宿区新宿3-1-26　 丸井新宿ｱﾈｯｸｽ店6Ｆ</t>
  </si>
  <si>
    <t>03-6457-4425</t>
    <phoneticPr fontId="3"/>
  </si>
  <si>
    <t>02311-</t>
  </si>
  <si>
    <t>ERG青森</t>
    <rPh sb="3" eb="5">
      <t>アオモリ</t>
    </rPh>
    <phoneticPr fontId="3"/>
  </si>
  <si>
    <t>穂積　佳和</t>
  </si>
  <si>
    <t>後藤　店長</t>
  </si>
  <si>
    <t>林　主任</t>
  </si>
  <si>
    <t>【変更】2009/9/24</t>
    <rPh sb="1" eb="3">
      <t>ヘンコウ</t>
    </rPh>
    <phoneticPr fontId="3"/>
  </si>
  <si>
    <t>閉店3/末（2011/3/28連絡）</t>
    <rPh sb="0" eb="2">
      <t>ヘイテン</t>
    </rPh>
    <rPh sb="15" eb="17">
      <t>レンラク</t>
    </rPh>
    <phoneticPr fontId="3"/>
  </si>
  <si>
    <t>アンエイムＴＯＫＹＯ－ＤＯ丸井錦糸町店</t>
    <phoneticPr fontId="3"/>
  </si>
  <si>
    <t>130-0022</t>
    <phoneticPr fontId="3"/>
  </si>
  <si>
    <t>墨田区江東橋3-9-10</t>
    <phoneticPr fontId="3"/>
  </si>
  <si>
    <t>03-6246-2012</t>
    <phoneticPr fontId="3"/>
  </si>
  <si>
    <t>02311-021</t>
    <phoneticPr fontId="3"/>
  </si>
  <si>
    <t>-</t>
    <phoneticPr fontId="3"/>
  </si>
  <si>
    <t>北上　裕美（むつ本店店長）</t>
  </si>
  <si>
    <t>林　主任</t>
    <phoneticPr fontId="3"/>
  </si>
  <si>
    <t>20093/31</t>
    <phoneticPr fontId="3"/>
  </si>
  <si>
    <t>閉店7/末（2011/3/28連絡）</t>
    <rPh sb="0" eb="2">
      <t>ヘイテン</t>
    </rPh>
    <rPh sb="15" eb="17">
      <t>レンラク</t>
    </rPh>
    <phoneticPr fontId="3"/>
  </si>
  <si>
    <t>アンエイムＴＯＫＹＯ－ＤＯ丸井シティ横浜店</t>
  </si>
  <si>
    <t>横浜市西区高島2-19-12　 丸井ｼﾃｨ横浜店5F</t>
  </si>
  <si>
    <t>045-534-7620</t>
    <phoneticPr fontId="3"/>
  </si>
  <si>
    <t>小林　店長</t>
  </si>
  <si>
    <t>撤退（2011/07/19連絡）</t>
    <rPh sb="0" eb="2">
      <t>テッタイ</t>
    </rPh>
    <rPh sb="13" eb="15">
      <t>レンラク</t>
    </rPh>
    <phoneticPr fontId="3"/>
  </si>
  <si>
    <t>伊勢丹松戸店</t>
    <rPh sb="0" eb="3">
      <t>イセタン</t>
    </rPh>
    <rPh sb="3" eb="6">
      <t>マツドテン</t>
    </rPh>
    <phoneticPr fontId="3"/>
  </si>
  <si>
    <t>271-0092</t>
    <phoneticPr fontId="3"/>
  </si>
  <si>
    <t>千葉県</t>
    <rPh sb="0" eb="2">
      <t>チバ</t>
    </rPh>
    <rPh sb="2" eb="3">
      <t>ケン</t>
    </rPh>
    <phoneticPr fontId="3"/>
  </si>
  <si>
    <t>松戸市松戸1307-1　６Ｆ</t>
    <rPh sb="0" eb="3">
      <t>マツドシ</t>
    </rPh>
    <rPh sb="3" eb="5">
      <t>マツド</t>
    </rPh>
    <phoneticPr fontId="3"/>
  </si>
  <si>
    <t>0473-62-9136</t>
    <phoneticPr fontId="3"/>
  </si>
  <si>
    <t>01023-017</t>
    <phoneticPr fontId="3"/>
  </si>
  <si>
    <t>撤退（2011/09/20連絡）</t>
    <rPh sb="0" eb="2">
      <t>テッタイ</t>
    </rPh>
    <rPh sb="13" eb="15">
      <t>レンラク</t>
    </rPh>
    <phoneticPr fontId="3"/>
  </si>
  <si>
    <t xml:space="preserve">  2010/3/11</t>
    <phoneticPr fontId="3"/>
  </si>
  <si>
    <t>ラパペトリー京都大丸店</t>
  </si>
  <si>
    <t>600-0000</t>
  </si>
  <si>
    <t>京都市下京区四条高倉大丸京都店６階　文具事務用品売場</t>
  </si>
  <si>
    <t>075-241-6850</t>
  </si>
  <si>
    <t>05090-041</t>
  </si>
  <si>
    <t>真美堂</t>
  </si>
  <si>
    <t>東　まゆ</t>
  </si>
  <si>
    <t>及川　清幸</t>
  </si>
  <si>
    <t>木下　一成</t>
  </si>
  <si>
    <t>閉店（WEBマスターへ連絡あり）</t>
    <rPh sb="0" eb="2">
      <t>ヘイテン</t>
    </rPh>
    <rPh sb="11" eb="13">
      <t>レンラク</t>
    </rPh>
    <phoneticPr fontId="3"/>
  </si>
  <si>
    <t>陳列済み</t>
    <rPh sb="0" eb="2">
      <t>チンレツ</t>
    </rPh>
    <rPh sb="2" eb="3">
      <t>ズ</t>
    </rPh>
    <phoneticPr fontId="3"/>
  </si>
  <si>
    <t>なかじまB-STOCK国分寺</t>
    <rPh sb="11" eb="14">
      <t>コクブンジ</t>
    </rPh>
    <phoneticPr fontId="3"/>
  </si>
  <si>
    <t>185-8562</t>
    <phoneticPr fontId="3"/>
  </si>
  <si>
    <t>国分寺市南町3-20-3　丸井国分寺6F</t>
    <rPh sb="0" eb="3">
      <t>コクブンジ</t>
    </rPh>
    <rPh sb="3" eb="4">
      <t>シ</t>
    </rPh>
    <rPh sb="4" eb="6">
      <t>ミナミチョウ</t>
    </rPh>
    <rPh sb="13" eb="15">
      <t>マルイ</t>
    </rPh>
    <rPh sb="15" eb="18">
      <t>コクブンジ</t>
    </rPh>
    <phoneticPr fontId="3"/>
  </si>
  <si>
    <t>042-323-1680</t>
    <phoneticPr fontId="3"/>
  </si>
  <si>
    <t>01101-103</t>
    <phoneticPr fontId="3"/>
  </si>
  <si>
    <t>http://www.stationers.co.jp/</t>
    <phoneticPr fontId="3"/>
  </si>
  <si>
    <t>なかじま商事(株)海老名B-STOCK</t>
    <rPh sb="4" eb="6">
      <t>ショウジ</t>
    </rPh>
    <rPh sb="7" eb="8">
      <t>カブ</t>
    </rPh>
    <rPh sb="9" eb="12">
      <t>エビナ</t>
    </rPh>
    <phoneticPr fontId="3"/>
  </si>
  <si>
    <t>243-0432</t>
    <phoneticPr fontId="3"/>
  </si>
  <si>
    <t>海老名市中央１－１２－１ ５番館Ｂ－２０９－Ｃ</t>
    <rPh sb="0" eb="4">
      <t>エビナシ</t>
    </rPh>
    <rPh sb="4" eb="6">
      <t>チュウオウ</t>
    </rPh>
    <rPh sb="14" eb="16">
      <t>バンカン</t>
    </rPh>
    <phoneticPr fontId="3"/>
  </si>
  <si>
    <t>046-292-4588</t>
    <phoneticPr fontId="3"/>
  </si>
  <si>
    <t>01101-328</t>
    <phoneticPr fontId="3"/>
  </si>
  <si>
    <t>撤退（2011/9/30連絡）</t>
    <rPh sb="0" eb="2">
      <t>テッタイ</t>
    </rPh>
    <rPh sb="12" eb="14">
      <t>レンラク</t>
    </rPh>
    <phoneticPr fontId="3"/>
  </si>
  <si>
    <t>05西日本</t>
    <phoneticPr fontId="3"/>
  </si>
  <si>
    <t>ビブレ北大路店</t>
    <rPh sb="3" eb="4">
      <t>キタ</t>
    </rPh>
    <rPh sb="4" eb="6">
      <t>オオジ</t>
    </rPh>
    <rPh sb="6" eb="7">
      <t>テン</t>
    </rPh>
    <phoneticPr fontId="3"/>
  </si>
  <si>
    <t>603-8142</t>
    <phoneticPr fontId="3"/>
  </si>
  <si>
    <t>京都市北区小山北上総町　49-1</t>
    <rPh sb="0" eb="3">
      <t>キョウトシ</t>
    </rPh>
    <rPh sb="3" eb="5">
      <t>キタク</t>
    </rPh>
    <rPh sb="5" eb="7">
      <t>コヤマ</t>
    </rPh>
    <rPh sb="7" eb="8">
      <t>キタ</t>
    </rPh>
    <rPh sb="8" eb="9">
      <t>ウエ</t>
    </rPh>
    <rPh sb="9" eb="10">
      <t>ソウ</t>
    </rPh>
    <rPh sb="10" eb="11">
      <t>チョウ</t>
    </rPh>
    <phoneticPr fontId="3"/>
  </si>
  <si>
    <t>075-495-8561</t>
    <phoneticPr fontId="3"/>
  </si>
  <si>
    <t>05106-016</t>
    <phoneticPr fontId="3"/>
  </si>
  <si>
    <t>ビブレ桑名店</t>
    <rPh sb="3" eb="5">
      <t>クワナ</t>
    </rPh>
    <rPh sb="5" eb="6">
      <t>テン</t>
    </rPh>
    <phoneticPr fontId="3"/>
  </si>
  <si>
    <t>511-0863</t>
    <phoneticPr fontId="3"/>
  </si>
  <si>
    <t>桑名市新西方　1-22</t>
    <rPh sb="0" eb="3">
      <t>クワナシ</t>
    </rPh>
    <rPh sb="3" eb="4">
      <t>シン</t>
    </rPh>
    <rPh sb="4" eb="5">
      <t>ニシ</t>
    </rPh>
    <rPh sb="5" eb="6">
      <t>カタ</t>
    </rPh>
    <phoneticPr fontId="3"/>
  </si>
  <si>
    <t>059-424-5555</t>
    <phoneticPr fontId="3"/>
  </si>
  <si>
    <t>05106-019</t>
    <phoneticPr fontId="3"/>
  </si>
  <si>
    <t>ビブレ奈良店</t>
    <rPh sb="3" eb="5">
      <t>ナラ</t>
    </rPh>
    <rPh sb="5" eb="6">
      <t>テン</t>
    </rPh>
    <phoneticPr fontId="3"/>
  </si>
  <si>
    <t>630-8226</t>
    <phoneticPr fontId="3"/>
  </si>
  <si>
    <t>奈良市小西町　25</t>
    <rPh sb="0" eb="3">
      <t>ナラシ</t>
    </rPh>
    <rPh sb="3" eb="5">
      <t>コニシ</t>
    </rPh>
    <rPh sb="5" eb="6">
      <t>マチ</t>
    </rPh>
    <phoneticPr fontId="3"/>
  </si>
  <si>
    <t>742-23-3321</t>
    <phoneticPr fontId="3"/>
  </si>
  <si>
    <t>05106-014</t>
    <phoneticPr fontId="3"/>
  </si>
  <si>
    <t>閉店（2011/9/30連絡）</t>
    <rPh sb="0" eb="2">
      <t>ヘイテン</t>
    </rPh>
    <rPh sb="12" eb="14">
      <t>レンラク</t>
    </rPh>
    <phoneticPr fontId="3"/>
  </si>
  <si>
    <t>フィスミー京都</t>
    <rPh sb="5" eb="7">
      <t>キョウト</t>
    </rPh>
    <phoneticPr fontId="3"/>
  </si>
  <si>
    <t>601-8003</t>
    <phoneticPr fontId="3"/>
  </si>
  <si>
    <t>京都市南区東九条西山王町３１番地</t>
    <rPh sb="0" eb="3">
      <t>キョウトシ</t>
    </rPh>
    <rPh sb="3" eb="5">
      <t>ミナミク</t>
    </rPh>
    <rPh sb="5" eb="6">
      <t>ヒガシ</t>
    </rPh>
    <rPh sb="6" eb="7">
      <t>キュウ</t>
    </rPh>
    <rPh sb="7" eb="8">
      <t>ジョウ</t>
    </rPh>
    <rPh sb="8" eb="10">
      <t>ニシヤマ</t>
    </rPh>
    <rPh sb="10" eb="11">
      <t>オウ</t>
    </rPh>
    <rPh sb="11" eb="12">
      <t>マチ</t>
    </rPh>
    <rPh sb="14" eb="15">
      <t>バン</t>
    </rPh>
    <rPh sb="15" eb="16">
      <t>チ</t>
    </rPh>
    <phoneticPr fontId="3"/>
  </si>
  <si>
    <t>075-682-5031</t>
    <phoneticPr fontId="3"/>
  </si>
  <si>
    <t>05106-780</t>
    <phoneticPr fontId="3"/>
  </si>
  <si>
    <t>picnic on picnic 梅田店</t>
    <phoneticPr fontId="3"/>
  </si>
  <si>
    <t>530-0013</t>
    <phoneticPr fontId="3"/>
  </si>
  <si>
    <t>大阪市北区茶屋町１６－７梅田ロフト１F</t>
    <phoneticPr fontId="3"/>
  </si>
  <si>
    <t>06-6359-1076</t>
    <phoneticPr fontId="3"/>
  </si>
  <si>
    <t>05106-709</t>
    <phoneticPr fontId="3"/>
  </si>
  <si>
    <t>谷川　明子</t>
    <phoneticPr fontId="3"/>
  </si>
  <si>
    <t>越野　裕文</t>
    <phoneticPr fontId="3"/>
  </si>
  <si>
    <t>三省堂書店　そごう心斎橋店</t>
    <rPh sb="0" eb="2">
      <t>サンセイ</t>
    </rPh>
    <rPh sb="2" eb="3">
      <t>ドウ</t>
    </rPh>
    <rPh sb="3" eb="5">
      <t>ショテン</t>
    </rPh>
    <rPh sb="9" eb="12">
      <t>シンサイバシ</t>
    </rPh>
    <rPh sb="12" eb="13">
      <t>テン</t>
    </rPh>
    <phoneticPr fontId="3"/>
  </si>
  <si>
    <t>542-8555</t>
    <phoneticPr fontId="3"/>
  </si>
  <si>
    <t>大阪府</t>
    <phoneticPr fontId="3"/>
  </si>
  <si>
    <t>大阪市中央区心斎橋筋1-8-3　心斎橋そごう　12F</t>
    <rPh sb="0" eb="3">
      <t>オオサカシ</t>
    </rPh>
    <rPh sb="3" eb="6">
      <t>チュウオウク</t>
    </rPh>
    <rPh sb="6" eb="9">
      <t>シンサイバシ</t>
    </rPh>
    <rPh sb="9" eb="10">
      <t>スジ</t>
    </rPh>
    <rPh sb="16" eb="19">
      <t>シンサイバシ</t>
    </rPh>
    <phoneticPr fontId="3"/>
  </si>
  <si>
    <t>06-6282-1451</t>
    <phoneticPr fontId="3"/>
  </si>
  <si>
    <t>05915-019</t>
    <phoneticPr fontId="3"/>
  </si>
  <si>
    <t>ブンブン堂プラス</t>
    <rPh sb="4" eb="5">
      <t>ドウ</t>
    </rPh>
    <phoneticPr fontId="3"/>
  </si>
  <si>
    <t>689-3553</t>
    <phoneticPr fontId="3"/>
  </si>
  <si>
    <t>西伯郡日吉津村日吉津１１６０－１</t>
    <rPh sb="0" eb="2">
      <t>サイハク</t>
    </rPh>
    <rPh sb="2" eb="3">
      <t>グン</t>
    </rPh>
    <rPh sb="3" eb="4">
      <t>ヒ</t>
    </rPh>
    <rPh sb="4" eb="6">
      <t>ヨシヅ</t>
    </rPh>
    <rPh sb="6" eb="7">
      <t>ムラ</t>
    </rPh>
    <rPh sb="7" eb="8">
      <t>ヒ</t>
    </rPh>
    <rPh sb="8" eb="10">
      <t>ヨシヅ</t>
    </rPh>
    <phoneticPr fontId="3"/>
  </si>
  <si>
    <t>0859-37-0488</t>
    <phoneticPr fontId="3"/>
  </si>
  <si>
    <t>５１０６　エムディーエス/５３００　フォーデック山陰支社</t>
    <phoneticPr fontId="3"/>
  </si>
  <si>
    <t>05300-309</t>
    <phoneticPr fontId="3"/>
  </si>
  <si>
    <t>フォーデック山陰支社</t>
    <phoneticPr fontId="3"/>
  </si>
  <si>
    <t>マイカル広島サティ</t>
    <rPh sb="4" eb="6">
      <t>ヒロシマ</t>
    </rPh>
    <phoneticPr fontId="3"/>
  </si>
  <si>
    <t>732-0814</t>
    <phoneticPr fontId="3"/>
  </si>
  <si>
    <t>広島市南区段原南１丁目3-52</t>
    <rPh sb="0" eb="3">
      <t>ヒロシマシ</t>
    </rPh>
    <rPh sb="3" eb="5">
      <t>ミナミク</t>
    </rPh>
    <rPh sb="5" eb="8">
      <t>ダンバラミナミ</t>
    </rPh>
    <rPh sb="9" eb="11">
      <t>チョウメ</t>
    </rPh>
    <phoneticPr fontId="3"/>
  </si>
  <si>
    <t>082-263-3030</t>
    <phoneticPr fontId="3"/>
  </si>
  <si>
    <t>05303-016</t>
    <phoneticPr fontId="3"/>
  </si>
  <si>
    <t>FD福山量販</t>
    <rPh sb="2" eb="4">
      <t>フクヤマ</t>
    </rPh>
    <rPh sb="4" eb="6">
      <t>リョウハン</t>
    </rPh>
    <phoneticPr fontId="3"/>
  </si>
  <si>
    <t>閉店（2011/11/15連絡）</t>
    <rPh sb="0" eb="2">
      <t>ヘイテン</t>
    </rPh>
    <rPh sb="13" eb="15">
      <t>レンラク</t>
    </rPh>
    <phoneticPr fontId="3"/>
  </si>
  <si>
    <t>Loco Books/201</t>
  </si>
  <si>
    <t>587-0002</t>
  </si>
  <si>
    <t>堺市美原区黒山165-6</t>
    <rPh sb="0" eb="2">
      <t>サカイシ</t>
    </rPh>
    <rPh sb="2" eb="4">
      <t>ミハラ</t>
    </rPh>
    <rPh sb="4" eb="5">
      <t>ク</t>
    </rPh>
    <rPh sb="5" eb="7">
      <t>クロヤマ</t>
    </rPh>
    <phoneticPr fontId="3"/>
  </si>
  <si>
    <t>072-363-1612</t>
  </si>
  <si>
    <t>深田</t>
    <rPh sb="0" eb="2">
      <t>フカダ</t>
    </rPh>
    <phoneticPr fontId="3"/>
  </si>
  <si>
    <t>塙本悦子</t>
    <rPh sb="0" eb="1">
      <t>ハナワ</t>
    </rPh>
    <rPh sb="1" eb="2">
      <t>ホン</t>
    </rPh>
    <rPh sb="2" eb="4">
      <t>エツコ</t>
    </rPh>
    <phoneticPr fontId="3"/>
  </si>
  <si>
    <t>岡部邦和</t>
    <rPh sb="0" eb="2">
      <t>オカベ</t>
    </rPh>
    <rPh sb="2" eb="4">
      <t>クニカズ</t>
    </rPh>
    <phoneticPr fontId="3"/>
  </si>
  <si>
    <t>●</t>
    <phoneticPr fontId="3"/>
  </si>
  <si>
    <t>閉店（2011/12/15連絡）</t>
    <rPh sb="0" eb="2">
      <t>ヘイテン</t>
    </rPh>
    <rPh sb="13" eb="15">
      <t>レンラク</t>
    </rPh>
    <phoneticPr fontId="3"/>
  </si>
  <si>
    <t>未来屋書店名古屋みなと店</t>
    <phoneticPr fontId="3"/>
  </si>
  <si>
    <t>455-0055</t>
    <phoneticPr fontId="3"/>
  </si>
  <si>
    <t>愛知県</t>
    <phoneticPr fontId="3"/>
  </si>
  <si>
    <t>名古屋市港区品川町2-1-6ベイシティ品川3F</t>
    <phoneticPr fontId="3"/>
  </si>
  <si>
    <t>052-659-2564</t>
    <phoneticPr fontId="3"/>
  </si>
  <si>
    <t>04066-</t>
    <phoneticPr fontId="3"/>
  </si>
  <si>
    <t>KAU-NC物流センター</t>
    <phoneticPr fontId="3"/>
  </si>
  <si>
    <t>入江　真紀</t>
    <phoneticPr fontId="3"/>
  </si>
  <si>
    <t>西村　智裕</t>
    <phoneticPr fontId="3"/>
  </si>
  <si>
    <t>定番登録された商品は、しっかり管理されるシステムなので、原則的には売り場維持。ＧＲＳ担当セールスが月3回売り場をチェックしてもらい、現状を逐一連絡。</t>
    <phoneticPr fontId="3"/>
  </si>
  <si>
    <t>撤退（2012/02/13連絡）</t>
    <rPh sb="0" eb="2">
      <t>テッタイ</t>
    </rPh>
    <rPh sb="13" eb="15">
      <t>レンラク</t>
    </rPh>
    <phoneticPr fontId="3"/>
  </si>
  <si>
    <t>株式会社 ﾕﾆｵﾝ</t>
    <rPh sb="0" eb="2">
      <t>カブシキ</t>
    </rPh>
    <rPh sb="2" eb="4">
      <t>カイシャ</t>
    </rPh>
    <phoneticPr fontId="3"/>
  </si>
  <si>
    <t>750-0025</t>
    <phoneticPr fontId="3"/>
  </si>
  <si>
    <t>山口県</t>
    <rPh sb="0" eb="2">
      <t>ヤマグチ</t>
    </rPh>
    <rPh sb="2" eb="3">
      <t>ケン</t>
    </rPh>
    <phoneticPr fontId="3"/>
  </si>
  <si>
    <t xml:space="preserve">下関市竹崎町4丁目4-8                      </t>
    <rPh sb="0" eb="2">
      <t>シモノセキ</t>
    </rPh>
    <rPh sb="2" eb="3">
      <t>シ</t>
    </rPh>
    <rPh sb="3" eb="5">
      <t>タケサキ</t>
    </rPh>
    <rPh sb="5" eb="6">
      <t>チョウ</t>
    </rPh>
    <rPh sb="7" eb="9">
      <t>チョウメ</t>
    </rPh>
    <phoneticPr fontId="3"/>
  </si>
  <si>
    <t>083-232-7305</t>
    <phoneticPr fontId="3"/>
  </si>
  <si>
    <t>07152-001</t>
    <phoneticPr fontId="3"/>
  </si>
  <si>
    <t>FD山口</t>
    <rPh sb="2" eb="4">
      <t>ヤマグチ</t>
    </rPh>
    <phoneticPr fontId="3"/>
  </si>
  <si>
    <t>閉店（2012/02/13連絡）</t>
    <rPh sb="0" eb="2">
      <t>ヘイテン</t>
    </rPh>
    <rPh sb="13" eb="15">
      <t>レンラク</t>
    </rPh>
    <phoneticPr fontId="3"/>
  </si>
  <si>
    <t>㈱ノア・カワバタSOHOデイトス店</t>
  </si>
  <si>
    <t>福岡市博多区博多駅中央街1-1　ﾃﾞｲﾄｽB1</t>
  </si>
  <si>
    <t>092-411-5381</t>
  </si>
  <si>
    <t>07031-113</t>
    <phoneticPr fontId="3"/>
  </si>
  <si>
    <t>㈱新九州クラウン福岡店</t>
  </si>
  <si>
    <t>大賀　博</t>
  </si>
  <si>
    <t>香月　由華</t>
  </si>
  <si>
    <t>宮路　みゆき</t>
  </si>
  <si>
    <t>北村  和之　</t>
  </si>
  <si>
    <t>黒瀬　宏充</t>
  </si>
  <si>
    <t>-</t>
    <phoneticPr fontId="3"/>
  </si>
  <si>
    <t>撤退（2012/02/27連絡）</t>
    <rPh sb="0" eb="2">
      <t>テッタイ</t>
    </rPh>
    <rPh sb="13" eb="15">
      <t>レンラク</t>
    </rPh>
    <phoneticPr fontId="3"/>
  </si>
  <si>
    <t>アミング高崎上中居店</t>
  </si>
  <si>
    <t>370-0851</t>
  </si>
  <si>
    <t xml:space="preserve">高崎市上中居町1600－１  </t>
  </si>
  <si>
    <t>027-350-9292</t>
  </si>
  <si>
    <t>04036-201</t>
  </si>
  <si>
    <t>山崎　真弘</t>
  </si>
  <si>
    <t>西江　由希乃</t>
  </si>
  <si>
    <t>森田　光一</t>
  </si>
  <si>
    <t>アミング新潟店</t>
  </si>
  <si>
    <t>950-0992</t>
  </si>
  <si>
    <t>新潟市中央区上所上2-2-23</t>
  </si>
  <si>
    <t>025-280-1150</t>
  </si>
  <si>
    <t>04036-057</t>
  </si>
  <si>
    <t>アミング燕三条店</t>
  </si>
  <si>
    <t>959-1232</t>
  </si>
  <si>
    <t xml:space="preserve">燕市井土巻２－４８   </t>
  </si>
  <si>
    <t>0256-61-0050</t>
  </si>
  <si>
    <t>04036-112</t>
  </si>
  <si>
    <t>アミング金沢ベイ店</t>
  </si>
  <si>
    <t>920-0333</t>
  </si>
  <si>
    <t>金沢市無量寺第二土地区画整理事業地区内１７街区</t>
  </si>
  <si>
    <t>076-266-3022</t>
  </si>
  <si>
    <t>アミング高柳店</t>
  </si>
  <si>
    <t>910-0803</t>
  </si>
  <si>
    <t xml:space="preserve">福井市高柳町20-15-1    </t>
  </si>
  <si>
    <t>0776-57-7750</t>
  </si>
  <si>
    <t>04036-113</t>
  </si>
  <si>
    <t>未来屋書店鈴鹿店</t>
  </si>
  <si>
    <t>鈴鹿市庄野羽山4-3000-3 イオン鈴鹿ベルシティ２Ｆ</t>
  </si>
  <si>
    <t>KAU-NC物流センター</t>
    <rPh sb="6" eb="8">
      <t>ブツリュウ</t>
    </rPh>
    <phoneticPr fontId="3"/>
  </si>
  <si>
    <t>入江　真紀</t>
  </si>
  <si>
    <t>西村　智裕</t>
  </si>
  <si>
    <t>定番登録された商品は、しっかり管理されるシステムなので、原則的には売り場維持。ＧＲＳ担当セールスが月3回売り場をチェックしてもらい、現状を逐一連絡。</t>
  </si>
  <si>
    <t>閉店（2012/07/13連絡）</t>
    <rPh sb="0" eb="2">
      <t>ヘイテン</t>
    </rPh>
    <rPh sb="13" eb="15">
      <t>レンラク</t>
    </rPh>
    <phoneticPr fontId="3"/>
  </si>
  <si>
    <t>（株）紀伊国屋書店名古屋名鉄店</t>
  </si>
  <si>
    <t>450-8505</t>
  </si>
  <si>
    <t>名古屋市中村区名駅１ー２－１ 名鉄百貨店メンズ館５Ｆ</t>
  </si>
  <si>
    <t>052-585-7526</t>
  </si>
  <si>
    <t>MDS関西</t>
  </si>
  <si>
    <t>宮本　浩</t>
  </si>
  <si>
    <t>佐々木　輝</t>
  </si>
  <si>
    <t>（有）パースの山下氏が月２回訪問にてフォロー</t>
  </si>
  <si>
    <t>(株)ｷｬｯﾌﾟ書店 西院店</t>
    <rPh sb="1" eb="2">
      <t>カブ</t>
    </rPh>
    <rPh sb="8" eb="10">
      <t>ショテン</t>
    </rPh>
    <rPh sb="11" eb="13">
      <t>サイイン</t>
    </rPh>
    <rPh sb="13" eb="14">
      <t>テン</t>
    </rPh>
    <phoneticPr fontId="3"/>
  </si>
  <si>
    <t>615-0021</t>
    <phoneticPr fontId="3"/>
  </si>
  <si>
    <t>京都市右京区西院三蔵町１７</t>
    <rPh sb="0" eb="3">
      <t>キョウトシ</t>
    </rPh>
    <rPh sb="3" eb="6">
      <t>ウキョウク</t>
    </rPh>
    <rPh sb="6" eb="8">
      <t>サイイン</t>
    </rPh>
    <rPh sb="8" eb="10">
      <t>サンゾウ</t>
    </rPh>
    <rPh sb="10" eb="11">
      <t>チョウ</t>
    </rPh>
    <phoneticPr fontId="3"/>
  </si>
  <si>
    <t>075-315-4946</t>
    <phoneticPr fontId="3"/>
  </si>
  <si>
    <t>05040-008</t>
    <phoneticPr fontId="3"/>
  </si>
  <si>
    <t>紀寺商事</t>
    <phoneticPr fontId="3"/>
  </si>
  <si>
    <t>撤退（2012/07/13連絡）</t>
    <rPh sb="0" eb="2">
      <t>テッタイ</t>
    </rPh>
    <rPh sb="13" eb="15">
      <t>レンラク</t>
    </rPh>
    <phoneticPr fontId="3"/>
  </si>
  <si>
    <t>フタバ図書TERA広島府中店</t>
    <rPh sb="3" eb="5">
      <t>トショ</t>
    </rPh>
    <rPh sb="9" eb="11">
      <t>ヒロシマ</t>
    </rPh>
    <rPh sb="11" eb="14">
      <t>フチュウテン</t>
    </rPh>
    <phoneticPr fontId="3"/>
  </si>
  <si>
    <t>735-8588</t>
    <phoneticPr fontId="3"/>
  </si>
  <si>
    <t>安芸郡府中町大須2-1-1-3022　ソレイユ３F</t>
    <rPh sb="0" eb="2">
      <t>アキ</t>
    </rPh>
    <rPh sb="2" eb="3">
      <t>グン</t>
    </rPh>
    <rPh sb="3" eb="6">
      <t>フチュウチョウ</t>
    </rPh>
    <rPh sb="6" eb="8">
      <t>オオス</t>
    </rPh>
    <phoneticPr fontId="3"/>
  </si>
  <si>
    <t>082-561-0722</t>
    <phoneticPr fontId="3"/>
  </si>
  <si>
    <t>05106-836</t>
    <phoneticPr fontId="3"/>
  </si>
  <si>
    <t>http://www.futabatosho.co.jp</t>
    <phoneticPr fontId="3"/>
  </si>
  <si>
    <t>2012/9 再open</t>
    <rPh sb="7" eb="8">
      <t>サイ</t>
    </rPh>
    <phoneticPr fontId="3"/>
  </si>
  <si>
    <t>イノブン茨木</t>
    <rPh sb="4" eb="6">
      <t>イバラキ</t>
    </rPh>
    <phoneticPr fontId="3"/>
  </si>
  <si>
    <t>567-0816</t>
    <phoneticPr fontId="3"/>
  </si>
  <si>
    <t>茨木市永代町１－５</t>
    <rPh sb="0" eb="3">
      <t>イバラキシ</t>
    </rPh>
    <rPh sb="3" eb="6">
      <t>エイダイチョウ</t>
    </rPh>
    <phoneticPr fontId="3"/>
  </si>
  <si>
    <t>072-621-1711</t>
    <phoneticPr fontId="3"/>
  </si>
  <si>
    <t>閉店（2012/09/07連絡）</t>
    <rPh sb="0" eb="2">
      <t>ヘイテン</t>
    </rPh>
    <rPh sb="13" eb="15">
      <t>レンラク</t>
    </rPh>
    <phoneticPr fontId="3"/>
  </si>
  <si>
    <t>キャトル・セゾン有楽町</t>
  </si>
  <si>
    <t>東京都</t>
    <phoneticPr fontId="3"/>
  </si>
  <si>
    <t>千代田区有楽町2-7-1 有楽町マルイ４Ｆ</t>
    <phoneticPr fontId="3"/>
  </si>
  <si>
    <t>03-3287-5886</t>
  </si>
  <si>
    <t>齋藤　彰一</t>
    <rPh sb="0" eb="2">
      <t>サイトウ</t>
    </rPh>
    <rPh sb="3" eb="5">
      <t>ショウイチ</t>
    </rPh>
    <phoneticPr fontId="3"/>
  </si>
  <si>
    <t>現在未導入の為、一旦削除（2012/11/15）</t>
    <rPh sb="0" eb="2">
      <t>ゲンザイ</t>
    </rPh>
    <rPh sb="2" eb="5">
      <t>ミドウニュウ</t>
    </rPh>
    <rPh sb="6" eb="7">
      <t>タメ</t>
    </rPh>
    <rPh sb="8" eb="10">
      <t>イッタン</t>
    </rPh>
    <rPh sb="10" eb="12">
      <t>サクジョ</t>
    </rPh>
    <phoneticPr fontId="3"/>
  </si>
  <si>
    <t>Neue東京ソラマチ店</t>
    <rPh sb="4" eb="6">
      <t>トウキョウ</t>
    </rPh>
    <rPh sb="10" eb="11">
      <t>テン</t>
    </rPh>
    <phoneticPr fontId="3"/>
  </si>
  <si>
    <t>131-0045</t>
    <phoneticPr fontId="3"/>
  </si>
  <si>
    <t>墨田区押上１丁目１番２号東京ソラマチ４F</t>
    <rPh sb="0" eb="3">
      <t>スミダク</t>
    </rPh>
    <rPh sb="3" eb="5">
      <t>オシアゲ</t>
    </rPh>
    <rPh sb="6" eb="8">
      <t>チョウメ</t>
    </rPh>
    <rPh sb="9" eb="10">
      <t>バン</t>
    </rPh>
    <rPh sb="11" eb="12">
      <t>ゴウ</t>
    </rPh>
    <rPh sb="12" eb="14">
      <t>トウキョウ</t>
    </rPh>
    <phoneticPr fontId="3"/>
  </si>
  <si>
    <t>紀寺商事東大阪支店</t>
    <rPh sb="0" eb="1">
      <t>キ</t>
    </rPh>
    <rPh sb="1" eb="2">
      <t>テラ</t>
    </rPh>
    <rPh sb="2" eb="4">
      <t>ショウジ</t>
    </rPh>
    <rPh sb="4" eb="7">
      <t>ヒガシオオサカ</t>
    </rPh>
    <rPh sb="7" eb="9">
      <t>シテン</t>
    </rPh>
    <phoneticPr fontId="3"/>
  </si>
  <si>
    <t>堀内俊孝</t>
    <rPh sb="0" eb="2">
      <t>ホリウチ</t>
    </rPh>
    <rPh sb="2" eb="4">
      <t>トシタカ</t>
    </rPh>
    <phoneticPr fontId="3"/>
  </si>
  <si>
    <t>ｷｬﾝｾﾙの為</t>
    <rPh sb="6" eb="7">
      <t>タメ</t>
    </rPh>
    <phoneticPr fontId="3"/>
  </si>
  <si>
    <t xml:space="preserve">  2010/4/下旬　導入展開希望</t>
    <rPh sb="9" eb="11">
      <t>ゲジュン</t>
    </rPh>
    <phoneticPr fontId="3"/>
  </si>
  <si>
    <t>Tasa Meng Duty Free Shop采盟（免税店）</t>
  </si>
  <si>
    <t>CKS Airport  台湾桃園国際空港 ターミナル　２</t>
  </si>
  <si>
    <t>886-02-87738800 #800</t>
  </si>
  <si>
    <t>Formosa Light Technology Co., Ltd.</t>
  </si>
  <si>
    <t>http://www.tasameng.com.tw/tasameng/tm/our_brands/dutyfree/dutyfree_enservice.html</t>
  </si>
  <si>
    <t>眞子　智裕</t>
  </si>
  <si>
    <t>出張の際、訪問予定</t>
  </si>
  <si>
    <t>戴鐘源</t>
  </si>
  <si>
    <t>Ms. Wendy Wu</t>
  </si>
  <si>
    <t>理由--&gt; 申請があったが、本部からキャンセル（競合の上記Ever Richが導入したため）</t>
    <rPh sb="0" eb="2">
      <t>リユウ</t>
    </rPh>
    <rPh sb="6" eb="8">
      <t>シンセイ</t>
    </rPh>
    <rPh sb="14" eb="16">
      <t>ホンブ</t>
    </rPh>
    <rPh sb="24" eb="26">
      <t>キョウゴウ</t>
    </rPh>
    <rPh sb="27" eb="29">
      <t>ジョウキ</t>
    </rPh>
    <rPh sb="39" eb="41">
      <t>ドウニュウ</t>
    </rPh>
    <phoneticPr fontId="3"/>
  </si>
  <si>
    <t>丸善町田モディ</t>
    <rPh sb="0" eb="2">
      <t>マルゼン</t>
    </rPh>
    <rPh sb="2" eb="4">
      <t>マチダ</t>
    </rPh>
    <phoneticPr fontId="3"/>
  </si>
  <si>
    <t>194-0013</t>
    <phoneticPr fontId="3"/>
  </si>
  <si>
    <t>町田市原町田6-2-6　町田modi7Ｆ</t>
    <rPh sb="0" eb="2">
      <t>マチダ</t>
    </rPh>
    <rPh sb="2" eb="3">
      <t>シ</t>
    </rPh>
    <rPh sb="3" eb="5">
      <t>ハラマチ</t>
    </rPh>
    <rPh sb="5" eb="6">
      <t>タ</t>
    </rPh>
    <rPh sb="12" eb="14">
      <t>マチダ</t>
    </rPh>
    <phoneticPr fontId="3"/>
  </si>
  <si>
    <t>042-790-7591</t>
    <phoneticPr fontId="3"/>
  </si>
  <si>
    <t>01101-483</t>
    <phoneticPr fontId="3"/>
  </si>
  <si>
    <t>売行きが悪く、店舗からの引き下げ要請あり</t>
    <rPh sb="0" eb="1">
      <t>ウ</t>
    </rPh>
    <rPh sb="1" eb="2">
      <t>イ</t>
    </rPh>
    <rPh sb="4" eb="5">
      <t>ワル</t>
    </rPh>
    <rPh sb="7" eb="9">
      <t>テンポ</t>
    </rPh>
    <rPh sb="12" eb="13">
      <t>ヒ</t>
    </rPh>
    <rPh sb="14" eb="15">
      <t>サ</t>
    </rPh>
    <rPh sb="16" eb="18">
      <t>ヨウセイ</t>
    </rPh>
    <phoneticPr fontId="3"/>
  </si>
  <si>
    <t>イシズ明石店</t>
    <rPh sb="3" eb="5">
      <t>アカシ</t>
    </rPh>
    <rPh sb="5" eb="6">
      <t>テン</t>
    </rPh>
    <phoneticPr fontId="3"/>
  </si>
  <si>
    <t>674-0067</t>
    <phoneticPr fontId="3"/>
  </si>
  <si>
    <t>明石市大久保町大久保町５９７－８</t>
    <rPh sb="0" eb="2">
      <t>アカシ</t>
    </rPh>
    <rPh sb="2" eb="3">
      <t>シ</t>
    </rPh>
    <rPh sb="3" eb="6">
      <t>オオクボ</t>
    </rPh>
    <rPh sb="6" eb="7">
      <t>チョウ</t>
    </rPh>
    <rPh sb="7" eb="10">
      <t>オオクボ</t>
    </rPh>
    <rPh sb="10" eb="11">
      <t>マチ</t>
    </rPh>
    <phoneticPr fontId="3"/>
  </si>
  <si>
    <t>078-935-1518</t>
    <phoneticPr fontId="3"/>
  </si>
  <si>
    <t>05150-004</t>
    <phoneticPr fontId="3"/>
  </si>
  <si>
    <t>ｲｼｽﾞ</t>
    <phoneticPr fontId="3"/>
  </si>
  <si>
    <t>http://www.ishizu.co.jp/bungusenka/</t>
  </si>
  <si>
    <t>文具専家　網干店</t>
    <rPh sb="0" eb="2">
      <t>ブング</t>
    </rPh>
    <rPh sb="2" eb="3">
      <t>セン</t>
    </rPh>
    <rPh sb="3" eb="4">
      <t>カ</t>
    </rPh>
    <rPh sb="5" eb="7">
      <t>アボシ</t>
    </rPh>
    <rPh sb="7" eb="8">
      <t>テン</t>
    </rPh>
    <phoneticPr fontId="3"/>
  </si>
  <si>
    <t>671-1251</t>
    <phoneticPr fontId="3"/>
  </si>
  <si>
    <t>姫路市網干区垣内北町1721-1</t>
    <rPh sb="0" eb="3">
      <t>ヒメジシ</t>
    </rPh>
    <rPh sb="3" eb="5">
      <t>アボシ</t>
    </rPh>
    <rPh sb="5" eb="6">
      <t>ク</t>
    </rPh>
    <rPh sb="6" eb="8">
      <t>カキウチ</t>
    </rPh>
    <rPh sb="8" eb="10">
      <t>キタマチ</t>
    </rPh>
    <phoneticPr fontId="3"/>
  </si>
  <si>
    <t>0792-73-0300</t>
    <phoneticPr fontId="3"/>
  </si>
  <si>
    <t>05150-013</t>
    <phoneticPr fontId="3"/>
  </si>
  <si>
    <t xml:space="preserve">  2010/4/27</t>
  </si>
  <si>
    <t>上野文具（株）大宮ステラタウン店</t>
  </si>
  <si>
    <t>331-0812</t>
  </si>
  <si>
    <t>さいたま市北区宮原町1-854-1 ｽﾃﾗﾀｳﾝ 3F</t>
  </si>
  <si>
    <t>048-669-0551</t>
  </si>
  <si>
    <t>01101-316</t>
  </si>
  <si>
    <t>板垣 三枝子</t>
  </si>
  <si>
    <t>竹内 崇浩</t>
  </si>
  <si>
    <t>関根</t>
  </si>
  <si>
    <t>ロビンソン百貨店　春日部店</t>
    <rPh sb="5" eb="8">
      <t>ヒャッカテン</t>
    </rPh>
    <rPh sb="9" eb="12">
      <t>カスカベ</t>
    </rPh>
    <rPh sb="12" eb="13">
      <t>テン</t>
    </rPh>
    <phoneticPr fontId="3"/>
  </si>
  <si>
    <t>344-0662</t>
    <phoneticPr fontId="3"/>
  </si>
  <si>
    <t>埼玉県</t>
    <phoneticPr fontId="3"/>
  </si>
  <si>
    <t>春日部市粕壁東２－５－１</t>
    <rPh sb="0" eb="3">
      <t>カスカベ</t>
    </rPh>
    <rPh sb="3" eb="4">
      <t>シ</t>
    </rPh>
    <rPh sb="4" eb="5">
      <t>カス</t>
    </rPh>
    <rPh sb="5" eb="6">
      <t>カベ</t>
    </rPh>
    <rPh sb="6" eb="7">
      <t>ヒガシ</t>
    </rPh>
    <phoneticPr fontId="3"/>
  </si>
  <si>
    <t>048-763-1111（代）</t>
    <rPh sb="13" eb="14">
      <t>ダイ</t>
    </rPh>
    <phoneticPr fontId="3"/>
  </si>
  <si>
    <t>01101-490</t>
    <phoneticPr fontId="3"/>
  </si>
  <si>
    <t>(株)ﾛﾋﾞﾝｿﾝ百貨店小田原店</t>
    <rPh sb="0" eb="3">
      <t>カブシキガイシャ</t>
    </rPh>
    <rPh sb="9" eb="12">
      <t>ヒャッカテン</t>
    </rPh>
    <rPh sb="12" eb="16">
      <t>オダワラテン</t>
    </rPh>
    <phoneticPr fontId="3"/>
  </si>
  <si>
    <t>250-0872</t>
    <phoneticPr fontId="3"/>
  </si>
  <si>
    <t>神奈川県</t>
    <phoneticPr fontId="3"/>
  </si>
  <si>
    <t>小田原市中里208</t>
    <rPh sb="0" eb="4">
      <t>オダワラシ</t>
    </rPh>
    <rPh sb="4" eb="6">
      <t>ナカサト</t>
    </rPh>
    <phoneticPr fontId="3"/>
  </si>
  <si>
    <t>0465-49-7111(代）</t>
    <rPh sb="13" eb="14">
      <t>ダイ</t>
    </rPh>
    <phoneticPr fontId="3"/>
  </si>
  <si>
    <t>01101-491</t>
    <phoneticPr fontId="3"/>
  </si>
  <si>
    <t>取扱いをやめる為</t>
    <rPh sb="0" eb="2">
      <t>トリアツカ</t>
    </rPh>
    <rPh sb="7" eb="8">
      <t>タメ</t>
    </rPh>
    <phoneticPr fontId="3"/>
  </si>
  <si>
    <t>未来屋書店イオン大日店</t>
    <phoneticPr fontId="3"/>
  </si>
  <si>
    <t>570-0016</t>
    <phoneticPr fontId="3"/>
  </si>
  <si>
    <t>守口市大日東町1番18号ｲｵﾝ大日SC3F</t>
    <phoneticPr fontId="3"/>
  </si>
  <si>
    <t>06-6900-6030</t>
    <phoneticPr fontId="3"/>
  </si>
  <si>
    <t>KAU-NC物流センター</t>
    <phoneticPr fontId="3"/>
  </si>
  <si>
    <t>入江　真紀</t>
    <phoneticPr fontId="3"/>
  </si>
  <si>
    <t>西村　智裕</t>
    <phoneticPr fontId="3"/>
  </si>
  <si>
    <t>定番登録された商品は、しっかり管理されるシステムなので、原則的には売り場維持。ＧＲＳ担当セールスが月3回売り場をチェックしてもらい、現状を逐一連絡。</t>
    <phoneticPr fontId="3"/>
  </si>
  <si>
    <t>株式会社谷島屋書店ららぽーと磐田店</t>
  </si>
  <si>
    <t>438-0801</t>
  </si>
  <si>
    <t>磐田市高見丘1200 　ららぽーと磐田1階</t>
  </si>
  <si>
    <t>0538-59-0358</t>
  </si>
  <si>
    <t>KAUーＮＣ物流</t>
  </si>
  <si>
    <t>http://www.yajimaya.co.jp</t>
  </si>
  <si>
    <t>中土居　一輝</t>
  </si>
  <si>
    <t>野津手　友里</t>
  </si>
  <si>
    <t>ＧＲＳ野津手セールスが月1回訪問し、店頭状況を報告してもらう。商品の限定性を充分に理解してもらった上での商談なので、売り場維持が大前提。</t>
  </si>
  <si>
    <t>TSUTAYA 成田空港店</t>
  </si>
  <si>
    <t>286-0116</t>
  </si>
  <si>
    <t>成田市三里塚字御料牧場１－１ 成田国際空港第１旅客ターミナル南ウィング４階Ｓ３４５０</t>
  </si>
  <si>
    <t>0176-33-2121</t>
  </si>
  <si>
    <t>真美堂　東京店</t>
    <rPh sb="0" eb="1">
      <t>シン</t>
    </rPh>
    <rPh sb="1" eb="2">
      <t>ビ</t>
    </rPh>
    <rPh sb="2" eb="3">
      <t>ドウ</t>
    </rPh>
    <rPh sb="4" eb="6">
      <t>トウキョウ</t>
    </rPh>
    <rPh sb="6" eb="7">
      <t>テン</t>
    </rPh>
    <phoneticPr fontId="3"/>
  </si>
  <si>
    <t>林店長</t>
  </si>
  <si>
    <t>移転に伴い、
取扱いをやめた為</t>
    <rPh sb="0" eb="2">
      <t>イテン</t>
    </rPh>
    <rPh sb="3" eb="4">
      <t>トモナ</t>
    </rPh>
    <rPh sb="7" eb="9">
      <t>トリアツカ</t>
    </rPh>
    <rPh sb="14" eb="15">
      <t>タメ</t>
    </rPh>
    <phoneticPr fontId="3"/>
  </si>
  <si>
    <t>オリンピアテルミナ店</t>
    <rPh sb="9" eb="10">
      <t>テン</t>
    </rPh>
    <phoneticPr fontId="3"/>
  </si>
  <si>
    <t>450-0002</t>
    <phoneticPr fontId="3"/>
  </si>
  <si>
    <t>名古屋市中村区名駅１－１－２テルミナB2F</t>
    <phoneticPr fontId="3"/>
  </si>
  <si>
    <t>052-562-0122</t>
    <phoneticPr fontId="3"/>
  </si>
  <si>
    <t>04122-213</t>
    <phoneticPr fontId="3"/>
  </si>
  <si>
    <t>丸善ラシック店</t>
    <rPh sb="0" eb="2">
      <t>マルゼン</t>
    </rPh>
    <rPh sb="6" eb="7">
      <t>テン</t>
    </rPh>
    <phoneticPr fontId="3"/>
  </si>
  <si>
    <t>460-0008</t>
    <phoneticPr fontId="3"/>
  </si>
  <si>
    <t>名古屋市中区栄3-6-1ラシック5F</t>
    <rPh sb="0" eb="4">
      <t>ナゴヤシ</t>
    </rPh>
    <rPh sb="4" eb="6">
      <t>ナカク</t>
    </rPh>
    <rPh sb="6" eb="7">
      <t>サカエ</t>
    </rPh>
    <phoneticPr fontId="3"/>
  </si>
  <si>
    <t>052-259-6505</t>
    <phoneticPr fontId="3"/>
  </si>
  <si>
    <t>01101-040</t>
    <phoneticPr fontId="3"/>
  </si>
  <si>
    <t>取扱いなし</t>
    <rPh sb="0" eb="2">
      <t>トリアツカ</t>
    </rPh>
    <phoneticPr fontId="3"/>
  </si>
  <si>
    <t>ＳＨＯＷＲＯＯＭ京都店</t>
    <rPh sb="8" eb="10">
      <t>キョウト</t>
    </rPh>
    <rPh sb="10" eb="11">
      <t>テン</t>
    </rPh>
    <phoneticPr fontId="3"/>
  </si>
  <si>
    <t>600-8031</t>
    <phoneticPr fontId="3"/>
  </si>
  <si>
    <t>京都市下京区寺町通四条下る貞安前之町６０５　藤井大丸５階</t>
    <rPh sb="0" eb="3">
      <t>キョウトシ</t>
    </rPh>
    <rPh sb="3" eb="6">
      <t>シモギョウク</t>
    </rPh>
    <rPh sb="6" eb="8">
      <t>テラマチ</t>
    </rPh>
    <rPh sb="8" eb="9">
      <t>ドオリ</t>
    </rPh>
    <rPh sb="9" eb="11">
      <t>シジョウ</t>
    </rPh>
    <rPh sb="11" eb="12">
      <t>クダ</t>
    </rPh>
    <rPh sb="13" eb="14">
      <t>サダ</t>
    </rPh>
    <rPh sb="14" eb="15">
      <t>アン</t>
    </rPh>
    <rPh sb="15" eb="16">
      <t>マエ</t>
    </rPh>
    <rPh sb="16" eb="17">
      <t>ノ</t>
    </rPh>
    <rPh sb="17" eb="18">
      <t>マチ</t>
    </rPh>
    <rPh sb="22" eb="24">
      <t>フジイ</t>
    </rPh>
    <rPh sb="24" eb="26">
      <t>ダイマル</t>
    </rPh>
    <rPh sb="27" eb="28">
      <t>カイ</t>
    </rPh>
    <phoneticPr fontId="3"/>
  </si>
  <si>
    <t>075-211-6909</t>
    <phoneticPr fontId="3"/>
  </si>
  <si>
    <t>05040-113</t>
    <phoneticPr fontId="3"/>
  </si>
  <si>
    <t>閉店（2014年1月末）</t>
    <rPh sb="0" eb="2">
      <t>ヘイテン</t>
    </rPh>
    <rPh sb="7" eb="8">
      <t>ネン</t>
    </rPh>
    <rPh sb="9" eb="10">
      <t>ガツ</t>
    </rPh>
    <rPh sb="10" eb="11">
      <t>マツ</t>
    </rPh>
    <phoneticPr fontId="3"/>
  </si>
  <si>
    <t>新・文具館福知山店</t>
    <rPh sb="0" eb="1">
      <t>シン</t>
    </rPh>
    <rPh sb="2" eb="4">
      <t>ブング</t>
    </rPh>
    <rPh sb="4" eb="5">
      <t>カン</t>
    </rPh>
    <rPh sb="5" eb="8">
      <t>フクチヤマ</t>
    </rPh>
    <rPh sb="8" eb="9">
      <t>テン</t>
    </rPh>
    <phoneticPr fontId="3"/>
  </si>
  <si>
    <t>620-0055</t>
  </si>
  <si>
    <t>福知山市篠尾新町1-38</t>
    <rPh sb="0" eb="3">
      <t>フクチヤマ</t>
    </rPh>
    <rPh sb="3" eb="4">
      <t>シ</t>
    </rPh>
    <rPh sb="4" eb="6">
      <t>ササオ</t>
    </rPh>
    <rPh sb="6" eb="7">
      <t>シン</t>
    </rPh>
    <rPh sb="7" eb="8">
      <t>マチ</t>
    </rPh>
    <phoneticPr fontId="3"/>
  </si>
  <si>
    <t>0773-22-2277</t>
  </si>
  <si>
    <t>MDS関西支店</t>
    <rPh sb="3" eb="5">
      <t>カンサイ</t>
    </rPh>
    <rPh sb="5" eb="7">
      <t>シテン</t>
    </rPh>
    <phoneticPr fontId="3"/>
  </si>
  <si>
    <t>森下由香</t>
    <rPh sb="0" eb="2">
      <t>モリシタ</t>
    </rPh>
    <rPh sb="2" eb="4">
      <t>ユカ</t>
    </rPh>
    <phoneticPr fontId="3"/>
  </si>
  <si>
    <t>秋山利延</t>
    <rPh sb="0" eb="2">
      <t>アキヤマ</t>
    </rPh>
    <rPh sb="2" eb="3">
      <t>リ</t>
    </rPh>
    <rPh sb="3" eb="4">
      <t>ノ</t>
    </rPh>
    <phoneticPr fontId="3"/>
  </si>
  <si>
    <t>01東日本</t>
    <phoneticPr fontId="3"/>
  </si>
  <si>
    <t>ロフト　心斎橋店</t>
    <phoneticPr fontId="3"/>
  </si>
  <si>
    <t>542-0085</t>
    <phoneticPr fontId="3"/>
  </si>
  <si>
    <t>大阪市中央区心斎橋筋１－９－１心斎橋パルコ４Ｆ</t>
    <phoneticPr fontId="3"/>
  </si>
  <si>
    <t>06-6245-6210（代）</t>
    <rPh sb="13" eb="14">
      <t>ダイ</t>
    </rPh>
    <phoneticPr fontId="3"/>
  </si>
  <si>
    <t>01101-179</t>
    <phoneticPr fontId="3"/>
  </si>
  <si>
    <t>ＭＤＳ</t>
    <phoneticPr fontId="3"/>
  </si>
  <si>
    <t>カワチ心斎橋本店</t>
    <rPh sb="3" eb="6">
      <t>シンサイバシ</t>
    </rPh>
    <rPh sb="6" eb="8">
      <t>ホンテン</t>
    </rPh>
    <phoneticPr fontId="3"/>
  </si>
  <si>
    <t>大阪市中央区心斎橋筋１－８－１</t>
    <rPh sb="0" eb="3">
      <t>オオサカシ</t>
    </rPh>
    <rPh sb="3" eb="6">
      <t>チュウオウク</t>
    </rPh>
    <rPh sb="6" eb="9">
      <t>シンサイバシ</t>
    </rPh>
    <rPh sb="9" eb="10">
      <t>スジ</t>
    </rPh>
    <phoneticPr fontId="3"/>
  </si>
  <si>
    <t>06-6252-5800</t>
    <phoneticPr fontId="3"/>
  </si>
  <si>
    <t>05106-769</t>
    <phoneticPr fontId="3"/>
  </si>
  <si>
    <t>？</t>
    <phoneticPr fontId="3"/>
  </si>
  <si>
    <t>パワー文具館</t>
    <rPh sb="3" eb="5">
      <t>ブング</t>
    </rPh>
    <rPh sb="5" eb="6">
      <t>カン</t>
    </rPh>
    <phoneticPr fontId="3"/>
  </si>
  <si>
    <t>570-0017</t>
    <phoneticPr fontId="3"/>
  </si>
  <si>
    <t>大阪府</t>
    <phoneticPr fontId="3"/>
  </si>
  <si>
    <t>守口市佐太東町2-8-5　ｼﾞｬｶﾞｰｲｰｽﾄﾋﾞﾙ 2F</t>
    <rPh sb="0" eb="3">
      <t>モリグチシ</t>
    </rPh>
    <rPh sb="3" eb="7">
      <t>サタヒガシマチ</t>
    </rPh>
    <phoneticPr fontId="3"/>
  </si>
  <si>
    <t>06-6900-3660</t>
    <phoneticPr fontId="3"/>
  </si>
  <si>
    <t>07005-077</t>
    <phoneticPr fontId="3"/>
  </si>
  <si>
    <t>斉藤商事</t>
    <rPh sb="0" eb="2">
      <t>サイトウ</t>
    </rPh>
    <rPh sb="2" eb="4">
      <t>ショウジ</t>
    </rPh>
    <phoneticPr fontId="3"/>
  </si>
  <si>
    <t>ブックランキングなんばＯＣＡＴ</t>
    <phoneticPr fontId="3"/>
  </si>
  <si>
    <t>大阪市浪速区湊町1-4-10OCATビル5階</t>
    <phoneticPr fontId="3"/>
  </si>
  <si>
    <t>05010-</t>
  </si>
  <si>
    <t>㈱多磨屋</t>
  </si>
  <si>
    <t>http://www.big-will.jp</t>
    <phoneticPr fontId="3"/>
  </si>
  <si>
    <t>中川　和夫</t>
  </si>
  <si>
    <t>石川　貴美子</t>
  </si>
  <si>
    <t>今井　慎一郎</t>
    <phoneticPr fontId="3"/>
  </si>
  <si>
    <t>新垣　　政人</t>
    <phoneticPr fontId="3"/>
  </si>
  <si>
    <t>小杉　友良</t>
    <phoneticPr fontId="3"/>
  </si>
  <si>
    <t>(株)アーバンリサーチ　UR　ＤＯＯＲ　南船場店</t>
  </si>
  <si>
    <t>541-0059</t>
  </si>
  <si>
    <t>大阪市中央区博労町４－４－６</t>
    <phoneticPr fontId="3"/>
  </si>
  <si>
    <t>06-6120-3270</t>
  </si>
  <si>
    <t>http://www.urban-research.com</t>
  </si>
  <si>
    <t>森本　真奈</t>
  </si>
  <si>
    <t>江口　遼</t>
  </si>
  <si>
    <t>小嶋　浩輔</t>
  </si>
  <si>
    <t>スタイルDEEｲｵﾝﾓｰﾙ鶴見緑地店</t>
    <rPh sb="13" eb="15">
      <t>ツルミ</t>
    </rPh>
    <rPh sb="15" eb="17">
      <t>リョクチ</t>
    </rPh>
    <rPh sb="17" eb="18">
      <t>テン</t>
    </rPh>
    <phoneticPr fontId="3"/>
  </si>
  <si>
    <t>538-0053</t>
    <phoneticPr fontId="3"/>
  </si>
  <si>
    <t>大阪市鶴見区鶴見４－１７－１イオンモール鶴見緑地店２F</t>
    <rPh sb="0" eb="3">
      <t>オオサカシ</t>
    </rPh>
    <rPh sb="3" eb="6">
      <t>ツルミク</t>
    </rPh>
    <rPh sb="6" eb="8">
      <t>ツルミ</t>
    </rPh>
    <rPh sb="20" eb="24">
      <t>ツルミリョクチ</t>
    </rPh>
    <rPh sb="24" eb="25">
      <t>テン</t>
    </rPh>
    <phoneticPr fontId="3"/>
  </si>
  <si>
    <t>東まゆ</t>
    <rPh sb="0" eb="1">
      <t>ヒガシ</t>
    </rPh>
    <phoneticPr fontId="3"/>
  </si>
  <si>
    <t>森地</t>
    <rPh sb="0" eb="1">
      <t>モリ</t>
    </rPh>
    <rPh sb="1" eb="2">
      <t>チ</t>
    </rPh>
    <phoneticPr fontId="3"/>
  </si>
  <si>
    <t>ｽﾃｰｼｮﾅﾘｰﾗﾝﾄﾞ　サルサ</t>
    <phoneticPr fontId="3"/>
  </si>
  <si>
    <t>673-0891</t>
    <phoneticPr fontId="3"/>
  </si>
  <si>
    <t>明石市大明石町1-6-7　明神ビルB1F</t>
    <rPh sb="0" eb="3">
      <t>アカシシ</t>
    </rPh>
    <rPh sb="3" eb="4">
      <t>ダイ</t>
    </rPh>
    <rPh sb="4" eb="6">
      <t>アカシ</t>
    </rPh>
    <rPh sb="6" eb="7">
      <t>マチ</t>
    </rPh>
    <rPh sb="13" eb="15">
      <t>ミョウジン</t>
    </rPh>
    <phoneticPr fontId="3"/>
  </si>
  <si>
    <t>078-913-9143</t>
    <phoneticPr fontId="3"/>
  </si>
  <si>
    <t>05057-107</t>
    <phoneticPr fontId="3"/>
  </si>
  <si>
    <t>ａｓｈｕｎａ（㈱クロサキ）</t>
    <phoneticPr fontId="3"/>
  </si>
  <si>
    <t>670-0933</t>
  </si>
  <si>
    <t>姫路市平野町５８番地</t>
  </si>
  <si>
    <t>079-225-2550</t>
  </si>
  <si>
    <t>05112-311</t>
  </si>
  <si>
    <t>黒崎　正人</t>
  </si>
  <si>
    <t>麻中　一二三</t>
  </si>
  <si>
    <t>●</t>
    <phoneticPr fontId="3"/>
  </si>
  <si>
    <t>旭屋ｶﾙﾁｬｰSｲｵﾝ登美ヶ丘</t>
    <rPh sb="0" eb="1">
      <t>アサヒ</t>
    </rPh>
    <rPh sb="1" eb="2">
      <t>ヤ</t>
    </rPh>
    <rPh sb="11" eb="12">
      <t>ト</t>
    </rPh>
    <rPh sb="12" eb="13">
      <t>ミ</t>
    </rPh>
    <rPh sb="14" eb="15">
      <t>オカ</t>
    </rPh>
    <phoneticPr fontId="3"/>
  </si>
  <si>
    <t>630-0115</t>
  </si>
  <si>
    <t>生駒市鹿畑2501-1ｲｵﾝ奈良登美ヶ丘ｼｮｯﾋﾟﾝｸﾞｾﾝﾀｰ３階</t>
    <rPh sb="0" eb="3">
      <t>イコマシ</t>
    </rPh>
    <rPh sb="3" eb="4">
      <t>シカ</t>
    </rPh>
    <rPh sb="4" eb="5">
      <t>ハタケ</t>
    </rPh>
    <rPh sb="14" eb="16">
      <t>ナラ</t>
    </rPh>
    <rPh sb="16" eb="17">
      <t>ト</t>
    </rPh>
    <rPh sb="17" eb="18">
      <t>ミ</t>
    </rPh>
    <rPh sb="19" eb="20">
      <t>オカ</t>
    </rPh>
    <rPh sb="33" eb="34">
      <t>カイ</t>
    </rPh>
    <phoneticPr fontId="3"/>
  </si>
  <si>
    <t>0743-70-1506</t>
  </si>
  <si>
    <t>前田</t>
    <rPh sb="0" eb="2">
      <t>マエダ</t>
    </rPh>
    <phoneticPr fontId="3"/>
  </si>
  <si>
    <t>桃かおる</t>
    <rPh sb="0" eb="1">
      <t>モモ</t>
    </rPh>
    <phoneticPr fontId="3"/>
  </si>
  <si>
    <t>小嶋浩輔</t>
    <rPh sb="0" eb="2">
      <t>コジマ</t>
    </rPh>
    <rPh sb="2" eb="3">
      <t>ヒロ</t>
    </rPh>
    <rPh sb="3" eb="4">
      <t>スケ</t>
    </rPh>
    <phoneticPr fontId="3"/>
  </si>
  <si>
    <t>●</t>
    <phoneticPr fontId="3"/>
  </si>
  <si>
    <t>2007/4初旬</t>
    <rPh sb="6" eb="8">
      <t>ショジュン</t>
    </rPh>
    <phoneticPr fontId="3"/>
  </si>
  <si>
    <t>05西日本</t>
    <phoneticPr fontId="3"/>
  </si>
  <si>
    <t>㈱シマモト</t>
    <phoneticPr fontId="3"/>
  </si>
  <si>
    <t>640-8331</t>
    <phoneticPr fontId="3"/>
  </si>
  <si>
    <t>和歌山県</t>
    <rPh sb="0" eb="4">
      <t>ワカヤマケン</t>
    </rPh>
    <phoneticPr fontId="3"/>
  </si>
  <si>
    <t>和歌山市美園町5丁目 和歌山JRｽﾃｰｼｮﾝﾋﾞﾙ3F</t>
    <rPh sb="0" eb="4">
      <t>ワカヤマシ</t>
    </rPh>
    <rPh sb="4" eb="7">
      <t>ミソノチョウ</t>
    </rPh>
    <rPh sb="8" eb="10">
      <t>チョウメ</t>
    </rPh>
    <rPh sb="11" eb="14">
      <t>ワカヤマ</t>
    </rPh>
    <phoneticPr fontId="3"/>
  </si>
  <si>
    <t>0734-25-3412</t>
    <phoneticPr fontId="3"/>
  </si>
  <si>
    <t>05106-756</t>
    <phoneticPr fontId="3"/>
  </si>
  <si>
    <t>ＭＤＳ</t>
    <phoneticPr fontId="3"/>
  </si>
  <si>
    <t>有限会社　林文具店</t>
    <rPh sb="0" eb="4">
      <t>ユウゲンガイシャ</t>
    </rPh>
    <rPh sb="5" eb="6">
      <t>ハヤシ</t>
    </rPh>
    <rPh sb="6" eb="8">
      <t>ブング</t>
    </rPh>
    <rPh sb="8" eb="9">
      <t>テン</t>
    </rPh>
    <phoneticPr fontId="3"/>
  </si>
  <si>
    <t>770-0025</t>
  </si>
  <si>
    <t>徳島市佐古五番町4-11</t>
    <rPh sb="0" eb="3">
      <t>トクシマシ</t>
    </rPh>
    <rPh sb="3" eb="5">
      <t>サコ</t>
    </rPh>
    <rPh sb="5" eb="6">
      <t>５</t>
    </rPh>
    <rPh sb="6" eb="7">
      <t>バン</t>
    </rPh>
    <rPh sb="7" eb="8">
      <t>チョウ</t>
    </rPh>
    <phoneticPr fontId="3"/>
  </si>
  <si>
    <t>088-653-1297</t>
  </si>
  <si>
    <t>05405-057</t>
    <phoneticPr fontId="3"/>
  </si>
  <si>
    <t>（株）三井</t>
    <rPh sb="1" eb="2">
      <t>カブ</t>
    </rPh>
    <rPh sb="3" eb="5">
      <t>ミツイ</t>
    </rPh>
    <phoneticPr fontId="3"/>
  </si>
  <si>
    <t>http://www.rakuten.co.jp/auc-hayashi47</t>
  </si>
  <si>
    <t>森　純治</t>
    <rPh sb="0" eb="1">
      <t>モリ</t>
    </rPh>
    <rPh sb="2" eb="4">
      <t>ジュンジ</t>
    </rPh>
    <phoneticPr fontId="3"/>
  </si>
  <si>
    <t>森　ゆき</t>
    <rPh sb="0" eb="1">
      <t>モリ</t>
    </rPh>
    <phoneticPr fontId="3"/>
  </si>
  <si>
    <t>吉田　英夫</t>
    <rPh sb="0" eb="2">
      <t>ヨシダ</t>
    </rPh>
    <rPh sb="3" eb="4">
      <t>エイ</t>
    </rPh>
    <rPh sb="4" eb="5">
      <t>オット</t>
    </rPh>
    <phoneticPr fontId="3"/>
  </si>
  <si>
    <t>-</t>
    <phoneticPr fontId="3"/>
  </si>
  <si>
    <t>TRV撤退の為（2014/1/31連絡）</t>
    <rPh sb="3" eb="5">
      <t>テッタイ</t>
    </rPh>
    <rPh sb="6" eb="7">
      <t>タメ</t>
    </rPh>
    <rPh sb="17" eb="19">
      <t>レンラク</t>
    </rPh>
    <phoneticPr fontId="3"/>
  </si>
  <si>
    <t>TSUTAYA 枚方駅前本店</t>
    <phoneticPr fontId="3"/>
  </si>
  <si>
    <t>573-0032</t>
    <phoneticPr fontId="3"/>
  </si>
  <si>
    <t>大阪府</t>
    <phoneticPr fontId="3"/>
  </si>
  <si>
    <t>枚方市岡東町18-20　枚方中央ビル2F</t>
    <phoneticPr fontId="3"/>
  </si>
  <si>
    <t>072-844-9000</t>
    <phoneticPr fontId="3"/>
  </si>
  <si>
    <t>05005-017</t>
    <phoneticPr fontId="3"/>
  </si>
  <si>
    <t>栄和</t>
    <rPh sb="0" eb="1">
      <t>エイ</t>
    </rPh>
    <rPh sb="1" eb="2">
      <t>ワ</t>
    </rPh>
    <phoneticPr fontId="3"/>
  </si>
  <si>
    <t>東　　まゆ</t>
  </si>
  <si>
    <t>松本　武司</t>
    <phoneticPr fontId="3"/>
  </si>
  <si>
    <t>鍋嶋　智紀</t>
    <phoneticPr fontId="3"/>
  </si>
  <si>
    <t>田中　祥公</t>
    <phoneticPr fontId="3"/>
  </si>
  <si>
    <t>ビブレ明石店</t>
    <rPh sb="3" eb="5">
      <t>アカシ</t>
    </rPh>
    <rPh sb="5" eb="6">
      <t>テン</t>
    </rPh>
    <phoneticPr fontId="3"/>
  </si>
  <si>
    <t>674-0068</t>
    <phoneticPr fontId="3"/>
  </si>
  <si>
    <t>明石市大久保町ゆりのき通り　1-3-2</t>
    <rPh sb="0" eb="3">
      <t>アカシシ</t>
    </rPh>
    <rPh sb="3" eb="7">
      <t>オオクボチョウ</t>
    </rPh>
    <rPh sb="11" eb="12">
      <t>トオ</t>
    </rPh>
    <phoneticPr fontId="3"/>
  </si>
  <si>
    <t>078-934-2411</t>
    <phoneticPr fontId="3"/>
  </si>
  <si>
    <t>05106-018</t>
    <phoneticPr fontId="3"/>
  </si>
  <si>
    <t>ＭＤＳ関西</t>
    <rPh sb="3" eb="5">
      <t>カンサイ</t>
    </rPh>
    <phoneticPr fontId="3"/>
  </si>
  <si>
    <t>上田　康季史</t>
  </si>
  <si>
    <t>(株)マエジム</t>
  </si>
  <si>
    <t>駿東郡長泉町下長窪685</t>
  </si>
  <si>
    <t>055-987-5550</t>
    <phoneticPr fontId="3"/>
  </si>
  <si>
    <t>01108-101</t>
  </si>
  <si>
    <t>東京エコール沼津</t>
  </si>
  <si>
    <t>前田　篤志</t>
  </si>
  <si>
    <t>栗田</t>
  </si>
  <si>
    <t>01東日本</t>
    <phoneticPr fontId="3"/>
  </si>
  <si>
    <t>紙正ACT静岡店</t>
    <rPh sb="0" eb="1">
      <t>カミ</t>
    </rPh>
    <rPh sb="1" eb="2">
      <t>ショウ</t>
    </rPh>
    <rPh sb="5" eb="7">
      <t>シズオカ</t>
    </rPh>
    <rPh sb="7" eb="8">
      <t>テン</t>
    </rPh>
    <phoneticPr fontId="3"/>
  </si>
  <si>
    <t>420-0851</t>
    <phoneticPr fontId="3"/>
  </si>
  <si>
    <t>静岡県</t>
    <phoneticPr fontId="3"/>
  </si>
  <si>
    <t>静岡市葵区黒金町49ﾊﾟﾙｼｪ5F</t>
    <rPh sb="0" eb="3">
      <t>シズオカシ</t>
    </rPh>
    <rPh sb="3" eb="4">
      <t>アオイ</t>
    </rPh>
    <rPh sb="4" eb="5">
      <t>ク</t>
    </rPh>
    <rPh sb="5" eb="6">
      <t>クロ</t>
    </rPh>
    <rPh sb="6" eb="7">
      <t>カネ</t>
    </rPh>
    <rPh sb="7" eb="8">
      <t>チョウ</t>
    </rPh>
    <phoneticPr fontId="3"/>
  </si>
  <si>
    <t>054-253-1518</t>
    <phoneticPr fontId="3"/>
  </si>
  <si>
    <t>01108-024</t>
    <phoneticPr fontId="3"/>
  </si>
  <si>
    <t>ｴｺｰﾙ沼津</t>
    <rPh sb="4" eb="6">
      <t>ヌマヅ</t>
    </rPh>
    <phoneticPr fontId="3"/>
  </si>
  <si>
    <t>ホーミィルーミィ船橋店</t>
    <rPh sb="8" eb="11">
      <t>フナバシテン</t>
    </rPh>
    <phoneticPr fontId="3"/>
  </si>
  <si>
    <t>273-8585</t>
    <phoneticPr fontId="3"/>
  </si>
  <si>
    <t>船橋市浜町2-1-1 TOKYO-BAY ららぽーとイースト what! 1階</t>
    <phoneticPr fontId="3"/>
  </si>
  <si>
    <t>047-436-6622</t>
    <phoneticPr fontId="3"/>
  </si>
  <si>
    <t>01101-566</t>
    <phoneticPr fontId="3"/>
  </si>
  <si>
    <t>ｴｺｰﾙ千葉</t>
    <rPh sb="4" eb="6">
      <t>チバ</t>
    </rPh>
    <phoneticPr fontId="3"/>
  </si>
  <si>
    <t>ｸﾛｽJOY大牟田店</t>
    <rPh sb="6" eb="9">
      <t>オオムタ</t>
    </rPh>
    <rPh sb="9" eb="10">
      <t>テン</t>
    </rPh>
    <phoneticPr fontId="3"/>
  </si>
  <si>
    <t>836-0807</t>
    <phoneticPr fontId="3"/>
  </si>
  <si>
    <t>大牟田市旭町２丁目28-1ゆめタウン大牟田２Ｆ</t>
    <rPh sb="0" eb="4">
      <t>オオムタシ</t>
    </rPh>
    <rPh sb="4" eb="6">
      <t>アサヒチョウ</t>
    </rPh>
    <rPh sb="7" eb="9">
      <t>チョウメ</t>
    </rPh>
    <rPh sb="18" eb="21">
      <t>オオムタ</t>
    </rPh>
    <phoneticPr fontId="3"/>
  </si>
  <si>
    <t>0944-53-1501</t>
    <phoneticPr fontId="3"/>
  </si>
  <si>
    <t>07007-097</t>
    <phoneticPr fontId="3"/>
  </si>
  <si>
    <t>大分ロフト</t>
    <rPh sb="0" eb="2">
      <t>オオイタ</t>
    </rPh>
    <phoneticPr fontId="3"/>
  </si>
  <si>
    <t>870-0021</t>
    <phoneticPr fontId="3"/>
  </si>
  <si>
    <t>大分市府内町1-1-1　大分パルコ地下Ｂ１</t>
    <rPh sb="0" eb="3">
      <t>オオイタシ</t>
    </rPh>
    <rPh sb="3" eb="5">
      <t>フナイ</t>
    </rPh>
    <rPh sb="5" eb="6">
      <t>チョウ</t>
    </rPh>
    <rPh sb="12" eb="14">
      <t>オオイタ</t>
    </rPh>
    <rPh sb="17" eb="19">
      <t>チカ</t>
    </rPh>
    <phoneticPr fontId="3"/>
  </si>
  <si>
    <t>097-514-6210</t>
    <phoneticPr fontId="3"/>
  </si>
  <si>
    <t>01101-115</t>
    <phoneticPr fontId="3"/>
  </si>
  <si>
    <t>ＥＲＭＩＴＡＧＥ　Ｘゲート</t>
    <phoneticPr fontId="5"/>
  </si>
  <si>
    <t>904-2244</t>
  </si>
  <si>
    <t>沖縄県</t>
  </si>
  <si>
    <t>うるま市江洲507番地　うるまｼﾃｨﾌﾟﾗｻﾞ2F</t>
  </si>
  <si>
    <t>098-989-3100</t>
  </si>
  <si>
    <t>07127-010</t>
    <phoneticPr fontId="3"/>
  </si>
  <si>
    <t>㈱エヌ・ビー・シー沖縄支店</t>
  </si>
  <si>
    <t>吉川　治朗</t>
  </si>
  <si>
    <t>端田　幸一郎</t>
  </si>
  <si>
    <t>五十川　雅文</t>
  </si>
  <si>
    <t>沖縄出張時（２ヶ月に１回）吉川訪問　・月２回五十川氏訪問　　</t>
  </si>
  <si>
    <t>07九州</t>
    <phoneticPr fontId="3"/>
  </si>
  <si>
    <t>リウボウインダストリー</t>
    <phoneticPr fontId="3"/>
  </si>
  <si>
    <t>900-8503</t>
    <phoneticPr fontId="3"/>
  </si>
  <si>
    <t>沖縄県</t>
    <phoneticPr fontId="3"/>
  </si>
  <si>
    <t>098-867-1171</t>
    <phoneticPr fontId="3"/>
  </si>
  <si>
    <t>07050-003</t>
    <phoneticPr fontId="3"/>
  </si>
  <si>
    <t>ﾚｲﾒｲ沖縄</t>
    <rPh sb="4" eb="6">
      <t>オキナワ</t>
    </rPh>
    <phoneticPr fontId="3"/>
  </si>
  <si>
    <t>ﾒﾝﾃ依頼分（20140324）</t>
    <rPh sb="3" eb="5">
      <t>イライ</t>
    </rPh>
    <rPh sb="5" eb="6">
      <t>ブン</t>
    </rPh>
    <phoneticPr fontId="3"/>
  </si>
  <si>
    <t>WELKSTATT (ｳﾞｪﾙｸｼｭﾀｯﾄ）</t>
    <phoneticPr fontId="3"/>
  </si>
  <si>
    <t>150-0001</t>
    <phoneticPr fontId="3"/>
  </si>
  <si>
    <t>目黒区東山1-193</t>
    <phoneticPr fontId="3"/>
  </si>
  <si>
    <t>03-3714-0275</t>
    <phoneticPr fontId="3"/>
  </si>
  <si>
    <t>26042-001</t>
    <phoneticPr fontId="3"/>
  </si>
  <si>
    <t>変更2009/08/03</t>
    <rPh sb="0" eb="2">
      <t>ヘンコウ</t>
    </rPh>
    <phoneticPr fontId="3"/>
  </si>
  <si>
    <t>河野　晋吾</t>
    <phoneticPr fontId="3"/>
  </si>
  <si>
    <t>白谷　直樹</t>
    <phoneticPr fontId="3"/>
  </si>
  <si>
    <t>変更2009/8/3</t>
    <rPh sb="0" eb="2">
      <t>ヘンコウ</t>
    </rPh>
    <phoneticPr fontId="3"/>
  </si>
  <si>
    <t>電話連絡</t>
    <phoneticPr fontId="3"/>
  </si>
  <si>
    <t>WELKSTATT 　広島店</t>
    <phoneticPr fontId="3"/>
  </si>
  <si>
    <t>150-0001</t>
    <phoneticPr fontId="3"/>
  </si>
  <si>
    <t>広島県</t>
    <phoneticPr fontId="3"/>
  </si>
  <si>
    <t>広島市中区中町４－１４</t>
    <phoneticPr fontId="3"/>
  </si>
  <si>
    <t>082-545-2010</t>
    <phoneticPr fontId="3"/>
  </si>
  <si>
    <t>バーフェイズ（運営会社）</t>
    <phoneticPr fontId="3"/>
  </si>
  <si>
    <t>堤　美紀也　（或いは宮川）</t>
    <phoneticPr fontId="3"/>
  </si>
  <si>
    <t>堤　美紀也</t>
    <phoneticPr fontId="3"/>
  </si>
  <si>
    <t>電話連絡</t>
    <phoneticPr fontId="3"/>
  </si>
  <si>
    <t>アピオ株式会社</t>
    <phoneticPr fontId="3"/>
  </si>
  <si>
    <t>252-1124</t>
    <phoneticPr fontId="3"/>
  </si>
  <si>
    <t>綾瀬市吉岡６５１番地　　　　　　　　　　　　　　　　　　　　　　　</t>
    <phoneticPr fontId="3"/>
  </si>
  <si>
    <t>0467-78-1182</t>
    <phoneticPr fontId="3"/>
  </si>
  <si>
    <t>http//www.apio.jp</t>
    <phoneticPr fontId="3"/>
  </si>
  <si>
    <t>笠原　広</t>
  </si>
  <si>
    <t>河野　仁　社長</t>
    <phoneticPr fontId="3"/>
  </si>
  <si>
    <t>定期的に先方社長に売り場撮影していただき画像送付</t>
    <phoneticPr fontId="3"/>
  </si>
  <si>
    <t>旅へ　イオンレイクタウン</t>
    <rPh sb="0" eb="1">
      <t>タビ</t>
    </rPh>
    <phoneticPr fontId="3"/>
  </si>
  <si>
    <t xml:space="preserve">越谷市東町2丁目8番地 イオンレイクタウン　MORI2F　2404区画
</t>
    <rPh sb="0" eb="2">
      <t>コシガヤ</t>
    </rPh>
    <rPh sb="2" eb="3">
      <t>シ</t>
    </rPh>
    <rPh sb="3" eb="4">
      <t>ヒガシ</t>
    </rPh>
    <rPh sb="4" eb="5">
      <t>マチ</t>
    </rPh>
    <rPh sb="6" eb="8">
      <t>チョウメ</t>
    </rPh>
    <rPh sb="9" eb="11">
      <t>バンチ</t>
    </rPh>
    <rPh sb="33" eb="35">
      <t>クカク</t>
    </rPh>
    <phoneticPr fontId="3"/>
  </si>
  <si>
    <t>048-990-1360</t>
    <phoneticPr fontId="3"/>
  </si>
  <si>
    <t>16023-003</t>
    <phoneticPr fontId="3"/>
  </si>
  <si>
    <t>JTB商事</t>
    <rPh sb="3" eb="5">
      <t>ショウジ</t>
    </rPh>
    <phoneticPr fontId="3"/>
  </si>
  <si>
    <t>旅へ　プレ葉ウォーク浜北</t>
    <phoneticPr fontId="3"/>
  </si>
  <si>
    <t>434-8502</t>
    <phoneticPr fontId="3"/>
  </si>
  <si>
    <t>浜松市浜北区貴布祢1200番地 プレ葉ウォーク浜北 2F　232-2区画</t>
    <rPh sb="0" eb="3">
      <t>ハママツシ</t>
    </rPh>
    <rPh sb="3" eb="5">
      <t>ハマキタ</t>
    </rPh>
    <rPh sb="5" eb="6">
      <t>ク</t>
    </rPh>
    <rPh sb="6" eb="9">
      <t>キブネ</t>
    </rPh>
    <rPh sb="13" eb="15">
      <t>バンチ</t>
    </rPh>
    <rPh sb="34" eb="36">
      <t>クカク</t>
    </rPh>
    <phoneticPr fontId="3"/>
  </si>
  <si>
    <t>053-584-2680</t>
    <phoneticPr fontId="3"/>
  </si>
  <si>
    <t>JTB商事／16023</t>
    <rPh sb="3" eb="5">
      <t>ショウジ</t>
    </rPh>
    <phoneticPr fontId="3"/>
  </si>
  <si>
    <t>16023-005</t>
    <phoneticPr fontId="3"/>
  </si>
  <si>
    <t>旅へ　エアポートウォーク名古屋店</t>
    <rPh sb="0" eb="1">
      <t>タビ</t>
    </rPh>
    <rPh sb="12" eb="15">
      <t>ナゴヤ</t>
    </rPh>
    <rPh sb="15" eb="16">
      <t>テン</t>
    </rPh>
    <phoneticPr fontId="3"/>
  </si>
  <si>
    <t>480-0288</t>
    <phoneticPr fontId="3"/>
  </si>
  <si>
    <t>西春日井郡豊山町豊場林先　1番地8号302区画</t>
    <rPh sb="0" eb="1">
      <t>ニシ</t>
    </rPh>
    <rPh sb="1" eb="4">
      <t>カスガイ</t>
    </rPh>
    <rPh sb="4" eb="5">
      <t>グン</t>
    </rPh>
    <rPh sb="5" eb="6">
      <t>ユタカ</t>
    </rPh>
    <rPh sb="6" eb="7">
      <t>ヤマ</t>
    </rPh>
    <rPh sb="7" eb="8">
      <t>チョウ</t>
    </rPh>
    <rPh sb="8" eb="10">
      <t>トヨバ</t>
    </rPh>
    <rPh sb="10" eb="11">
      <t>ハヤシ</t>
    </rPh>
    <rPh sb="11" eb="12">
      <t>サキ</t>
    </rPh>
    <rPh sb="14" eb="16">
      <t>バンチ</t>
    </rPh>
    <rPh sb="17" eb="18">
      <t>ゴウ</t>
    </rPh>
    <rPh sb="21" eb="23">
      <t>クカク</t>
    </rPh>
    <phoneticPr fontId="3"/>
  </si>
  <si>
    <t>0568-39-2550</t>
    <phoneticPr fontId="3"/>
  </si>
  <si>
    <t>16023-004</t>
    <phoneticPr fontId="3"/>
  </si>
  <si>
    <t>JTB商事</t>
    <phoneticPr fontId="3"/>
  </si>
  <si>
    <t>SELECT SQUARE</t>
    <phoneticPr fontId="3"/>
  </si>
  <si>
    <t>16314-000</t>
    <phoneticPr fontId="3"/>
  </si>
  <si>
    <t>www.selectsquare.com</t>
  </si>
  <si>
    <t>大丸東京</t>
    <rPh sb="0" eb="2">
      <t>ダイマル</t>
    </rPh>
    <rPh sb="2" eb="4">
      <t>トウキョウ</t>
    </rPh>
    <phoneticPr fontId="3"/>
  </si>
  <si>
    <t>100-0005</t>
    <phoneticPr fontId="3"/>
  </si>
  <si>
    <t>千代田区丸の内1-9-1　11Ｆ</t>
    <rPh sb="0" eb="4">
      <t>チヨダク</t>
    </rPh>
    <rPh sb="4" eb="5">
      <t>マル</t>
    </rPh>
    <rPh sb="6" eb="7">
      <t>ウチ</t>
    </rPh>
    <phoneticPr fontId="3"/>
  </si>
  <si>
    <t>03-3212-8011（代）</t>
    <rPh sb="13" eb="14">
      <t>ダイ</t>
    </rPh>
    <phoneticPr fontId="3"/>
  </si>
  <si>
    <t>01023-010</t>
    <phoneticPr fontId="3"/>
  </si>
  <si>
    <t>センプレﾃﾞｻﾞｲﾝ銀座店</t>
    <rPh sb="10" eb="12">
      <t>ギンザ</t>
    </rPh>
    <rPh sb="12" eb="13">
      <t>テン</t>
    </rPh>
    <phoneticPr fontId="3"/>
  </si>
  <si>
    <t>千代田区有楽町2-5-1有楽町西武Fashion館5F</t>
    <rPh sb="0" eb="4">
      <t>チヨダク</t>
    </rPh>
    <rPh sb="4" eb="7">
      <t>ユウラクチョウ</t>
    </rPh>
    <rPh sb="12" eb="15">
      <t>ユウラクチョウ</t>
    </rPh>
    <rPh sb="15" eb="17">
      <t>セイブ</t>
    </rPh>
    <rPh sb="24" eb="25">
      <t>カン</t>
    </rPh>
    <phoneticPr fontId="3"/>
  </si>
  <si>
    <t>03-5220-5603</t>
    <phoneticPr fontId="3"/>
  </si>
  <si>
    <t>314007-002</t>
    <phoneticPr fontId="3"/>
  </si>
  <si>
    <t>フクヤ兜町店</t>
  </si>
  <si>
    <t>103-0026</t>
  </si>
  <si>
    <t>中央区日本橋兜町12-1 太陽ビルディング１階</t>
    <phoneticPr fontId="3"/>
  </si>
  <si>
    <t>03-5652-0729</t>
  </si>
  <si>
    <t>05112-35</t>
    <phoneticPr fontId="3"/>
  </si>
  <si>
    <t>アケボノクラウン</t>
    <phoneticPr fontId="3"/>
  </si>
  <si>
    <t>吉川　宏明</t>
  </si>
  <si>
    <t>岳野　孝尋</t>
  </si>
  <si>
    <t>月に２回、アケボノクラウン営業担当者が訪店する際にフォロー。新商品等の商談は、大阪にいる社長と行う。</t>
    <phoneticPr fontId="3"/>
  </si>
  <si>
    <t>サンシャインロフト</t>
    <phoneticPr fontId="3"/>
  </si>
  <si>
    <t>170-8630</t>
    <phoneticPr fontId="3"/>
  </si>
  <si>
    <t>豊島区東池袋３－１サンシャインアルパ２Ｆ</t>
    <rPh sb="3" eb="4">
      <t>ヒガシ</t>
    </rPh>
    <rPh sb="4" eb="6">
      <t>イケブクロ</t>
    </rPh>
    <phoneticPr fontId="3"/>
  </si>
  <si>
    <t>03-6907-4860</t>
    <phoneticPr fontId="3"/>
  </si>
  <si>
    <t>01101-518</t>
    <phoneticPr fontId="3"/>
  </si>
  <si>
    <t>B-STOCK　新百合ケ丘</t>
    <phoneticPr fontId="3"/>
  </si>
  <si>
    <t>215-0021</t>
    <phoneticPr fontId="3"/>
  </si>
  <si>
    <t>川崎市麻生区上麻生1-4-1　3F</t>
    <phoneticPr fontId="3"/>
  </si>
  <si>
    <t>044-959-5061</t>
    <phoneticPr fontId="3"/>
  </si>
  <si>
    <t>01101-565</t>
    <phoneticPr fontId="3"/>
  </si>
  <si>
    <t>山口　店長</t>
    <phoneticPr fontId="3"/>
  </si>
  <si>
    <t>古沢　宏奈</t>
    <phoneticPr fontId="3"/>
  </si>
  <si>
    <t>丸善柏髙島屋ステーションモール店</t>
    <rPh sb="0" eb="2">
      <t>マルゼン</t>
    </rPh>
    <rPh sb="2" eb="3">
      <t>カシワ</t>
    </rPh>
    <rPh sb="3" eb="6">
      <t>タカシマヤ</t>
    </rPh>
    <rPh sb="15" eb="16">
      <t>テン</t>
    </rPh>
    <phoneticPr fontId="3"/>
  </si>
  <si>
    <t>277-8550</t>
    <phoneticPr fontId="3"/>
  </si>
  <si>
    <t>柏市末広町１－１柏髙島屋ステーションモール６階</t>
    <rPh sb="0" eb="2">
      <t>カシワシ</t>
    </rPh>
    <rPh sb="2" eb="5">
      <t>スエヒロチョウ</t>
    </rPh>
    <rPh sb="8" eb="9">
      <t>カシワ</t>
    </rPh>
    <rPh sb="9" eb="12">
      <t>タカシマヤ</t>
    </rPh>
    <rPh sb="22" eb="23">
      <t>カイ</t>
    </rPh>
    <phoneticPr fontId="3"/>
  </si>
  <si>
    <t>04-7147-9836</t>
    <phoneticPr fontId="3"/>
  </si>
  <si>
    <t>01101-200</t>
    <phoneticPr fontId="3"/>
  </si>
  <si>
    <t>ロフト　大宮店</t>
    <phoneticPr fontId="3"/>
  </si>
  <si>
    <t>330-0802</t>
    <phoneticPr fontId="3"/>
  </si>
  <si>
    <t>さいたま市宮町１－６０</t>
    <phoneticPr fontId="3"/>
  </si>
  <si>
    <t>048-658-6042</t>
    <phoneticPr fontId="3"/>
  </si>
  <si>
    <t>01101-113</t>
    <phoneticPr fontId="3"/>
  </si>
  <si>
    <t>そごう川口</t>
    <rPh sb="3" eb="5">
      <t>カワグチ</t>
    </rPh>
    <phoneticPr fontId="3"/>
  </si>
  <si>
    <t>332-0017</t>
    <phoneticPr fontId="3"/>
  </si>
  <si>
    <t>川口市栄町３－５－１　そごう川口店７Ｆ文具売場</t>
    <phoneticPr fontId="3"/>
  </si>
  <si>
    <t>048-258-2111(代表)</t>
    <phoneticPr fontId="3"/>
  </si>
  <si>
    <t>01101-227</t>
    <phoneticPr fontId="3"/>
  </si>
  <si>
    <t>キディランド大阪梅田店</t>
    <rPh sb="6" eb="8">
      <t>オオサカ</t>
    </rPh>
    <rPh sb="8" eb="10">
      <t>ウメダ</t>
    </rPh>
    <rPh sb="10" eb="11">
      <t>テン</t>
    </rPh>
    <phoneticPr fontId="3"/>
  </si>
  <si>
    <t>大阪市北区芝田1-1-3　阪急三番街北館</t>
    <rPh sb="13" eb="15">
      <t>ハンキュウ</t>
    </rPh>
    <rPh sb="15" eb="17">
      <t>サンバン</t>
    </rPh>
    <rPh sb="17" eb="18">
      <t>ガイ</t>
    </rPh>
    <rPh sb="18" eb="19">
      <t>キタ</t>
    </rPh>
    <rPh sb="19" eb="20">
      <t>カン</t>
    </rPh>
    <phoneticPr fontId="3"/>
  </si>
  <si>
    <t>06-6372-7701</t>
    <phoneticPr fontId="3"/>
  </si>
  <si>
    <t>05180-022</t>
    <phoneticPr fontId="3"/>
  </si>
  <si>
    <t>阪急百貨店うめだ本店</t>
    <rPh sb="0" eb="2">
      <t>ハンキュウ</t>
    </rPh>
    <rPh sb="2" eb="4">
      <t>ヒャッカ</t>
    </rPh>
    <rPh sb="4" eb="5">
      <t>テン</t>
    </rPh>
    <rPh sb="8" eb="10">
      <t>ホンテン</t>
    </rPh>
    <phoneticPr fontId="3"/>
  </si>
  <si>
    <t>530-8350</t>
    <phoneticPr fontId="3"/>
  </si>
  <si>
    <t>大阪市北区角田町８番７号</t>
    <rPh sb="0" eb="3">
      <t>オオサカシ</t>
    </rPh>
    <rPh sb="3" eb="5">
      <t>キタク</t>
    </rPh>
    <rPh sb="5" eb="7">
      <t>カクタ</t>
    </rPh>
    <rPh sb="7" eb="8">
      <t>マチ</t>
    </rPh>
    <rPh sb="9" eb="10">
      <t>バン</t>
    </rPh>
    <rPh sb="11" eb="12">
      <t>ゴウ</t>
    </rPh>
    <phoneticPr fontId="3"/>
  </si>
  <si>
    <t>06-6361-1381</t>
    <phoneticPr fontId="3"/>
  </si>
  <si>
    <t>05010-002</t>
    <phoneticPr fontId="3"/>
  </si>
  <si>
    <t>http://www.hankyu-dept.co.jp/index.html</t>
  </si>
  <si>
    <t>？</t>
    <phoneticPr fontId="3"/>
  </si>
  <si>
    <t>570-0017</t>
    <phoneticPr fontId="3"/>
  </si>
  <si>
    <t>06-6900-3660</t>
    <phoneticPr fontId="3"/>
  </si>
  <si>
    <t>07005-077</t>
    <phoneticPr fontId="3"/>
  </si>
  <si>
    <t>八尾ロフト</t>
    <rPh sb="0" eb="2">
      <t>ヤオ</t>
    </rPh>
    <phoneticPr fontId="3"/>
  </si>
  <si>
    <t>581-0803</t>
    <phoneticPr fontId="3"/>
  </si>
  <si>
    <t>八尾市光町2-60　八尾西武5Ｆ</t>
    <rPh sb="0" eb="3">
      <t>ヤオシ</t>
    </rPh>
    <rPh sb="3" eb="5">
      <t>ヒカリマチ</t>
    </rPh>
    <rPh sb="10" eb="12">
      <t>ヤオ</t>
    </rPh>
    <rPh sb="12" eb="14">
      <t>セイブ</t>
    </rPh>
    <phoneticPr fontId="3"/>
  </si>
  <si>
    <t>0729-95-6210</t>
    <phoneticPr fontId="3"/>
  </si>
  <si>
    <t>01101-413</t>
    <phoneticPr fontId="3"/>
  </si>
  <si>
    <t>㈱水嶋書房 エムズ甲子園店</t>
    <rPh sb="1" eb="3">
      <t>ミズシマ</t>
    </rPh>
    <rPh sb="3" eb="5">
      <t>ショボウ</t>
    </rPh>
    <rPh sb="9" eb="12">
      <t>コウシエン</t>
    </rPh>
    <rPh sb="12" eb="13">
      <t>テン</t>
    </rPh>
    <phoneticPr fontId="3"/>
  </si>
  <si>
    <t>663-8178</t>
    <phoneticPr fontId="3"/>
  </si>
  <si>
    <t>西宮市甲子園八幡町1-100</t>
    <rPh sb="0" eb="2">
      <t>ニシノミヤ</t>
    </rPh>
    <rPh sb="2" eb="3">
      <t>シ</t>
    </rPh>
    <rPh sb="3" eb="6">
      <t>コウシエン</t>
    </rPh>
    <rPh sb="6" eb="8">
      <t>ハチマン</t>
    </rPh>
    <rPh sb="8" eb="9">
      <t>チョウ</t>
    </rPh>
    <phoneticPr fontId="3"/>
  </si>
  <si>
    <t>0798-81-6861</t>
    <phoneticPr fontId="3"/>
  </si>
  <si>
    <t>05106-813</t>
    <phoneticPr fontId="3"/>
  </si>
  <si>
    <t>未定㈱阪急百貨店西宮店</t>
    <rPh sb="0" eb="2">
      <t>ミテイ</t>
    </rPh>
    <rPh sb="3" eb="5">
      <t>ハンキュウ</t>
    </rPh>
    <rPh sb="5" eb="7">
      <t>ヒャッカ</t>
    </rPh>
    <rPh sb="7" eb="8">
      <t>テン</t>
    </rPh>
    <rPh sb="8" eb="10">
      <t>ニシノミヤ</t>
    </rPh>
    <rPh sb="10" eb="11">
      <t>テン</t>
    </rPh>
    <phoneticPr fontId="3"/>
  </si>
  <si>
    <t>663-8204</t>
    <phoneticPr fontId="3"/>
  </si>
  <si>
    <t>西宮市高松町14番1号</t>
    <rPh sb="0" eb="3">
      <t>ニシノミヤシ</t>
    </rPh>
    <rPh sb="3" eb="5">
      <t>タカマツ</t>
    </rPh>
    <rPh sb="5" eb="6">
      <t>マチ</t>
    </rPh>
    <rPh sb="8" eb="9">
      <t>バン</t>
    </rPh>
    <rPh sb="10" eb="11">
      <t>ゴウ</t>
    </rPh>
    <phoneticPr fontId="3"/>
  </si>
  <si>
    <t>05010-016</t>
    <phoneticPr fontId="3"/>
  </si>
  <si>
    <t>●</t>
    <phoneticPr fontId="3"/>
  </si>
  <si>
    <t>旅へ　ゆめタウン広島店</t>
    <phoneticPr fontId="3"/>
  </si>
  <si>
    <t>734-0007</t>
    <phoneticPr fontId="3"/>
  </si>
  <si>
    <t>広島市南区皆実町2丁目8番17号ゆめタウン広島　２階</t>
    <rPh sb="0" eb="2">
      <t>ヒロシマ</t>
    </rPh>
    <phoneticPr fontId="3"/>
  </si>
  <si>
    <t>082-250-6777</t>
    <phoneticPr fontId="3"/>
  </si>
  <si>
    <t>http://www.jtbtrading.co.jp/kojin/shop/branch.php</t>
    <phoneticPr fontId="3"/>
  </si>
  <si>
    <t>山﨑　真弘</t>
  </si>
  <si>
    <t>碇谷 宏美</t>
    <phoneticPr fontId="3"/>
  </si>
  <si>
    <t>新堀　紅</t>
    <phoneticPr fontId="3"/>
  </si>
  <si>
    <t>travelersnote.co.kr</t>
    <phoneticPr fontId="3"/>
  </si>
  <si>
    <t>L-5058,Garden 5Life,516Munjeong-dong,Songpa-gu,Seoul Korea</t>
    <phoneticPr fontId="3"/>
  </si>
  <si>
    <t>82-2-2157-0272</t>
    <phoneticPr fontId="5"/>
  </si>
  <si>
    <t>http://www.travelersnote.co.kr/main/</t>
  </si>
  <si>
    <t>Kosney テクノマート店</t>
    <phoneticPr fontId="3"/>
  </si>
  <si>
    <t>Technomart 1st FL, 546-4 Guui-Dong Kwangjin-Gu, Seoul,</t>
    <phoneticPr fontId="3"/>
  </si>
  <si>
    <t>82-2-3424-0734</t>
    <phoneticPr fontId="3"/>
  </si>
  <si>
    <t>YT International</t>
    <phoneticPr fontId="3"/>
  </si>
  <si>
    <t>Kosney　明洞店</t>
    <phoneticPr fontId="3"/>
  </si>
  <si>
    <t>ソウル市中区明洞2街31-1  M Plaza　B1階</t>
    <phoneticPr fontId="3"/>
  </si>
  <si>
    <t>82-2-727-3601</t>
    <phoneticPr fontId="3"/>
  </si>
  <si>
    <t>Kosney　梨花女子大店</t>
    <phoneticPr fontId="3"/>
  </si>
  <si>
    <t>ソウル市 西大門区大峴洞５６−２　メルチェビルディング地下１階/１階</t>
    <phoneticPr fontId="3"/>
  </si>
  <si>
    <t>82-2-365-9201</t>
    <phoneticPr fontId="3"/>
  </si>
  <si>
    <t>Lotte 釜山店 D&amp;Iｼｮｯﾌﾟ</t>
    <phoneticPr fontId="3"/>
  </si>
  <si>
    <t>釜山市釜山鎮区釜田洞）５０３−１５</t>
    <phoneticPr fontId="3"/>
  </si>
  <si>
    <t>82-51-810-4632</t>
    <phoneticPr fontId="3"/>
  </si>
  <si>
    <t>教保文庫 Hot Tracks kaiko 蚕室店</t>
    <phoneticPr fontId="3"/>
  </si>
  <si>
    <t>ソウル市松波区新川洞7-18　LOTTE CASTLEビル地下1階</t>
    <phoneticPr fontId="3"/>
  </si>
  <si>
    <t>82-2-417-9961</t>
    <phoneticPr fontId="3"/>
  </si>
  <si>
    <t>-</t>
    <phoneticPr fontId="3"/>
  </si>
  <si>
    <t>Ms. S. Kim</t>
    <phoneticPr fontId="3"/>
  </si>
  <si>
    <t>Mr. S.J - Shin</t>
    <phoneticPr fontId="3"/>
  </si>
  <si>
    <t>YT International社がフォロー</t>
    <phoneticPr fontId="3"/>
  </si>
  <si>
    <t>教保文庫　Hot Tracks 昌原店</t>
    <phoneticPr fontId="3"/>
  </si>
  <si>
    <t>慶尚南道昌原市上南洞78-3</t>
    <phoneticPr fontId="3"/>
  </si>
  <si>
    <t>82-55-284-3501</t>
    <phoneticPr fontId="3"/>
  </si>
  <si>
    <t>Ms. J. W. Kim</t>
  </si>
  <si>
    <t xml:space="preserve"> Mr. S.J - Shin</t>
  </si>
  <si>
    <t>教保文庫 Hot Tracks kaiko 全州店</t>
    <phoneticPr fontId="3"/>
  </si>
  <si>
    <t>全羅北道全州市完山区古沙洞エンテピアビル地下1階</t>
    <phoneticPr fontId="3"/>
  </si>
  <si>
    <t>82-63-282-9961</t>
    <phoneticPr fontId="3"/>
  </si>
  <si>
    <t>Ms. Lee</t>
    <phoneticPr fontId="3"/>
  </si>
  <si>
    <t xml:space="preserve"> Mr. S.J - Shin</t>
    <phoneticPr fontId="3"/>
  </si>
  <si>
    <t>教保文庫 Hot Tracks　木洞店</t>
  </si>
  <si>
    <t>韓国</t>
    <rPh sb="0" eb="2">
      <t>カンコク</t>
    </rPh>
    <phoneticPr fontId="5"/>
  </si>
  <si>
    <t>B1, CBS Building, 917-1 Mokdong, Yang Cheon-gu, Seoul, Kore</t>
  </si>
  <si>
    <t>82-2-2645-9961</t>
  </si>
  <si>
    <t>YT</t>
  </si>
  <si>
    <t>Mr. Ju Yong</t>
  </si>
  <si>
    <t>Mr. S.J - Shin</t>
  </si>
  <si>
    <t>CAFÉ 1010</t>
  </si>
  <si>
    <t>1F, 358-8, Seogyo-dong, Mapo-gu, Seoul</t>
  </si>
  <si>
    <t>82-2-324-1616</t>
  </si>
  <si>
    <t>Mr.J.G.Shin</t>
  </si>
  <si>
    <t>教保文庫　Hot Tracks　大邱店</t>
  </si>
  <si>
    <t>B1, KYOBO Bldg. 88-25, Dongsung-ro, Choon-gu, Daegu-city</t>
  </si>
  <si>
    <t>82-53-425-9961</t>
  </si>
  <si>
    <t>Ms.H.A.Han</t>
  </si>
  <si>
    <t xml:space="preserve">10 x 10 斗山タワー店 </t>
  </si>
  <si>
    <t>Doosan Tower B1, 18-12 Ulchiro-6ga, Jung-Gu, Seoul. Korea  ソウル市中区乙支路18-12 斗山タワー B1F</t>
  </si>
  <si>
    <t>82-2-2279-0141</t>
  </si>
  <si>
    <t>Ms. M. S. Kim</t>
  </si>
  <si>
    <t xml:space="preserve">I think so </t>
  </si>
  <si>
    <t>B1, 344-11, Seogyo-dong, Mapo-gu, Seoul. Korea ソウル市麻浦区ソギョドン344-11-Ｂ１</t>
  </si>
  <si>
    <t>82-2-337-8233</t>
  </si>
  <si>
    <t>http://www.ithinkso.co.kr/shop/shop.asp</t>
  </si>
  <si>
    <t>Ms. J. A. Jang</t>
  </si>
  <si>
    <t>Ever Rich Duty Free Shop采盟（免税店）</t>
  </si>
  <si>
    <t>CKS Airport  台湾桃園国際空港 ターミナル　１＆２</t>
  </si>
  <si>
    <t>886-02-81785588</t>
  </si>
  <si>
    <t>http://www.everrich.com.tw/</t>
  </si>
  <si>
    <t>蔡忠漢</t>
  </si>
  <si>
    <t>中空間 zspace 昌化路店</t>
  </si>
  <si>
    <t>杭州市昌化路9号　 9 Changhua Road, hangzhou, China</t>
  </si>
  <si>
    <t>0571-87357519</t>
  </si>
  <si>
    <t>陈栋</t>
  </si>
  <si>
    <t>Victor Hsu</t>
  </si>
  <si>
    <t>中空間 zspace 文二西路店</t>
  </si>
  <si>
    <t>杭州文二西路333号　　333 WenErXi Road, Hangzhou, China</t>
  </si>
  <si>
    <t>Gistyle</t>
  </si>
  <si>
    <t>B1, NB139, China world shopping mall,1 Jianguomenwai Dajie,Chaoyang District,Beijing, China</t>
  </si>
  <si>
    <t>86-10-6505-0375</t>
  </si>
  <si>
    <t>Liang yu</t>
  </si>
  <si>
    <t>Leon</t>
  </si>
  <si>
    <t>20026712-</t>
  </si>
  <si>
    <t>Lam yuming</t>
  </si>
  <si>
    <t>Stationery Scoietyがフォロー</t>
  </si>
  <si>
    <t>キャトル・セゾン吉祥寺</t>
  </si>
  <si>
    <t>180-0004</t>
    <phoneticPr fontId="3"/>
  </si>
  <si>
    <t>武蔵野市吉祥寺本町2-2-8 サンティエ キャトル・セゾン 1F</t>
    <phoneticPr fontId="3"/>
  </si>
  <si>
    <t>0422-20-5725</t>
  </si>
  <si>
    <t>キャトル・セゾンたまプラーザ</t>
  </si>
  <si>
    <t>横浜市青葉区美しが丘1-1-2 たまプラーザ テラス ゲートプラザ1Ｆ</t>
    <phoneticPr fontId="3"/>
  </si>
  <si>
    <t>045-904-3872</t>
  </si>
  <si>
    <t>キャトル・セゾンイクスピアリ</t>
  </si>
  <si>
    <t>279-8529</t>
  </si>
  <si>
    <t>浦安市舞浜1-4 イクスピアリ2F</t>
    <phoneticPr fontId="3"/>
  </si>
  <si>
    <t>047-305-5771</t>
  </si>
  <si>
    <t>キャトル・セゾン神戸</t>
  </si>
  <si>
    <t>神戸市中央区三宮町3-1-4 永田良介商店ビル1F</t>
    <phoneticPr fontId="3"/>
  </si>
  <si>
    <t>078-333-7812</t>
  </si>
  <si>
    <t>キャトル・セゾン福岡</t>
    <phoneticPr fontId="3"/>
  </si>
  <si>
    <t>福岡市中央区天神2-1-1 福岡三越B1F</t>
    <phoneticPr fontId="3"/>
  </si>
  <si>
    <t>092-726-7663</t>
  </si>
  <si>
    <t>キャトル・セゾン仙台</t>
  </si>
  <si>
    <t>980-8484</t>
  </si>
  <si>
    <t>仙台市青葉区中央1-2-3 仙台パルコ1F</t>
    <phoneticPr fontId="3"/>
  </si>
  <si>
    <t>022-774-8129</t>
  </si>
  <si>
    <t>閉店のため</t>
    <rPh sb="0" eb="2">
      <t>ヘイテン</t>
    </rPh>
    <phoneticPr fontId="3"/>
  </si>
  <si>
    <t>BOOK　２４６</t>
    <phoneticPr fontId="3"/>
  </si>
  <si>
    <t>港区南青山1-2-6  ラティス青山１F</t>
    <rPh sb="0" eb="2">
      <t>ミナトク</t>
    </rPh>
    <rPh sb="2" eb="5">
      <t>ミナミアオヤマ</t>
    </rPh>
    <rPh sb="16" eb="17">
      <t>アオ</t>
    </rPh>
    <rPh sb="17" eb="18">
      <t>ヤマ</t>
    </rPh>
    <phoneticPr fontId="3"/>
  </si>
  <si>
    <t>03-5771-6899</t>
    <phoneticPr fontId="3"/>
  </si>
  <si>
    <t>16018-001</t>
    <phoneticPr fontId="3"/>
  </si>
  <si>
    <t>カフェカンパニー</t>
    <phoneticPr fontId="5"/>
  </si>
  <si>
    <t>www.book246.com</t>
  </si>
  <si>
    <t>佐久間翔子</t>
    <rPh sb="0" eb="2">
      <t>サク</t>
    </rPh>
    <rPh sb="2" eb="3">
      <t>ハザマ</t>
    </rPh>
    <rPh sb="3" eb="5">
      <t>ショウコ</t>
    </rPh>
    <phoneticPr fontId="3"/>
  </si>
  <si>
    <t>佐久間翔子</t>
    <rPh sb="0" eb="3">
      <t>サクマ</t>
    </rPh>
    <rPh sb="3" eb="5">
      <t>ショウコ</t>
    </rPh>
    <phoneticPr fontId="3"/>
  </si>
  <si>
    <t>取り扱いをやめる為</t>
    <rPh sb="0" eb="1">
      <t>ト</t>
    </rPh>
    <rPh sb="2" eb="3">
      <t>アツカ</t>
    </rPh>
    <rPh sb="8" eb="9">
      <t>タメ</t>
    </rPh>
    <phoneticPr fontId="3"/>
  </si>
  <si>
    <t>共営社本店</t>
    <rPh sb="0" eb="2">
      <t>キョウエイ</t>
    </rPh>
    <rPh sb="2" eb="3">
      <t>シャ</t>
    </rPh>
    <rPh sb="3" eb="5">
      <t>ホンテン</t>
    </rPh>
    <phoneticPr fontId="3"/>
  </si>
  <si>
    <t>755-0032</t>
    <phoneticPr fontId="3"/>
  </si>
  <si>
    <t>宇部市寿町2-4-24</t>
    <rPh sb="0" eb="2">
      <t>ウベ</t>
    </rPh>
    <rPh sb="2" eb="3">
      <t>シ</t>
    </rPh>
    <rPh sb="3" eb="5">
      <t>コトブキチョウ</t>
    </rPh>
    <phoneticPr fontId="3"/>
  </si>
  <si>
    <t>0836-31-6155</t>
    <phoneticPr fontId="3"/>
  </si>
  <si>
    <t>07152-018</t>
    <phoneticPr fontId="3"/>
  </si>
  <si>
    <t>㈱ユニオン</t>
  </si>
  <si>
    <t>下関市竹崎町４丁目4-8</t>
    <rPh sb="0" eb="3">
      <t>シモノセキシ</t>
    </rPh>
    <rPh sb="3" eb="6">
      <t>タケザキチョウ</t>
    </rPh>
    <rPh sb="7" eb="9">
      <t>チョウメ</t>
    </rPh>
    <phoneticPr fontId="3"/>
  </si>
  <si>
    <t>083-232-7305</t>
    <phoneticPr fontId="5"/>
  </si>
  <si>
    <t>07152-001</t>
  </si>
  <si>
    <t>2008/3/20【フルへ変更2010/3/18】</t>
    <phoneticPr fontId="3"/>
  </si>
  <si>
    <t>文楽房 イオン大高店</t>
  </si>
  <si>
    <t>459-8001</t>
    <phoneticPr fontId="3"/>
  </si>
  <si>
    <t>名古屋市緑区大高町字奥平子1-1 イオン大高SC3F</t>
  </si>
  <si>
    <t>052-624-4064</t>
    <phoneticPr fontId="3"/>
  </si>
  <si>
    <t>04124-010</t>
    <phoneticPr fontId="3"/>
  </si>
  <si>
    <t>KAU鈴鹿倉庫</t>
  </si>
  <si>
    <t>【再】2010/3/17</t>
    <rPh sb="1" eb="2">
      <t>サイ</t>
    </rPh>
    <phoneticPr fontId="3"/>
  </si>
  <si>
    <t>松浦</t>
  </si>
  <si>
    <t>小幡</t>
  </si>
  <si>
    <t>【再】2010/3/18</t>
    <rPh sb="1" eb="2">
      <t>サイ</t>
    </rPh>
    <phoneticPr fontId="3"/>
  </si>
  <si>
    <t>棚1本での展開が条件で導入。本部で管理しているので、もし売り場に不備があった際は本部を通じて、改善に努めてもらう。</t>
  </si>
  <si>
    <t>文楽房 各務ヶ原店</t>
    <rPh sb="0" eb="1">
      <t>ブン</t>
    </rPh>
    <rPh sb="1" eb="2">
      <t>ラク</t>
    </rPh>
    <rPh sb="2" eb="3">
      <t>ボウ</t>
    </rPh>
    <rPh sb="4" eb="8">
      <t>カガミガハラ</t>
    </rPh>
    <rPh sb="8" eb="9">
      <t>テン</t>
    </rPh>
    <phoneticPr fontId="3"/>
  </si>
  <si>
    <t>各務原市那加萱場場町3-8 イオン各務ヶ原SC 3F</t>
    <rPh sb="0" eb="4">
      <t>カカミガハラシ</t>
    </rPh>
    <rPh sb="4" eb="6">
      <t>ナガ</t>
    </rPh>
    <rPh sb="6" eb="8">
      <t>カヤバ</t>
    </rPh>
    <rPh sb="8" eb="9">
      <t>バ</t>
    </rPh>
    <rPh sb="9" eb="10">
      <t>チョウ</t>
    </rPh>
    <rPh sb="17" eb="21">
      <t>カガミガハラ</t>
    </rPh>
    <phoneticPr fontId="3"/>
  </si>
  <si>
    <t>058-389-5001</t>
    <phoneticPr fontId="3"/>
  </si>
  <si>
    <t>04124-007</t>
    <phoneticPr fontId="3"/>
  </si>
  <si>
    <t>伊藤</t>
  </si>
  <si>
    <t>移転に伴い、新規登録をおこなうため</t>
    <rPh sb="0" eb="2">
      <t>イテン</t>
    </rPh>
    <rPh sb="3" eb="4">
      <t>トモナ</t>
    </rPh>
    <rPh sb="6" eb="8">
      <t>シンキ</t>
    </rPh>
    <rPh sb="8" eb="10">
      <t>トウロク</t>
    </rPh>
    <phoneticPr fontId="3"/>
  </si>
  <si>
    <t>文楽房イオン大垣店</t>
    <rPh sb="0" eb="2">
      <t>ブンラク</t>
    </rPh>
    <rPh sb="2" eb="3">
      <t>ボウ</t>
    </rPh>
    <rPh sb="6" eb="8">
      <t>オオガキ</t>
    </rPh>
    <rPh sb="8" eb="9">
      <t>テン</t>
    </rPh>
    <phoneticPr fontId="3"/>
  </si>
  <si>
    <t>503-0933</t>
    <phoneticPr fontId="3"/>
  </si>
  <si>
    <t>大垣市外野2丁目100番地イオン大垣SC 2F</t>
    <rPh sb="0" eb="3">
      <t>オオガキシ</t>
    </rPh>
    <rPh sb="3" eb="4">
      <t>ソト</t>
    </rPh>
    <rPh sb="4" eb="5">
      <t>ノ</t>
    </rPh>
    <rPh sb="6" eb="8">
      <t>チョウメ</t>
    </rPh>
    <rPh sb="11" eb="13">
      <t>バンチ</t>
    </rPh>
    <rPh sb="16" eb="18">
      <t>オオガキ</t>
    </rPh>
    <phoneticPr fontId="3"/>
  </si>
  <si>
    <t>0584-88-2131</t>
    <phoneticPr fontId="3"/>
  </si>
  <si>
    <t>04124-008</t>
    <phoneticPr fontId="3"/>
  </si>
  <si>
    <t>伊藤</t>
    <phoneticPr fontId="3"/>
  </si>
  <si>
    <t>移転に伴いフルに変更</t>
    <rPh sb="0" eb="2">
      <t>イテン</t>
    </rPh>
    <rPh sb="3" eb="4">
      <t>トモナ</t>
    </rPh>
    <rPh sb="8" eb="10">
      <t>ヘンコウ</t>
    </rPh>
    <phoneticPr fontId="3"/>
  </si>
  <si>
    <t>23station鈴鹿店</t>
  </si>
  <si>
    <t>510-0236</t>
    <phoneticPr fontId="3"/>
  </si>
  <si>
    <t>鈴鹿市中江島町14-7</t>
  </si>
  <si>
    <t>0593-80-6826</t>
    <phoneticPr fontId="3"/>
  </si>
  <si>
    <t>04124-004</t>
    <phoneticPr fontId="3"/>
  </si>
  <si>
    <t>KAUヤマト</t>
  </si>
  <si>
    <t>オフィス24大阪岶尾店</t>
    <phoneticPr fontId="5"/>
  </si>
  <si>
    <t>550-0004</t>
    <phoneticPr fontId="3"/>
  </si>
  <si>
    <t>大阪市西区靭本町1-11-7信濃橋三井ビル1階</t>
  </si>
  <si>
    <t>0210-240-380</t>
    <phoneticPr fontId="3"/>
  </si>
  <si>
    <t>05112-25</t>
    <phoneticPr fontId="3"/>
  </si>
  <si>
    <t>アケボノクラウン</t>
    <phoneticPr fontId="5"/>
  </si>
  <si>
    <t>桜井心平</t>
  </si>
  <si>
    <t>文具のもりやま</t>
    <rPh sb="0" eb="2">
      <t>ブング</t>
    </rPh>
    <phoneticPr fontId="3"/>
  </si>
  <si>
    <t>693-0011</t>
    <phoneticPr fontId="3"/>
  </si>
  <si>
    <t>出雲市大塚町650-1-258 ゆめタウン出雲内</t>
    <rPh sb="0" eb="1">
      <t>デ</t>
    </rPh>
    <rPh sb="1" eb="2">
      <t>クモ</t>
    </rPh>
    <rPh sb="2" eb="3">
      <t>シ</t>
    </rPh>
    <rPh sb="3" eb="5">
      <t>オオツカ</t>
    </rPh>
    <rPh sb="5" eb="6">
      <t>マチ</t>
    </rPh>
    <rPh sb="21" eb="23">
      <t>イズモ</t>
    </rPh>
    <rPh sb="23" eb="24">
      <t>ナイ</t>
    </rPh>
    <phoneticPr fontId="3"/>
  </si>
  <si>
    <t>05300-266</t>
    <phoneticPr fontId="3"/>
  </si>
  <si>
    <t>キャトル・セゾン札幌</t>
  </si>
  <si>
    <t>060-0042</t>
  </si>
  <si>
    <t>札幌市中央区大通西3-4-1 地下街オーロラタウン</t>
  </si>
  <si>
    <t>011-200-3936</t>
  </si>
  <si>
    <t>齋藤　彰一</t>
    <rPh sb="0" eb="2">
      <t>サイトウ</t>
    </rPh>
    <rPh sb="3" eb="5">
      <t>ショウイチ</t>
    </rPh>
    <phoneticPr fontId="10"/>
  </si>
  <si>
    <t>キャトル・セゾン柏</t>
  </si>
  <si>
    <t>277-8550</t>
  </si>
  <si>
    <t>柏市末広町1-1 柏高島屋ステーションモールS館専門店6F</t>
  </si>
  <si>
    <t>04-7148-2068</t>
  </si>
  <si>
    <t>キャトル・セゾン町田</t>
  </si>
  <si>
    <t>町田市原町田6-1-11 ルミネ町田店5F</t>
  </si>
  <si>
    <t>042-739-3231</t>
  </si>
  <si>
    <t>キャトル・セゾン四谷</t>
  </si>
  <si>
    <t>160-0004</t>
  </si>
  <si>
    <t>新宿区四谷1-5-25  アトレ四谷2F</t>
  </si>
  <si>
    <t>03-3226-6202</t>
  </si>
  <si>
    <t>キャトル・セゾン名古屋</t>
  </si>
  <si>
    <t>名古屋市中区栄3-16-1 松坂屋北館1F</t>
  </si>
  <si>
    <t>052-264-2985</t>
  </si>
  <si>
    <t>キャトル・セゾン京都</t>
  </si>
  <si>
    <t>600-8031</t>
  </si>
  <si>
    <t>京都市下京区四条寺町 藤井大丸5F</t>
  </si>
  <si>
    <t>075-212-2056</t>
  </si>
  <si>
    <t>キャトル・セゾンプラン</t>
  </si>
  <si>
    <t>大阪市北区梅田1丁目テﾞィアモール大阪キャトル・セゾンプラン</t>
  </si>
  <si>
    <t>06-6348-4628</t>
  </si>
  <si>
    <t>01715-</t>
  </si>
  <si>
    <t>私の部屋リビング(直取引）</t>
  </si>
  <si>
    <t>http://www.quatresaisons.co.jp/index.html</t>
  </si>
  <si>
    <t>千本木</t>
  </si>
  <si>
    <t>上田</t>
  </si>
  <si>
    <t>西日本営業Gと打ち合わせ</t>
  </si>
  <si>
    <t>キャトル・セゾン大阪</t>
  </si>
  <si>
    <t>530-8224</t>
  </si>
  <si>
    <t>大阪市北区梅田1-13-13 阪神百貨店6F</t>
  </si>
  <si>
    <t>06-4798-7676</t>
  </si>
  <si>
    <t>キャトル・セゾン小倉</t>
  </si>
  <si>
    <t>802-8511</t>
  </si>
  <si>
    <t>福岡県</t>
    <rPh sb="0" eb="3">
      <t>フクオカケン</t>
    </rPh>
    <phoneticPr fontId="10"/>
  </si>
  <si>
    <t>北九州市小倉北区船場町1-1 小倉井筒屋本館6F</t>
  </si>
  <si>
    <t>093-522-2282</t>
  </si>
  <si>
    <t>●</t>
  </si>
  <si>
    <t>ステーショナリー・ワン</t>
  </si>
  <si>
    <t>松本市中央1-18-1 Mウィング南棟1F C1-5</t>
  </si>
  <si>
    <t>細萱　大亮</t>
  </si>
  <si>
    <t>伊藤秀明</t>
  </si>
  <si>
    <t>MDSｾｰﾙｽ伊藤氏が月1回訪問し、店頭状況を報告してもらう。商品の限定性を充分に理解してもらった上での商談なので、売り場維持が大前提。</t>
  </si>
  <si>
    <t>ﾒﾝﾃ依頼分（20140730）</t>
    <rPh sb="3" eb="5">
      <t>イライ</t>
    </rPh>
    <rPh sb="5" eb="6">
      <t>ブン</t>
    </rPh>
    <phoneticPr fontId="3"/>
  </si>
  <si>
    <t>リライアブルブックス北見店</t>
    <rPh sb="10" eb="12">
      <t>キタミ</t>
    </rPh>
    <rPh sb="12" eb="13">
      <t>テン</t>
    </rPh>
    <phoneticPr fontId="3"/>
  </si>
  <si>
    <t>090-0831</t>
  </si>
  <si>
    <t>北見市西富町1-12-13</t>
    <rPh sb="0" eb="3">
      <t>キタミシ</t>
    </rPh>
    <rPh sb="3" eb="4">
      <t>ニシ</t>
    </rPh>
    <rPh sb="4" eb="5">
      <t>トミ</t>
    </rPh>
    <rPh sb="5" eb="6">
      <t>チョウ</t>
    </rPh>
    <phoneticPr fontId="3"/>
  </si>
  <si>
    <t>0157-26-1122</t>
  </si>
  <si>
    <t>02051-011</t>
  </si>
  <si>
    <t>http://www.coachandfour.ne.jp</t>
  </si>
  <si>
    <t>丸善 アリオ札幌店</t>
    <rPh sb="0" eb="2">
      <t>マルゼン</t>
    </rPh>
    <rPh sb="6" eb="8">
      <t>サッポロ</t>
    </rPh>
    <rPh sb="8" eb="9">
      <t>テン</t>
    </rPh>
    <phoneticPr fontId="3"/>
  </si>
  <si>
    <t>065-8518</t>
  </si>
  <si>
    <t>札幌市東区北7条東9丁目2-20 アリオ札幌3F</t>
    <rPh sb="0" eb="3">
      <t>サッポロシ</t>
    </rPh>
    <rPh sb="3" eb="5">
      <t>ヒガシク</t>
    </rPh>
    <rPh sb="5" eb="6">
      <t>キタ</t>
    </rPh>
    <rPh sb="7" eb="8">
      <t>ジョウ</t>
    </rPh>
    <rPh sb="8" eb="9">
      <t>ヒガシ</t>
    </rPh>
    <rPh sb="10" eb="12">
      <t>チョウメ</t>
    </rPh>
    <rPh sb="20" eb="22">
      <t>サッポロ</t>
    </rPh>
    <phoneticPr fontId="3"/>
  </si>
  <si>
    <t>011-733-6226</t>
  </si>
  <si>
    <t>02051-002</t>
  </si>
  <si>
    <t>丸善らがーる新札幌DUO店</t>
    <rPh sb="0" eb="2">
      <t>マルゼン</t>
    </rPh>
    <rPh sb="6" eb="9">
      <t>シンサッポロ</t>
    </rPh>
    <rPh sb="12" eb="13">
      <t>テン</t>
    </rPh>
    <phoneticPr fontId="3"/>
  </si>
  <si>
    <t>004-8515</t>
  </si>
  <si>
    <t>札幌市厚別区厚別中央2条5丁目DUO-14F</t>
    <rPh sb="0" eb="3">
      <t>サッポロシ</t>
    </rPh>
    <rPh sb="3" eb="6">
      <t>アツベツク</t>
    </rPh>
    <rPh sb="6" eb="8">
      <t>アツベツ</t>
    </rPh>
    <rPh sb="8" eb="10">
      <t>チュウオウ</t>
    </rPh>
    <rPh sb="11" eb="12">
      <t>ジョウ</t>
    </rPh>
    <rPh sb="13" eb="15">
      <t>チョウメ</t>
    </rPh>
    <phoneticPr fontId="3"/>
  </si>
  <si>
    <t>011-890-2586</t>
  </si>
  <si>
    <t>02051-015</t>
  </si>
  <si>
    <t>富貴堂文具館</t>
    <rPh sb="0" eb="2">
      <t>フウキ</t>
    </rPh>
    <rPh sb="2" eb="3">
      <t>ドウ</t>
    </rPh>
    <rPh sb="3" eb="5">
      <t>ブング</t>
    </rPh>
    <rPh sb="5" eb="6">
      <t>カン</t>
    </rPh>
    <phoneticPr fontId="3"/>
  </si>
  <si>
    <t>070-0033</t>
  </si>
  <si>
    <t>旭川市3条8丁目右3号</t>
    <rPh sb="0" eb="3">
      <t>アサヒカワシ</t>
    </rPh>
    <rPh sb="4" eb="5">
      <t>ジョウ</t>
    </rPh>
    <rPh sb="6" eb="8">
      <t>チョウメ</t>
    </rPh>
    <rPh sb="8" eb="9">
      <t>ミギ</t>
    </rPh>
    <rPh sb="10" eb="11">
      <t>ゴウ</t>
    </rPh>
    <phoneticPr fontId="3"/>
  </si>
  <si>
    <t>0166-26-7711</t>
  </si>
  <si>
    <t>02032-002</t>
  </si>
  <si>
    <t>旭屋</t>
    <rPh sb="0" eb="1">
      <t>アサヒ</t>
    </rPh>
    <rPh sb="1" eb="2">
      <t>ヤ</t>
    </rPh>
    <phoneticPr fontId="3"/>
  </si>
  <si>
    <t>文楽房 高崎店</t>
    <rPh sb="0" eb="2">
      <t>ブンラク</t>
    </rPh>
    <rPh sb="2" eb="3">
      <t>ボウ</t>
    </rPh>
    <rPh sb="4" eb="6">
      <t>タカサキ</t>
    </rPh>
    <rPh sb="6" eb="7">
      <t>テン</t>
    </rPh>
    <phoneticPr fontId="3"/>
  </si>
  <si>
    <t>370-3521</t>
  </si>
  <si>
    <t>群馬県</t>
    <rPh sb="0" eb="2">
      <t>グンマ</t>
    </rPh>
    <rPh sb="2" eb="3">
      <t>ケン</t>
    </rPh>
    <phoneticPr fontId="3"/>
  </si>
  <si>
    <t>高崎市棟高町1400 イオン高崎SC 2F</t>
    <rPh sb="0" eb="2">
      <t>タカサキ</t>
    </rPh>
    <rPh sb="2" eb="3">
      <t>シ</t>
    </rPh>
    <rPh sb="3" eb="4">
      <t>トウ</t>
    </rPh>
    <rPh sb="4" eb="5">
      <t>タカ</t>
    </rPh>
    <rPh sb="5" eb="6">
      <t>マチ</t>
    </rPh>
    <rPh sb="14" eb="16">
      <t>タカサキ</t>
    </rPh>
    <phoneticPr fontId="3"/>
  </si>
  <si>
    <t>027-372-7347</t>
  </si>
  <si>
    <t>04124-005</t>
  </si>
  <si>
    <t>深田 修一</t>
  </si>
  <si>
    <t>土田 雄太</t>
  </si>
  <si>
    <t>尾内</t>
  </si>
  <si>
    <t>丸善熊谷店</t>
  </si>
  <si>
    <t>360-0037</t>
  </si>
  <si>
    <t>熊谷市筑波2-115  熊谷駅AZセカンド</t>
  </si>
  <si>
    <t>048-599-1820</t>
  </si>
  <si>
    <t>木村</t>
    <rPh sb="0" eb="2">
      <t>キムラ</t>
    </rPh>
    <phoneticPr fontId="3"/>
  </si>
  <si>
    <t>ロフトそごう大宮店</t>
    <rPh sb="6" eb="8">
      <t>オオミヤ</t>
    </rPh>
    <rPh sb="8" eb="9">
      <t>テン</t>
    </rPh>
    <phoneticPr fontId="3"/>
  </si>
  <si>
    <t>さいたま市大宮区桜木町1-6そごう大宮店8F</t>
    <rPh sb="5" eb="7">
      <t>オオミヤ</t>
    </rPh>
    <rPh sb="7" eb="8">
      <t>ク</t>
    </rPh>
    <rPh sb="8" eb="11">
      <t>サクラギチョウ</t>
    </rPh>
    <rPh sb="17" eb="20">
      <t>オオミヤテン</t>
    </rPh>
    <phoneticPr fontId="3"/>
  </si>
  <si>
    <t>048-643-6210</t>
  </si>
  <si>
    <t>01101-931</t>
  </si>
  <si>
    <t>山口 洋平</t>
    <rPh sb="0" eb="2">
      <t>ヤマグチ</t>
    </rPh>
    <rPh sb="3" eb="5">
      <t>ヨウヘイ</t>
    </rPh>
    <phoneticPr fontId="3"/>
  </si>
  <si>
    <t>脇田 優佳里</t>
    <rPh sb="0" eb="2">
      <t>ワキタ</t>
    </rPh>
    <rPh sb="3" eb="4">
      <t>ヤサ</t>
    </rPh>
    <rPh sb="4" eb="5">
      <t>ヨ</t>
    </rPh>
    <rPh sb="5" eb="6">
      <t>サト</t>
    </rPh>
    <phoneticPr fontId="3"/>
  </si>
  <si>
    <t>MDAYSららぽーと柏の葉</t>
    <rPh sb="10" eb="11">
      <t>カシワ</t>
    </rPh>
    <rPh sb="12" eb="13">
      <t>ハ</t>
    </rPh>
    <phoneticPr fontId="3"/>
  </si>
  <si>
    <t>277-8518</t>
  </si>
  <si>
    <t>柏市若柴175ららぽーと柏の葉3F</t>
    <rPh sb="0" eb="2">
      <t>カシワシ</t>
    </rPh>
    <rPh sb="2" eb="4">
      <t>ワカシバ</t>
    </rPh>
    <rPh sb="12" eb="13">
      <t>カシワ</t>
    </rPh>
    <rPh sb="14" eb="15">
      <t>ハ</t>
    </rPh>
    <phoneticPr fontId="3"/>
  </si>
  <si>
    <t>04-7168-1776</t>
  </si>
  <si>
    <t>01101-556</t>
  </si>
  <si>
    <t>アウトパーツ船橋店</t>
  </si>
  <si>
    <t>船橋市浜町2-1-1「ららぽーとTOKYO-BAY南館」3階</t>
  </si>
  <si>
    <t>047-495-1545</t>
  </si>
  <si>
    <t>01101-591</t>
  </si>
  <si>
    <t>罇 昌臣</t>
  </si>
  <si>
    <t>小山　茂</t>
  </si>
  <si>
    <t>村上　貴司</t>
  </si>
  <si>
    <t>伊藤　浩光</t>
  </si>
  <si>
    <t>不定期にてMDS伊藤ｾｰﾙｽ、罇ラウンド（展開チェック）</t>
  </si>
  <si>
    <t xml:space="preserve">MDAYS イオン船橋  </t>
  </si>
  <si>
    <t>船橋市山手1-1-8イオンモール船橋店1F</t>
  </si>
  <si>
    <t>047-404-6005</t>
  </si>
  <si>
    <t>青木様</t>
    <rPh sb="0" eb="3">
      <t>アオキサマ</t>
    </rPh>
    <phoneticPr fontId="3"/>
  </si>
  <si>
    <t>MARUZEN 町田ジョルナ店</t>
  </si>
  <si>
    <t>町田市原町田6-6-14町田ジョルナB2階</t>
  </si>
  <si>
    <t>杉本 佳純</t>
    <rPh sb="0" eb="2">
      <t>スギモト</t>
    </rPh>
    <rPh sb="3" eb="4">
      <t>ヨ</t>
    </rPh>
    <rPh sb="4" eb="5">
      <t>ジュン</t>
    </rPh>
    <phoneticPr fontId="3"/>
  </si>
  <si>
    <t>戎</t>
    <rPh sb="0" eb="1">
      <t>エビス</t>
    </rPh>
    <phoneticPr fontId="3"/>
  </si>
  <si>
    <t>伊東屋トッフﾟトﾞロワークﾞランテﾞィオ立川店</t>
  </si>
  <si>
    <t>立川市柴崎町3-2-1 クﾞランテﾞィオ立川2F</t>
  </si>
  <si>
    <t>042-521-1108</t>
  </si>
  <si>
    <t>山口 洋平</t>
  </si>
  <si>
    <t>竹内バイヤー</t>
  </si>
  <si>
    <t>森　小春</t>
  </si>
  <si>
    <t>嶋路</t>
  </si>
  <si>
    <t>Idea Seventh Sense/Agronatura ecute立川</t>
  </si>
  <si>
    <t>立川市柴崎町3-1-1 ectue立川 3階</t>
  </si>
  <si>
    <t>042-521-5258</t>
  </si>
  <si>
    <t>伊藤 風実</t>
  </si>
  <si>
    <t>IDEA PORT</t>
  </si>
  <si>
    <t>武蔵野市吉祥寺本町1-11-5 コピス吉祥寺B棟5F</t>
  </si>
  <si>
    <t>042-227-5621</t>
  </si>
  <si>
    <t>鈴木　卓馬</t>
  </si>
  <si>
    <t>ハンズ ビー アトレ吉祥寺店</t>
  </si>
  <si>
    <t>武蔵野市吉祥寺南町1-1-24　アトレ吉祥寺B1F</t>
  </si>
  <si>
    <t>0422-20-0911</t>
  </si>
  <si>
    <t>伊藤　浩充</t>
  </si>
  <si>
    <t>Idea Seventh Sense アトレ吉祥寺</t>
  </si>
  <si>
    <t>武蔵野市吉祥寺南町1-1-24  アトレ吉祥寺2階</t>
  </si>
  <si>
    <t>0422-27-2061</t>
  </si>
  <si>
    <t>http://www.idea7thsense.com/index.html</t>
  </si>
  <si>
    <t>深山　哲</t>
  </si>
  <si>
    <t>直営店舗</t>
  </si>
  <si>
    <t>イデアインターナショナルＭＤ部田中さん週1回訪問、売り場維持。</t>
  </si>
  <si>
    <t xml:space="preserve"> 2010/4/8</t>
  </si>
  <si>
    <t>株式会社アクメ鷹番店</t>
  </si>
  <si>
    <t>152-0004</t>
  </si>
  <si>
    <t>目黒区鷹番1-1-4</t>
  </si>
  <si>
    <t>03-5721-8456</t>
  </si>
  <si>
    <t>田中　健一郎</t>
  </si>
  <si>
    <t>栄田　俊</t>
  </si>
  <si>
    <t>伊藤秀明　</t>
  </si>
  <si>
    <t>ACTクリエーターズBOX東急蒲田店</t>
    <rPh sb="13" eb="15">
      <t>トウキュウ</t>
    </rPh>
    <rPh sb="15" eb="16">
      <t>タ</t>
    </rPh>
    <rPh sb="16" eb="17">
      <t>テン</t>
    </rPh>
    <phoneticPr fontId="3"/>
  </si>
  <si>
    <t>大田区西蒲田7-69-1東急プラザ6F</t>
    <rPh sb="0" eb="3">
      <t>オオタク</t>
    </rPh>
    <rPh sb="3" eb="6">
      <t>ニシカマタ</t>
    </rPh>
    <rPh sb="12" eb="14">
      <t>トウキュウ</t>
    </rPh>
    <phoneticPr fontId="3"/>
  </si>
  <si>
    <t>03-3731-5143</t>
  </si>
  <si>
    <t>01022-032</t>
  </si>
  <si>
    <t>丸善羽田空港店</t>
    <rPh sb="0" eb="2">
      <t>マルゼン</t>
    </rPh>
    <rPh sb="2" eb="4">
      <t>ハネダ</t>
    </rPh>
    <rPh sb="4" eb="6">
      <t>クウコウ</t>
    </rPh>
    <rPh sb="6" eb="7">
      <t>テン</t>
    </rPh>
    <phoneticPr fontId="3"/>
  </si>
  <si>
    <t>大田区羽田空港3-4-2第2旅客ターミナルビルマーケットプレイス3F</t>
    <rPh sb="0" eb="3">
      <t>オオタク</t>
    </rPh>
    <rPh sb="3" eb="5">
      <t>ハネダ</t>
    </rPh>
    <rPh sb="5" eb="7">
      <t>クウコウ</t>
    </rPh>
    <rPh sb="12" eb="13">
      <t>ダイ</t>
    </rPh>
    <rPh sb="14" eb="16">
      <t>リョカク</t>
    </rPh>
    <phoneticPr fontId="3"/>
  </si>
  <si>
    <t>03-6428-8731</t>
  </si>
  <si>
    <t>01101-018</t>
  </si>
  <si>
    <t>変更2009/6/17</t>
    <rPh sb="0" eb="2">
      <t>ヘンコウ</t>
    </rPh>
    <phoneticPr fontId="3"/>
  </si>
  <si>
    <t>佐藤</t>
  </si>
  <si>
    <t>坂田</t>
  </si>
  <si>
    <t>木村　大輔</t>
  </si>
  <si>
    <t>2008/7/</t>
  </si>
  <si>
    <t>MDS木村セールスに定期的に売り場をチェックしてもらい、展開進捗を把握。課題が見つかったらその都度対応。また、空港という立地条件という事で、本部が定番としてしっかり販売していく意思を示しているので、本部機能を使って売り場維持を図る。</t>
  </si>
  <si>
    <t>Utile (ウティーレ)</t>
  </si>
  <si>
    <t>141-6002</t>
  </si>
  <si>
    <t>品川区大崎2-1-1 シンクパークプラザ2F</t>
    <rPh sb="0" eb="3">
      <t>シナガワク</t>
    </rPh>
    <rPh sb="3" eb="5">
      <t>オオサキ</t>
    </rPh>
    <phoneticPr fontId="3"/>
  </si>
  <si>
    <t>03-5437-1611</t>
  </si>
  <si>
    <t>01101-372</t>
  </si>
  <si>
    <t>髙島屋新宿店</t>
    <rPh sb="0" eb="3">
      <t>タカシマヤ</t>
    </rPh>
    <rPh sb="3" eb="5">
      <t>シンジュク</t>
    </rPh>
    <rPh sb="5" eb="6">
      <t>テン</t>
    </rPh>
    <phoneticPr fontId="3"/>
  </si>
  <si>
    <t>03-5361-1565</t>
  </si>
  <si>
    <t>01101-166</t>
  </si>
  <si>
    <t>Idea Frames 表参道ヒルズ</t>
  </si>
  <si>
    <t>105-0001</t>
  </si>
  <si>
    <t>渋谷区神宮前4-12-10 表参道ヒルズに西館地下2階</t>
  </si>
  <si>
    <t>03-5410-1270</t>
  </si>
  <si>
    <t>アトリエ・パリジェンヌ</t>
  </si>
  <si>
    <t>新宿区新宿3-38-1ルミネエストB2F</t>
  </si>
  <si>
    <t>03-5379-1140</t>
  </si>
  <si>
    <t>01715-010</t>
  </si>
  <si>
    <t>http://www.quatresaisons.co.jp/boutique/shinjuku.html</t>
  </si>
  <si>
    <t>斉藤 彰一</t>
  </si>
  <si>
    <t>千本木 　裕美</t>
  </si>
  <si>
    <t>Idea Seventh Sense 新宿マルイ</t>
  </si>
  <si>
    <t>新宿区新宿3-30-13 1F</t>
  </si>
  <si>
    <t>03-3354-0101</t>
  </si>
  <si>
    <t>三枝美紀</t>
  </si>
  <si>
    <t>三山</t>
  </si>
  <si>
    <t>伊東屋丸の内店</t>
    <rPh sb="0" eb="2">
      <t>イトウ</t>
    </rPh>
    <rPh sb="2" eb="3">
      <t>ヤ</t>
    </rPh>
    <rPh sb="3" eb="4">
      <t>マル</t>
    </rPh>
    <rPh sb="5" eb="6">
      <t>ウチ</t>
    </rPh>
    <rPh sb="6" eb="7">
      <t>テン</t>
    </rPh>
    <phoneticPr fontId="3"/>
  </si>
  <si>
    <t>千代田区丸の内3-1-1国際ビル1F</t>
    <rPh sb="0" eb="4">
      <t>チヨダク</t>
    </rPh>
    <rPh sb="4" eb="5">
      <t>マル</t>
    </rPh>
    <rPh sb="6" eb="7">
      <t>ウチ</t>
    </rPh>
    <rPh sb="12" eb="14">
      <t>コクサイ</t>
    </rPh>
    <phoneticPr fontId="3"/>
  </si>
  <si>
    <t>03-3216-0041</t>
  </si>
  <si>
    <t>01023-150</t>
  </si>
  <si>
    <t>脇田 優佳里</t>
    <rPh sb="0" eb="2">
      <t>ワキタ</t>
    </rPh>
    <rPh sb="3" eb="4">
      <t>ユウ</t>
    </rPh>
    <rPh sb="4" eb="5">
      <t>カ</t>
    </rPh>
    <rPh sb="5" eb="6">
      <t>リ</t>
    </rPh>
    <phoneticPr fontId="3"/>
  </si>
  <si>
    <t>Idea Seventh Sense 新丸の内</t>
    <rPh sb="19" eb="20">
      <t>シン</t>
    </rPh>
    <rPh sb="20" eb="21">
      <t>マル</t>
    </rPh>
    <rPh sb="22" eb="23">
      <t>ウチ</t>
    </rPh>
    <phoneticPr fontId="3"/>
  </si>
  <si>
    <t>100-6504</t>
  </si>
  <si>
    <t>千代田区丸の内1-5-1 新丸の内ビルディング 4階</t>
  </si>
  <si>
    <t>03-3287-0071</t>
  </si>
  <si>
    <t xml:space="preserve">上野 松坂屋  </t>
    <rPh sb="0" eb="2">
      <t>ウエノ</t>
    </rPh>
    <rPh sb="3" eb="6">
      <t>マツザカヤ</t>
    </rPh>
    <phoneticPr fontId="3"/>
  </si>
  <si>
    <t>111-8503</t>
  </si>
  <si>
    <t>台東区上野3-29-5松坂屋上野店 本館7F</t>
  </si>
  <si>
    <t>03-5846-1146</t>
  </si>
  <si>
    <t>01023-094</t>
  </si>
  <si>
    <t>土田 雄太</t>
    <rPh sb="0" eb="2">
      <t>ツチダ</t>
    </rPh>
    <rPh sb="3" eb="5">
      <t>ユウタ</t>
    </rPh>
    <phoneticPr fontId="3"/>
  </si>
  <si>
    <t>王子野 朋美</t>
    <rPh sb="0" eb="2">
      <t>オウジ</t>
    </rPh>
    <rPh sb="2" eb="3">
      <t>ノ</t>
    </rPh>
    <rPh sb="4" eb="6">
      <t>トモミ</t>
    </rPh>
    <phoneticPr fontId="3"/>
  </si>
  <si>
    <t>MO+亀有店</t>
  </si>
  <si>
    <t>125-0061</t>
  </si>
  <si>
    <t>葛飾区亀有3-49-3 アリオ亀有 アリオモール3F</t>
  </si>
  <si>
    <t>03-3604-3790</t>
  </si>
  <si>
    <t>01022-100</t>
  </si>
  <si>
    <t>藤原</t>
  </si>
  <si>
    <t>舟久保</t>
  </si>
  <si>
    <t>20093/26</t>
  </si>
  <si>
    <t>週1回エコール担当者が店頭フォロー。エコール総合流通センター在庫から出荷。3ケ月に1回罇ラウンド</t>
  </si>
  <si>
    <t>2008/10/1【変更2010/3/18】</t>
  </si>
  <si>
    <t>文楽房浜松市野店</t>
    <rPh sb="0" eb="2">
      <t>ブンラク</t>
    </rPh>
    <rPh sb="2" eb="3">
      <t>ボウ</t>
    </rPh>
    <rPh sb="3" eb="5">
      <t>ハママツ</t>
    </rPh>
    <rPh sb="5" eb="7">
      <t>イチノ</t>
    </rPh>
    <rPh sb="7" eb="8">
      <t>テン</t>
    </rPh>
    <phoneticPr fontId="3"/>
  </si>
  <si>
    <t>浜松市東区天王町字諏訪1981-3 イオン浜松市野SC3F</t>
    <rPh sb="21" eb="23">
      <t>ハママツ</t>
    </rPh>
    <rPh sb="23" eb="25">
      <t>イチノ</t>
    </rPh>
    <phoneticPr fontId="3"/>
  </si>
  <si>
    <t>053-467-1341</t>
  </si>
  <si>
    <t>04124-011</t>
  </si>
  <si>
    <t>松山</t>
  </si>
  <si>
    <t>Idea Frames 名古屋ミッドランドスクエア</t>
  </si>
  <si>
    <t>450-0002</t>
  </si>
  <si>
    <t>名古屋市中村区名駅4-7-1 ミッドランドスクエア 3階</t>
  </si>
  <si>
    <t>052-588-7311</t>
  </si>
  <si>
    <t>ハイパーブックス今津店</t>
    <rPh sb="8" eb="10">
      <t>イマヅ</t>
    </rPh>
    <rPh sb="10" eb="11">
      <t>テン</t>
    </rPh>
    <phoneticPr fontId="3"/>
  </si>
  <si>
    <t>520-1621</t>
  </si>
  <si>
    <t>高島市今津町1702</t>
    <rPh sb="0" eb="3">
      <t>タカシマシ</t>
    </rPh>
    <rPh sb="3" eb="6">
      <t>イマヅチョウ</t>
    </rPh>
    <phoneticPr fontId="3"/>
  </si>
  <si>
    <t>京滋文具</t>
    <rPh sb="0" eb="1">
      <t>キョウ</t>
    </rPh>
    <rPh sb="1" eb="2">
      <t>ジ</t>
    </rPh>
    <rPh sb="2" eb="4">
      <t>ブング</t>
    </rPh>
    <phoneticPr fontId="3"/>
  </si>
  <si>
    <t>山内恵</t>
    <rPh sb="0" eb="2">
      <t>ヤマウチ</t>
    </rPh>
    <rPh sb="2" eb="3">
      <t>メグミ</t>
    </rPh>
    <phoneticPr fontId="3"/>
  </si>
  <si>
    <t>後藤広義</t>
    <rPh sb="0" eb="2">
      <t>ゴトウ</t>
    </rPh>
    <rPh sb="2" eb="4">
      <t>ヒロヨシ</t>
    </rPh>
    <phoneticPr fontId="3"/>
  </si>
  <si>
    <t>ラックス奈良柏木店</t>
  </si>
  <si>
    <t>630-8031</t>
  </si>
  <si>
    <t>奈良市柏木町456-1</t>
  </si>
  <si>
    <t>0742-30-0500</t>
  </si>
  <si>
    <t>仲田店長</t>
  </si>
  <si>
    <t>中西　健</t>
  </si>
  <si>
    <t>阪神百貨店</t>
    <rPh sb="0" eb="2">
      <t>ハンシン</t>
    </rPh>
    <rPh sb="2" eb="5">
      <t>ヒャッカテン</t>
    </rPh>
    <phoneticPr fontId="3"/>
  </si>
  <si>
    <t>大阪市北区梅田1-13-13</t>
    <rPh sb="0" eb="3">
      <t>オオサカシ</t>
    </rPh>
    <rPh sb="3" eb="5">
      <t>キタク</t>
    </rPh>
    <rPh sb="5" eb="7">
      <t>ウメダ</t>
    </rPh>
    <phoneticPr fontId="3"/>
  </si>
  <si>
    <t>06-6345-1201</t>
  </si>
  <si>
    <t>05010-001</t>
  </si>
  <si>
    <t>紀伊國屋書店 京橋店</t>
    <rPh sb="0" eb="4">
      <t>キノクニヤ</t>
    </rPh>
    <rPh sb="4" eb="6">
      <t>ショテン</t>
    </rPh>
    <rPh sb="7" eb="10">
      <t>キョウバシテン</t>
    </rPh>
    <phoneticPr fontId="3"/>
  </si>
  <si>
    <t>大阪市都島区東野田町2-1-38 京阪モール2F</t>
    <rPh sb="0" eb="3">
      <t>オオサカシ</t>
    </rPh>
    <rPh sb="3" eb="5">
      <t>ミヤコジマ</t>
    </rPh>
    <rPh sb="5" eb="6">
      <t>ク</t>
    </rPh>
    <rPh sb="6" eb="7">
      <t>ヒガシ</t>
    </rPh>
    <rPh sb="7" eb="9">
      <t>ノダ</t>
    </rPh>
    <rPh sb="9" eb="10">
      <t>チョウ</t>
    </rPh>
    <rPh sb="17" eb="19">
      <t>ケイハン</t>
    </rPh>
    <phoneticPr fontId="3"/>
  </si>
  <si>
    <t>06-4801-9255</t>
  </si>
  <si>
    <t>05106-859</t>
  </si>
  <si>
    <t>Idea Sventh Sense 淀屋橋odona</t>
  </si>
  <si>
    <t>541-0041</t>
  </si>
  <si>
    <t>大阪市中央区北浜4-3-1 淀屋橋odona2階</t>
  </si>
  <si>
    <t>06-4305-7031</t>
  </si>
  <si>
    <t>Mｕｓｅ Sｔｙｌｅ ｂｙ Iｄｅａ ｓｅｖｅｎｔｈ ｓｅｎｓｅ なんば丸井</t>
  </si>
  <si>
    <t>大阪市中央区難波3-8-9 なんば丸井1F</t>
  </si>
  <si>
    <t>06-6634-0101</t>
  </si>
  <si>
    <t>2006/12初旬</t>
    <rPh sb="7" eb="9">
      <t>ショジュン</t>
    </rPh>
    <phoneticPr fontId="3"/>
  </si>
  <si>
    <t>丸善八尾アリオ店</t>
    <rPh sb="0" eb="2">
      <t>マルゼン</t>
    </rPh>
    <rPh sb="2" eb="3">
      <t>８</t>
    </rPh>
    <rPh sb="3" eb="4">
      <t>オ</t>
    </rPh>
    <rPh sb="7" eb="8">
      <t>テン</t>
    </rPh>
    <phoneticPr fontId="3"/>
  </si>
  <si>
    <t>八尾市光町2-3</t>
    <rPh sb="0" eb="1">
      <t>８</t>
    </rPh>
    <rPh sb="1" eb="2">
      <t>オ</t>
    </rPh>
    <rPh sb="2" eb="3">
      <t>シ</t>
    </rPh>
    <rPh sb="3" eb="5">
      <t>ヒカリマチ</t>
    </rPh>
    <phoneticPr fontId="3"/>
  </si>
  <si>
    <t>05106-069</t>
  </si>
  <si>
    <t>ビブレ茨木店</t>
    <rPh sb="3" eb="5">
      <t>イバラキ</t>
    </rPh>
    <rPh sb="5" eb="6">
      <t>テン</t>
    </rPh>
    <phoneticPr fontId="3"/>
  </si>
  <si>
    <t>567-0033</t>
  </si>
  <si>
    <t>茨木市松ヶ本町8番30号ー1</t>
    <rPh sb="0" eb="3">
      <t>イバラキシ</t>
    </rPh>
    <rPh sb="3" eb="7">
      <t>マツガモトチョウ</t>
    </rPh>
    <rPh sb="8" eb="9">
      <t>バン</t>
    </rPh>
    <rPh sb="11" eb="12">
      <t>ゴウ</t>
    </rPh>
    <phoneticPr fontId="3"/>
  </si>
  <si>
    <t>072-645-3131</t>
  </si>
  <si>
    <t>05106-020</t>
  </si>
  <si>
    <t>小嶋</t>
    <rPh sb="0" eb="2">
      <t>コジマ</t>
    </rPh>
    <phoneticPr fontId="3"/>
  </si>
  <si>
    <t>(株)ヤマトヤシキ姫路店</t>
    <rPh sb="9" eb="11">
      <t>ヒメジ</t>
    </rPh>
    <rPh sb="11" eb="12">
      <t>テン</t>
    </rPh>
    <phoneticPr fontId="3"/>
  </si>
  <si>
    <t>670-8555</t>
  </si>
  <si>
    <t>姫路市二階町55番地</t>
    <rPh sb="0" eb="3">
      <t>ヒメジシ</t>
    </rPh>
    <rPh sb="3" eb="4">
      <t>ニ</t>
    </rPh>
    <rPh sb="4" eb="5">
      <t>カイ</t>
    </rPh>
    <rPh sb="5" eb="6">
      <t>マチ</t>
    </rPh>
    <rPh sb="8" eb="10">
      <t>バンチ</t>
    </rPh>
    <phoneticPr fontId="3"/>
  </si>
  <si>
    <t>0792-23-1221</t>
  </si>
  <si>
    <t>05061-018</t>
  </si>
  <si>
    <t>ニッケンSRD</t>
  </si>
  <si>
    <t>Muse Style by Idea sense 西宮ガーデンズ店</t>
    <rPh sb="25" eb="27">
      <t>ニシノミヤ</t>
    </rPh>
    <rPh sb="32" eb="33">
      <t>ミセ</t>
    </rPh>
    <phoneticPr fontId="5"/>
  </si>
  <si>
    <t xml:space="preserve">西宮市高松町14-2 インサﾞルーム西宮カﾞーテﾞンスﾞ店 </t>
  </si>
  <si>
    <t>0798-68-1300</t>
  </si>
  <si>
    <t>㈱丸井　ｲﾝｻﾞﾙｰﾑ事業部　　　大河原商品部長様</t>
  </si>
  <si>
    <t>光城　彩子</t>
  </si>
  <si>
    <t>文具のタカツ福間店</t>
  </si>
  <si>
    <t>811-3200</t>
  </si>
  <si>
    <t>福津市2822番地 アーハﾞンモール福間内</t>
  </si>
  <si>
    <t>0940-42-1560</t>
  </si>
  <si>
    <t>07705-187</t>
  </si>
  <si>
    <t>大賀 博</t>
  </si>
  <si>
    <t>嶺 育子</t>
  </si>
  <si>
    <t>川龍　浩二</t>
  </si>
  <si>
    <t>福本　めぐみ</t>
  </si>
  <si>
    <t xml:space="preserve">  2010/7/26</t>
  </si>
  <si>
    <t>I.F.Q.ｄ.</t>
  </si>
  <si>
    <t>812-0016</t>
  </si>
  <si>
    <t>福岡市博多区博多駅南4-17-1</t>
  </si>
  <si>
    <t>092-432-0575</t>
  </si>
  <si>
    <t>07041-</t>
  </si>
  <si>
    <t>寺内 九州店</t>
  </si>
  <si>
    <t>松尾</t>
  </si>
  <si>
    <t>今倉</t>
  </si>
  <si>
    <t>横堀</t>
  </si>
  <si>
    <t>Idea Seventh Sense キャナルシティ博多</t>
  </si>
  <si>
    <t>812-0018</t>
  </si>
  <si>
    <t>福岡市博多区住吉1-2-74 メガストアビル2Fラ フォーチェ</t>
  </si>
  <si>
    <t>092-405-1140</t>
  </si>
  <si>
    <t>福岡パルコ エディンバラガーデン マッキントッシュ フィロソフィー</t>
    <rPh sb="0" eb="2">
      <t>フクオカ</t>
    </rPh>
    <phoneticPr fontId="3"/>
  </si>
  <si>
    <t>福岡市中央区天神2-11-1 福岡ハﾟルコ 2階</t>
    <rPh sb="0" eb="3">
      <t>フクオカシ</t>
    </rPh>
    <rPh sb="3" eb="6">
      <t>チュウオウク</t>
    </rPh>
    <rPh sb="15" eb="17">
      <t>フクオカ</t>
    </rPh>
    <rPh sb="23" eb="24">
      <t>カイ</t>
    </rPh>
    <phoneticPr fontId="3"/>
  </si>
  <si>
    <t>092-235-7366</t>
  </si>
  <si>
    <t>丸善 福岡ビル店</t>
    <rPh sb="0" eb="2">
      <t>マルゼン</t>
    </rPh>
    <rPh sb="3" eb="5">
      <t>フクオカ</t>
    </rPh>
    <rPh sb="7" eb="8">
      <t>テン</t>
    </rPh>
    <phoneticPr fontId="3"/>
  </si>
  <si>
    <t>福岡市中央区天神1-11-17 福岡ビル3F</t>
    <rPh sb="0" eb="3">
      <t>フクオカシ</t>
    </rPh>
    <rPh sb="3" eb="6">
      <t>チュウオウク</t>
    </rPh>
    <rPh sb="6" eb="8">
      <t>テンジン</t>
    </rPh>
    <rPh sb="16" eb="18">
      <t>フクオカ</t>
    </rPh>
    <phoneticPr fontId="3"/>
  </si>
  <si>
    <t>092-731-9041</t>
  </si>
  <si>
    <t>05106-164</t>
  </si>
  <si>
    <t>香月 由華</t>
  </si>
  <si>
    <t>ニューズマーケット エトワス</t>
  </si>
  <si>
    <t>北谷町字美浜8-3イオン北谷店 2F</t>
    <rPh sb="3" eb="4">
      <t>アザ</t>
    </rPh>
    <rPh sb="4" eb="6">
      <t>ミハマ</t>
    </rPh>
    <rPh sb="12" eb="14">
      <t>チャタン</t>
    </rPh>
    <rPh sb="14" eb="15">
      <t>テン</t>
    </rPh>
    <phoneticPr fontId="3"/>
  </si>
  <si>
    <t>098-926-0021</t>
  </si>
  <si>
    <t>07127-00</t>
  </si>
  <si>
    <t>http://www.etws.co.jp/</t>
  </si>
  <si>
    <t>吉川 治朗</t>
  </si>
  <si>
    <t>MGHO &amp; MGH2O</t>
  </si>
  <si>
    <t>Witte de Withstraat 5; 3012 BK Rotterdam, The Netherlands</t>
  </si>
  <si>
    <t>31-10-282-7539</t>
  </si>
  <si>
    <t>http://www.margreetholsthoorn.nl</t>
  </si>
  <si>
    <t>Ms.Margreeth Olsthoorn</t>
  </si>
  <si>
    <t>Brigitta Surjadi</t>
  </si>
  <si>
    <t xml:space="preserve"> 2010/4 </t>
  </si>
  <si>
    <t>FSHN Addict</t>
  </si>
  <si>
    <t>Willemstraat 4, 2282 CC Rijswijk</t>
  </si>
  <si>
    <t>31-70-415-0939</t>
  </si>
  <si>
    <t>http://www.fshnaddict.nl/FSHN-addict/Fshn_addict___home.html</t>
  </si>
  <si>
    <t>Carola Nickelson</t>
  </si>
  <si>
    <t>Moise</t>
  </si>
  <si>
    <t>Warmoestraat 12, 2011 HP Haarlem, The Netherlands</t>
  </si>
  <si>
    <t>31-23-531-5794</t>
  </si>
  <si>
    <t>http://www.moise-store.nl</t>
  </si>
  <si>
    <t>Ms.Monique de Randamie</t>
  </si>
  <si>
    <t>Wendela van Dijk</t>
  </si>
  <si>
    <t>van oldenbraneveltstraat 105, 3012 GS Rotterdam</t>
  </si>
  <si>
    <t>31-10-411-2644</t>
  </si>
  <si>
    <t>Ms.Wendela van Dijk</t>
  </si>
  <si>
    <t>Blue Blood</t>
  </si>
  <si>
    <t>P.C.Hoofdstraat 142 1071 CE Amsterdam, The Netherlands</t>
  </si>
  <si>
    <t>31-20-676-6220</t>
  </si>
  <si>
    <t>http://www.bluebloodbrand.com</t>
  </si>
  <si>
    <t>Evelyne Vergne</t>
  </si>
  <si>
    <t>ANSH 46</t>
  </si>
  <si>
    <t>Mauritsweg 51, 3012 JW Rotterdam</t>
  </si>
  <si>
    <t>31-10-233-9182</t>
  </si>
  <si>
    <t>http://www.ansh46.com/</t>
  </si>
  <si>
    <t>Muijs</t>
  </si>
  <si>
    <t>Gedempte Oude Gracht 108-110, 2011 GW Haarlem, The Netherlands</t>
  </si>
  <si>
    <t>31-23-531-5513</t>
  </si>
  <si>
    <t>http://www.muijshaarlem.nl/</t>
  </si>
  <si>
    <t>Mr.Dost</t>
  </si>
  <si>
    <t>MOS</t>
  </si>
  <si>
    <t>Frankenstraat 195,6224 GP  Maastricht,The Netherlands</t>
  </si>
  <si>
    <t>31-43-310-0119</t>
  </si>
  <si>
    <t>http://www.mosmos.nl</t>
  </si>
  <si>
    <t>Ms.Julie</t>
  </si>
  <si>
    <t>Sketch</t>
  </si>
  <si>
    <t>Denneweg 56, 2514 CH Den Haag</t>
  </si>
  <si>
    <t>31-70-346-4842</t>
  </si>
  <si>
    <t>http://www.sketchstore.nl/</t>
  </si>
  <si>
    <t>NBC Ngee Ann City</t>
  </si>
  <si>
    <t>シンガポール</t>
  </si>
  <si>
    <t>391 Orchard Road, #04-20H,  Ngee Ann City, Singapore 238872</t>
  </si>
  <si>
    <t>65-6733-1321</t>
  </si>
  <si>
    <t>Ms.Annie Chua</t>
  </si>
  <si>
    <t>小山　陽子</t>
  </si>
  <si>
    <t>栗原　千浩</t>
  </si>
  <si>
    <t>こちらが定期的に在庫状況と伝えることで、店舗より自動発注あり</t>
  </si>
  <si>
    <t>NBC Ngee ann City Kinokuniya book store</t>
  </si>
  <si>
    <t xml:space="preserve">391 Orchard Road, #03-09/10/15, Ngee Ann City Takashimaya Shopping Centre, 238872 </t>
  </si>
  <si>
    <t>http://www.kinokuniya.com.sg/index.php</t>
  </si>
  <si>
    <t>Copyright</t>
  </si>
  <si>
    <t>Jakobijnenstraat 8, B-9000 Gent, Belgium</t>
  </si>
  <si>
    <t>32-3-232-9416</t>
  </si>
  <si>
    <t>http://www.copyrightbookshop.be</t>
  </si>
  <si>
    <t>Mr.Hilde Peleman</t>
  </si>
  <si>
    <t>QIPS 1号店</t>
  </si>
  <si>
    <t>Olympian City 2, Shop UG38,  18 Hoi Ting Road, West Kowloon,  Hong Kong</t>
  </si>
  <si>
    <t>852-2273-4746</t>
  </si>
  <si>
    <t>出張時</t>
  </si>
  <si>
    <t>Winnie Chan</t>
  </si>
  <si>
    <t>MDSIがフォロー</t>
  </si>
  <si>
    <t>MOMOあべの</t>
  </si>
  <si>
    <t>545-0052</t>
    <phoneticPr fontId="3"/>
  </si>
  <si>
    <t>大阪府</t>
    <phoneticPr fontId="5"/>
  </si>
  <si>
    <t>大阪市阿倍野区阿倍野筋1-5-31 アポロビルB1</t>
  </si>
  <si>
    <t>06-6636-2691</t>
  </si>
  <si>
    <t>01505-111</t>
  </si>
  <si>
    <t>沢田店長</t>
  </si>
  <si>
    <t>押野課長</t>
  </si>
  <si>
    <t>MARUZEN 仙台イービーンズ店</t>
  </si>
  <si>
    <t>宮城県</t>
    <phoneticPr fontId="5"/>
  </si>
  <si>
    <t>仙台市青葉区中央4-1-1イービーンズ3F</t>
  </si>
  <si>
    <t>022-716-4523</t>
  </si>
  <si>
    <t>ブックストア談赤羽</t>
  </si>
  <si>
    <t>115-0045</t>
  </si>
  <si>
    <t>東京都</t>
    <phoneticPr fontId="5"/>
  </si>
  <si>
    <t>北区赤羽1-7-9 赤羽第一葉山ヒﾞル2階</t>
  </si>
  <si>
    <t>03-5249-2601</t>
  </si>
  <si>
    <t>01023-286</t>
  </si>
  <si>
    <t>照屋 正志</t>
    <rPh sb="0" eb="2">
      <t>テルヤ</t>
    </rPh>
    <rPh sb="3" eb="5">
      <t>マサシ</t>
    </rPh>
    <phoneticPr fontId="3"/>
  </si>
  <si>
    <t>中島　弘幸</t>
  </si>
  <si>
    <t>中嶋</t>
  </si>
  <si>
    <t>閉店のため（20141204報告）</t>
    <rPh sb="0" eb="2">
      <t>ヘイテン</t>
    </rPh>
    <rPh sb="14" eb="16">
      <t>ホウコク</t>
    </rPh>
    <phoneticPr fontId="3"/>
  </si>
  <si>
    <t>east side tokyo センター北店</t>
  </si>
  <si>
    <t>神奈川県</t>
    <phoneticPr fontId="5"/>
  </si>
  <si>
    <t>横浜市都筑区中川中央1-1-5 ｙoｔｓｕｂａｋo 5B</t>
    <rPh sb="0" eb="3">
      <t>ヨコハマシ</t>
    </rPh>
    <rPh sb="3" eb="6">
      <t>ツヅキク</t>
    </rPh>
    <rPh sb="6" eb="8">
      <t>ナカガワ</t>
    </rPh>
    <rPh sb="8" eb="10">
      <t>チュウオウ</t>
    </rPh>
    <phoneticPr fontId="3"/>
  </si>
  <si>
    <t>045-914-5670</t>
  </si>
  <si>
    <t>05112-351</t>
  </si>
  <si>
    <t>萱野　智之</t>
  </si>
  <si>
    <t>北澤　弘和</t>
  </si>
  <si>
    <t>岳野　孝尋</t>
    <rPh sb="0" eb="1">
      <t>ダケ</t>
    </rPh>
    <rPh sb="1" eb="2">
      <t>ノ</t>
    </rPh>
    <rPh sb="3" eb="5">
      <t>タカヒロ</t>
    </rPh>
    <phoneticPr fontId="3"/>
  </si>
  <si>
    <t>アケボノクラウン担当セールスが月２回訪店。売場フォロー、新商品導入もアケボノクラウン担当セールスが行う。</t>
  </si>
  <si>
    <t>east side tokyo</t>
  </si>
  <si>
    <t>111-0053</t>
  </si>
  <si>
    <t>台東区浅草橋 3-1-11</t>
    <rPh sb="3" eb="6">
      <t>アサクサバシ</t>
    </rPh>
    <phoneticPr fontId="3"/>
  </si>
  <si>
    <t>03-5809-2165</t>
  </si>
  <si>
    <t>05112-309</t>
  </si>
  <si>
    <t>http://eastsidetokyo.jp/</t>
  </si>
  <si>
    <t>高橋　身知</t>
  </si>
  <si>
    <t>神家満　実</t>
  </si>
  <si>
    <t>トキハ 大分店</t>
    <rPh sb="4" eb="7">
      <t>オオイタテン</t>
    </rPh>
    <phoneticPr fontId="3"/>
  </si>
  <si>
    <t>870-8688</t>
  </si>
  <si>
    <t>大分県</t>
    <phoneticPr fontId="5"/>
  </si>
  <si>
    <t>大分市府内町2丁目1-4</t>
    <rPh sb="0" eb="3">
      <t>オオイタシ</t>
    </rPh>
    <rPh sb="3" eb="5">
      <t>フナイ</t>
    </rPh>
    <rPh sb="5" eb="6">
      <t>チョウ</t>
    </rPh>
    <rPh sb="7" eb="8">
      <t>チョウ</t>
    </rPh>
    <rPh sb="8" eb="9">
      <t>メ</t>
    </rPh>
    <phoneticPr fontId="3"/>
  </si>
  <si>
    <t>097-538-1111</t>
  </si>
  <si>
    <t>07002-007</t>
  </si>
  <si>
    <t>クラウン北九州</t>
    <rPh sb="4" eb="7">
      <t>キタキュウシュウ</t>
    </rPh>
    <phoneticPr fontId="3"/>
  </si>
  <si>
    <t>西田</t>
    <rPh sb="0" eb="2">
      <t>ニシダ</t>
    </rPh>
    <phoneticPr fontId="3"/>
  </si>
  <si>
    <t>堀江</t>
    <rPh sb="0" eb="2">
      <t>ホリエ</t>
    </rPh>
    <phoneticPr fontId="3"/>
  </si>
  <si>
    <t>工藤</t>
    <rPh sb="0" eb="2">
      <t>クドウ</t>
    </rPh>
    <phoneticPr fontId="3"/>
  </si>
  <si>
    <t>●</t>
    <phoneticPr fontId="3"/>
  </si>
  <si>
    <t>05西日本</t>
    <phoneticPr fontId="3"/>
  </si>
  <si>
    <t>フル</t>
    <phoneticPr fontId="3"/>
  </si>
  <si>
    <t>文具BOX</t>
    <rPh sb="0" eb="2">
      <t>ブング</t>
    </rPh>
    <phoneticPr fontId="3"/>
  </si>
  <si>
    <t>和歌山県</t>
    <phoneticPr fontId="5"/>
  </si>
  <si>
    <t>和歌山市友田町548</t>
    <rPh sb="0" eb="4">
      <t>ワカヤマシ</t>
    </rPh>
    <rPh sb="4" eb="6">
      <t>トモダ</t>
    </rPh>
    <rPh sb="6" eb="7">
      <t>チョウ</t>
    </rPh>
    <phoneticPr fontId="3"/>
  </si>
  <si>
    <t>073-423-2836</t>
  </si>
  <si>
    <t>05045-056</t>
  </si>
  <si>
    <t>東光通商</t>
    <rPh sb="0" eb="2">
      <t>トウコウ</t>
    </rPh>
    <rPh sb="2" eb="4">
      <t>ツウショウ</t>
    </rPh>
    <phoneticPr fontId="3"/>
  </si>
  <si>
    <t>湯藤 真理子</t>
  </si>
  <si>
    <t>閉店の為(150409報告)</t>
    <rPh sb="0" eb="2">
      <t>ヘイテン</t>
    </rPh>
    <rPh sb="3" eb="4">
      <t>タメ</t>
    </rPh>
    <rPh sb="11" eb="13">
      <t>ホウコク</t>
    </rPh>
    <phoneticPr fontId="3"/>
  </si>
  <si>
    <t xml:space="preserve">  2010/3/26</t>
  </si>
  <si>
    <t>La papeterie 丸善ハﾟヒﾟエ田無店</t>
    <phoneticPr fontId="3"/>
  </si>
  <si>
    <t>東京都</t>
    <phoneticPr fontId="5"/>
  </si>
  <si>
    <t>西東京市田無町2-1-1 アスタヒﾞル3F</t>
  </si>
  <si>
    <t>042-460-2055</t>
  </si>
  <si>
    <t>01367-008</t>
  </si>
  <si>
    <t>齋藤 俊</t>
    <rPh sb="0" eb="2">
      <t>サイトウ</t>
    </rPh>
    <rPh sb="3" eb="4">
      <t>シュン</t>
    </rPh>
    <phoneticPr fontId="3"/>
  </si>
  <si>
    <t>立山 裕子</t>
  </si>
  <si>
    <t>長谷川 まちこ</t>
  </si>
  <si>
    <t>沖 善朗</t>
  </si>
  <si>
    <t>MDAYS 大手町店</t>
    <rPh sb="6" eb="9">
      <t>オオテマチ</t>
    </rPh>
    <rPh sb="9" eb="10">
      <t>テン</t>
    </rPh>
    <phoneticPr fontId="3"/>
  </si>
  <si>
    <t>千代田区大手町1-8-1 KDDIビル1階</t>
    <rPh sb="0" eb="4">
      <t>チヨダク</t>
    </rPh>
    <rPh sb="4" eb="7">
      <t>オオテマチ</t>
    </rPh>
    <rPh sb="20" eb="21">
      <t>カイ</t>
    </rPh>
    <phoneticPr fontId="3"/>
  </si>
  <si>
    <t>03-3241-3310</t>
  </si>
  <si>
    <t>閉店の為(150417報告)</t>
    <rPh sb="0" eb="2">
      <t>ヘイテン</t>
    </rPh>
    <rPh sb="3" eb="4">
      <t>タメ</t>
    </rPh>
    <rPh sb="11" eb="13">
      <t>ホウコク</t>
    </rPh>
    <phoneticPr fontId="3"/>
  </si>
  <si>
    <t>京王アートマン 町田モディ店</t>
    <rPh sb="0" eb="2">
      <t>ケイオウ</t>
    </rPh>
    <rPh sb="8" eb="10">
      <t>マチダ</t>
    </rPh>
    <rPh sb="13" eb="14">
      <t>テン</t>
    </rPh>
    <phoneticPr fontId="3"/>
  </si>
  <si>
    <t>町田市原町田6-2-6町田モディ7階</t>
    <rPh sb="0" eb="3">
      <t>マチダシ</t>
    </rPh>
    <rPh sb="3" eb="4">
      <t>ハラ</t>
    </rPh>
    <rPh sb="4" eb="6">
      <t>マチダ</t>
    </rPh>
    <rPh sb="11" eb="13">
      <t>マチダ</t>
    </rPh>
    <rPh sb="17" eb="18">
      <t>カイ</t>
    </rPh>
    <phoneticPr fontId="3"/>
  </si>
  <si>
    <t>042-8122741</t>
  </si>
  <si>
    <t>01101-434</t>
  </si>
  <si>
    <t>www.keio-atman.co.jp</t>
  </si>
  <si>
    <t>小川 春香</t>
    <rPh sb="0" eb="2">
      <t>オガワ</t>
    </rPh>
    <rPh sb="3" eb="5">
      <t>ハルカ</t>
    </rPh>
    <phoneticPr fontId="3"/>
  </si>
  <si>
    <t>和田勇輝</t>
    <rPh sb="0" eb="2">
      <t>ワダ</t>
    </rPh>
    <rPh sb="2" eb="3">
      <t>ユウ</t>
    </rPh>
    <rPh sb="3" eb="4">
      <t>キ</t>
    </rPh>
    <phoneticPr fontId="3"/>
  </si>
  <si>
    <t>佐藤理恵店長</t>
    <rPh sb="0" eb="2">
      <t>サトウ</t>
    </rPh>
    <rPh sb="2" eb="4">
      <t>リエ</t>
    </rPh>
    <rPh sb="4" eb="6">
      <t>テンチョウ</t>
    </rPh>
    <phoneticPr fontId="3"/>
  </si>
  <si>
    <t>仙田</t>
    <rPh sb="0" eb="2">
      <t>センダ</t>
    </rPh>
    <phoneticPr fontId="3"/>
  </si>
  <si>
    <t>●</t>
    <phoneticPr fontId="3"/>
  </si>
  <si>
    <t>閉店の為(150804報告)</t>
    <rPh sb="0" eb="2">
      <t>ヘイテン</t>
    </rPh>
    <rPh sb="3" eb="4">
      <t>タメ</t>
    </rPh>
    <rPh sb="11" eb="13">
      <t>ホウコク</t>
    </rPh>
    <phoneticPr fontId="3"/>
  </si>
  <si>
    <t>05西日本</t>
    <phoneticPr fontId="3"/>
  </si>
  <si>
    <t>フル</t>
    <phoneticPr fontId="3"/>
  </si>
  <si>
    <t>伊予鉄 高島屋</t>
    <rPh sb="0" eb="2">
      <t>イヨ</t>
    </rPh>
    <rPh sb="2" eb="3">
      <t>テツ</t>
    </rPh>
    <rPh sb="4" eb="7">
      <t>タカシマヤ</t>
    </rPh>
    <phoneticPr fontId="3"/>
  </si>
  <si>
    <t>790-8587</t>
  </si>
  <si>
    <t>愛媛県</t>
    <phoneticPr fontId="5"/>
  </si>
  <si>
    <t>松山市湊町5丁目1-1</t>
    <rPh sb="0" eb="3">
      <t>マツヤマシ</t>
    </rPh>
    <rPh sb="3" eb="4">
      <t>ミナト</t>
    </rPh>
    <rPh sb="4" eb="5">
      <t>マチ</t>
    </rPh>
    <rPh sb="6" eb="8">
      <t>チョウメ</t>
    </rPh>
    <phoneticPr fontId="3"/>
  </si>
  <si>
    <t>089-948-2289</t>
    <phoneticPr fontId="3"/>
  </si>
  <si>
    <t>05402-001</t>
  </si>
  <si>
    <t>小西 亮一</t>
  </si>
  <si>
    <t>（150901報告）</t>
    <rPh sb="7" eb="9">
      <t>ホウコク</t>
    </rPh>
    <phoneticPr fontId="3"/>
  </si>
  <si>
    <t>08ＣＳ</t>
    <phoneticPr fontId="3"/>
  </si>
  <si>
    <t>Travel Shop Gate 有楽町マルイ</t>
    <phoneticPr fontId="3"/>
  </si>
  <si>
    <t>東京都</t>
    <phoneticPr fontId="5"/>
  </si>
  <si>
    <t>千代田区有楽町2-7-1 有楽町マルイ1F</t>
  </si>
  <si>
    <t>01712-015</t>
    <phoneticPr fontId="3"/>
  </si>
  <si>
    <t>梅澤　直人</t>
  </si>
  <si>
    <t>米津　奈美</t>
  </si>
  <si>
    <t>ﾒﾝﾃ依頼分（20151020）</t>
    <rPh sb="3" eb="5">
      <t>イライ</t>
    </rPh>
    <rPh sb="5" eb="6">
      <t>ブン</t>
    </rPh>
    <phoneticPr fontId="3"/>
  </si>
  <si>
    <t>トチギマーケット</t>
    <phoneticPr fontId="3"/>
  </si>
  <si>
    <t>320-0026</t>
  </si>
  <si>
    <t>栃木県</t>
    <phoneticPr fontId="5"/>
  </si>
  <si>
    <t>宇都宮市馬場通り2丁目3番2号</t>
    <rPh sb="0" eb="4">
      <t>ウツノミヤシ</t>
    </rPh>
    <rPh sb="4" eb="6">
      <t>ババ</t>
    </rPh>
    <rPh sb="6" eb="7">
      <t>ドオ</t>
    </rPh>
    <rPh sb="9" eb="11">
      <t>チョウメ</t>
    </rPh>
    <rPh sb="12" eb="13">
      <t>バン</t>
    </rPh>
    <rPh sb="14" eb="15">
      <t>ゴウ</t>
    </rPh>
    <phoneticPr fontId="3"/>
  </si>
  <si>
    <t>028-666-6600</t>
  </si>
  <si>
    <t>05040-284</t>
    <phoneticPr fontId="3"/>
  </si>
  <si>
    <t>http://tochigi.marketgr.jp/</t>
  </si>
  <si>
    <t>中川 和夫</t>
  </si>
  <si>
    <t>橋本</t>
    <rPh sb="0" eb="2">
      <t>ハシモト</t>
    </rPh>
    <phoneticPr fontId="3"/>
  </si>
  <si>
    <t>浅野哲也</t>
    <rPh sb="0" eb="2">
      <t>アサノ</t>
    </rPh>
    <rPh sb="2" eb="4">
      <t>テツヤ</t>
    </rPh>
    <phoneticPr fontId="3"/>
  </si>
  <si>
    <t>時習堂</t>
    <rPh sb="0" eb="1">
      <t>トキ</t>
    </rPh>
    <rPh sb="1" eb="2">
      <t>ナラ</t>
    </rPh>
    <rPh sb="2" eb="3">
      <t>ドウ</t>
    </rPh>
    <phoneticPr fontId="3"/>
  </si>
  <si>
    <t>368-0044</t>
  </si>
  <si>
    <t>秩父市本町4-5</t>
    <rPh sb="0" eb="3">
      <t>チチブシ</t>
    </rPh>
    <rPh sb="3" eb="5">
      <t>ホンマチ</t>
    </rPh>
    <phoneticPr fontId="5"/>
  </si>
  <si>
    <t>0494-22-1510</t>
  </si>
  <si>
    <t>01068-126</t>
    <phoneticPr fontId="3"/>
  </si>
  <si>
    <t>渡邉 晃成</t>
    <rPh sb="0" eb="2">
      <t>ワタナベ</t>
    </rPh>
    <rPh sb="3" eb="5">
      <t>アキナリ</t>
    </rPh>
    <phoneticPr fontId="5"/>
  </si>
  <si>
    <t>1回/月</t>
    <rPh sb="1" eb="2">
      <t>カイ</t>
    </rPh>
    <rPh sb="3" eb="4">
      <t>ツキ</t>
    </rPh>
    <phoneticPr fontId="5"/>
  </si>
  <si>
    <t>清川　町子</t>
    <rPh sb="0" eb="2">
      <t>キヨカワ</t>
    </rPh>
    <rPh sb="3" eb="4">
      <t>マチ</t>
    </rPh>
    <rPh sb="4" eb="5">
      <t>コ</t>
    </rPh>
    <phoneticPr fontId="5"/>
  </si>
  <si>
    <t>藤井　部長</t>
    <rPh sb="0" eb="2">
      <t>フジイ</t>
    </rPh>
    <rPh sb="3" eb="5">
      <t>ブチョウ</t>
    </rPh>
    <phoneticPr fontId="5"/>
  </si>
  <si>
    <t>●</t>
    <phoneticPr fontId="3"/>
  </si>
  <si>
    <t>フル</t>
    <phoneticPr fontId="3"/>
  </si>
  <si>
    <t>(株)中村書店 古淵店</t>
    <phoneticPr fontId="3"/>
  </si>
  <si>
    <t>神奈川県</t>
    <phoneticPr fontId="5"/>
  </si>
  <si>
    <t>相模原市南区古淵3-13-33 イトーヨーカトﾞー古淵店3F</t>
    <rPh sb="4" eb="5">
      <t>ミナミ</t>
    </rPh>
    <rPh sb="5" eb="6">
      <t>ク</t>
    </rPh>
    <phoneticPr fontId="5"/>
  </si>
  <si>
    <t>042-704-6630</t>
  </si>
  <si>
    <t>01008-077</t>
    <phoneticPr fontId="3"/>
  </si>
  <si>
    <t>http://www.nakasyo.co.jp/</t>
  </si>
  <si>
    <t>小川 春香</t>
    <rPh sb="0" eb="2">
      <t>オガワ</t>
    </rPh>
    <rPh sb="3" eb="5">
      <t>ハルカ</t>
    </rPh>
    <phoneticPr fontId="5"/>
  </si>
  <si>
    <t>中村店長</t>
  </si>
  <si>
    <t>専務　中村　太郎</t>
  </si>
  <si>
    <t>高橋セールス</t>
  </si>
  <si>
    <t>イオンリテール(株)桑名ビブレ</t>
    <rPh sb="10" eb="12">
      <t>クワナ</t>
    </rPh>
    <phoneticPr fontId="3"/>
  </si>
  <si>
    <t>三重県</t>
    <phoneticPr fontId="5"/>
  </si>
  <si>
    <t>桑名市新西方1-22</t>
    <rPh sb="0" eb="3">
      <t>クワナシ</t>
    </rPh>
    <rPh sb="3" eb="4">
      <t>シン</t>
    </rPh>
    <rPh sb="4" eb="5">
      <t>ニシ</t>
    </rPh>
    <rPh sb="5" eb="6">
      <t>カタ</t>
    </rPh>
    <phoneticPr fontId="3"/>
  </si>
  <si>
    <t>0594-24-5555</t>
  </si>
  <si>
    <t>05106-19</t>
    <phoneticPr fontId="3"/>
  </si>
  <si>
    <t>小峰陽子</t>
    <rPh sb="0" eb="2">
      <t>コミネ</t>
    </rPh>
    <rPh sb="2" eb="4">
      <t>ヨウコ</t>
    </rPh>
    <phoneticPr fontId="3"/>
  </si>
  <si>
    <t>小嶋浩輔</t>
    <rPh sb="0" eb="2">
      <t>コジマ</t>
    </rPh>
    <rPh sb="2" eb="4">
      <t>コウスケ</t>
    </rPh>
    <phoneticPr fontId="3"/>
  </si>
  <si>
    <t>2006/4/末</t>
    <rPh sb="7" eb="8">
      <t>マツ</t>
    </rPh>
    <phoneticPr fontId="3"/>
  </si>
  <si>
    <t>05西日本</t>
    <phoneticPr fontId="3"/>
  </si>
  <si>
    <t>奈良近鉄</t>
    <rPh sb="0" eb="2">
      <t>ナラ</t>
    </rPh>
    <rPh sb="2" eb="4">
      <t>キンテツ</t>
    </rPh>
    <phoneticPr fontId="3"/>
  </si>
  <si>
    <t>631-0821</t>
  </si>
  <si>
    <t>奈良県</t>
    <rPh sb="0" eb="3">
      <t>ナラケン</t>
    </rPh>
    <phoneticPr fontId="5"/>
  </si>
  <si>
    <t>奈良市西大寺東町2-4-1</t>
  </si>
  <si>
    <t>0742-33-1111(代表)</t>
  </si>
  <si>
    <t>05010-108</t>
    <phoneticPr fontId="3"/>
  </si>
  <si>
    <t>東 まゆ</t>
  </si>
  <si>
    <t>08ＣＳ</t>
    <phoneticPr fontId="3"/>
  </si>
  <si>
    <t>ON THE WAY</t>
    <phoneticPr fontId="3"/>
  </si>
  <si>
    <t>大阪市淀川区西中島5-16-1　新幹線新大阪駅構内</t>
  </si>
  <si>
    <t>06-6307-6566</t>
  </si>
  <si>
    <t>01734-010</t>
    <phoneticPr fontId="3"/>
  </si>
  <si>
    <t>市川 絢子</t>
    <rPh sb="0" eb="2">
      <t>イチカワ</t>
    </rPh>
    <rPh sb="3" eb="5">
      <t>アヤコ</t>
    </rPh>
    <phoneticPr fontId="10"/>
  </si>
  <si>
    <t>Neue梅田店</t>
    <rPh sb="4" eb="6">
      <t>ウメダ</t>
    </rPh>
    <rPh sb="6" eb="7">
      <t>テン</t>
    </rPh>
    <phoneticPr fontId="3"/>
  </si>
  <si>
    <t>530-0017</t>
  </si>
  <si>
    <t>大阪府</t>
    <rPh sb="0" eb="2">
      <t>オオサカ</t>
    </rPh>
    <rPh sb="2" eb="3">
      <t>フ</t>
    </rPh>
    <phoneticPr fontId="5"/>
  </si>
  <si>
    <t>大阪市北区角田町7-10 阪急百貨店メンズ館5F</t>
    <rPh sb="0" eb="3">
      <t>オオサカシ</t>
    </rPh>
    <rPh sb="3" eb="5">
      <t>キタク</t>
    </rPh>
    <rPh sb="5" eb="7">
      <t>ツノダ</t>
    </rPh>
    <rPh sb="7" eb="8">
      <t>マチ</t>
    </rPh>
    <rPh sb="13" eb="15">
      <t>ハンキュウ</t>
    </rPh>
    <rPh sb="15" eb="17">
      <t>ヒャッカ</t>
    </rPh>
    <rPh sb="17" eb="18">
      <t>テン</t>
    </rPh>
    <rPh sb="21" eb="22">
      <t>カン</t>
    </rPh>
    <phoneticPr fontId="3"/>
  </si>
  <si>
    <t>06-6311-3501</t>
  </si>
  <si>
    <t>05040-110</t>
    <phoneticPr fontId="3"/>
  </si>
  <si>
    <t>ふたばプラス</t>
    <phoneticPr fontId="3"/>
  </si>
  <si>
    <t>542-8501</t>
  </si>
  <si>
    <t>大阪市中央区心斎橋筋1-7-1 北館12F</t>
  </si>
  <si>
    <t>06-6243-5535</t>
  </si>
  <si>
    <t>05040-182</t>
    <phoneticPr fontId="3"/>
  </si>
  <si>
    <t>戸田 美鈴</t>
    <rPh sb="0" eb="2">
      <t>トダ</t>
    </rPh>
    <rPh sb="3" eb="5">
      <t>ミスズ</t>
    </rPh>
    <phoneticPr fontId="3"/>
  </si>
  <si>
    <t>西口　由佳</t>
  </si>
  <si>
    <t>瀧瀬　潤一</t>
  </si>
  <si>
    <t>心斎橋アセンス</t>
    <phoneticPr fontId="3"/>
  </si>
  <si>
    <t>542-0085</t>
  </si>
  <si>
    <t>大阪市中央区心斎橋筋1-6-10</t>
  </si>
  <si>
    <t>06-6253-0185</t>
  </si>
  <si>
    <t>05096-112</t>
    <phoneticPr fontId="3"/>
  </si>
  <si>
    <t>日東商会大阪</t>
    <rPh sb="4" eb="6">
      <t>オオサカ</t>
    </rPh>
    <phoneticPr fontId="3"/>
  </si>
  <si>
    <t>http://www.athens.co.jp</t>
  </si>
  <si>
    <t>大下　朗</t>
  </si>
  <si>
    <t>梅沢　大</t>
  </si>
  <si>
    <t>渡士　和幸</t>
  </si>
  <si>
    <t>文遊館</t>
    <rPh sb="1" eb="2">
      <t>アソ</t>
    </rPh>
    <rPh sb="2" eb="3">
      <t>カン</t>
    </rPh>
    <phoneticPr fontId="3"/>
  </si>
  <si>
    <t>香川県</t>
    <phoneticPr fontId="5"/>
  </si>
  <si>
    <t>東かがわ市湊815-2</t>
  </si>
  <si>
    <t>0879-23-0224</t>
  </si>
  <si>
    <t>05402-116</t>
    <phoneticPr fontId="3"/>
  </si>
  <si>
    <t>北四国商事</t>
  </si>
  <si>
    <t>松浦 玉江</t>
  </si>
  <si>
    <t>西山 義人</t>
  </si>
  <si>
    <t>ピットまつや久留米店</t>
    <phoneticPr fontId="3"/>
  </si>
  <si>
    <t>839-0865</t>
  </si>
  <si>
    <t>福岡県</t>
    <phoneticPr fontId="5"/>
  </si>
  <si>
    <t>0942-45-7532</t>
  </si>
  <si>
    <t>07005-050</t>
    <phoneticPr fontId="3"/>
  </si>
  <si>
    <t>嶺 育子</t>
    <rPh sb="0" eb="1">
      <t>ミネ</t>
    </rPh>
    <rPh sb="2" eb="3">
      <t>イク</t>
    </rPh>
    <rPh sb="3" eb="4">
      <t>コ</t>
    </rPh>
    <phoneticPr fontId="3"/>
  </si>
  <si>
    <t>阿部店長</t>
    <rPh sb="0" eb="2">
      <t>アベ</t>
    </rPh>
    <rPh sb="2" eb="4">
      <t>テンチョウ</t>
    </rPh>
    <phoneticPr fontId="3"/>
  </si>
  <si>
    <t>八尋</t>
    <rPh sb="0" eb="2">
      <t>ヤヒロ</t>
    </rPh>
    <phoneticPr fontId="3"/>
  </si>
  <si>
    <t>●</t>
    <phoneticPr fontId="3"/>
  </si>
  <si>
    <t>Azeno</t>
    <phoneticPr fontId="3"/>
  </si>
  <si>
    <t>Peter Coburn</t>
  </si>
  <si>
    <t>Lisa Saito</t>
  </si>
  <si>
    <t>玩界</t>
    <phoneticPr fontId="3"/>
  </si>
  <si>
    <t>Simple Things(深圳万象)</t>
    <phoneticPr fontId="3"/>
  </si>
  <si>
    <r>
      <t xml:space="preserve">Lohasly </t>
    </r>
    <r>
      <rPr>
        <sz val="8"/>
        <rFont val="FangSong"/>
        <family val="3"/>
        <charset val="134"/>
      </rPr>
      <t>乐</t>
    </r>
    <r>
      <rPr>
        <sz val="8"/>
        <rFont val="ＭＳ Ｐゴシック"/>
        <family val="3"/>
        <charset val="128"/>
      </rPr>
      <t>活良品</t>
    </r>
    <phoneticPr fontId="3"/>
  </si>
  <si>
    <r>
      <rPr>
        <sz val="8"/>
        <rFont val="FangSong"/>
        <family val="3"/>
        <charset val="134"/>
      </rPr>
      <t>苏</t>
    </r>
    <r>
      <rPr>
        <sz val="8"/>
        <rFont val="ＭＳ Ｐゴシック"/>
        <family val="3"/>
        <charset val="128"/>
      </rPr>
      <t>宁超</t>
    </r>
    <r>
      <rPr>
        <sz val="8"/>
        <rFont val="FangSong"/>
        <family val="3"/>
        <charset val="134"/>
      </rPr>
      <t>级</t>
    </r>
    <r>
      <rPr>
        <sz val="8"/>
        <rFont val="ＭＳ Ｐゴシック"/>
        <family val="3"/>
        <charset val="128"/>
      </rPr>
      <t>店(中山公园店)</t>
    </r>
    <phoneticPr fontId="3"/>
  </si>
  <si>
    <r>
      <t>中国</t>
    </r>
    <r>
      <rPr>
        <sz val="8"/>
        <rFont val="FangSong"/>
        <family val="3"/>
        <charset val="134"/>
      </rPr>
      <t>现</t>
    </r>
    <r>
      <rPr>
        <sz val="8"/>
        <rFont val="ＭＳ Ｐゴシック"/>
        <family val="3"/>
        <charset val="128"/>
      </rPr>
      <t>代</t>
    </r>
    <r>
      <rPr>
        <sz val="8"/>
        <rFont val="FangSong"/>
        <family val="3"/>
        <charset val="134"/>
      </rPr>
      <t>图书</t>
    </r>
    <r>
      <rPr>
        <sz val="8"/>
        <rFont val="ＭＳ Ｐゴシック"/>
        <family val="3"/>
        <charset val="128"/>
      </rPr>
      <t>(新</t>
    </r>
    <r>
      <rPr>
        <sz val="8"/>
        <rFont val="FangSong"/>
        <family val="3"/>
        <charset val="134"/>
      </rPr>
      <t>鲜馆</t>
    </r>
    <r>
      <rPr>
        <sz val="8"/>
        <rFont val="ＭＳ Ｐゴシック"/>
        <family val="3"/>
        <charset val="128"/>
      </rPr>
      <t>)</t>
    </r>
    <phoneticPr fontId="3"/>
  </si>
  <si>
    <t>Tokyo hands</t>
    <phoneticPr fontId="3"/>
  </si>
  <si>
    <t>微山行</t>
    <phoneticPr fontId="3"/>
  </si>
  <si>
    <t>26712-</t>
    <phoneticPr fontId="3"/>
  </si>
  <si>
    <t>徐　司晨</t>
  </si>
  <si>
    <r>
      <rPr>
        <sz val="8"/>
        <rFont val="FangSong"/>
        <family val="3"/>
        <charset val="134"/>
      </rPr>
      <t>乐购</t>
    </r>
    <r>
      <rPr>
        <sz val="8"/>
        <rFont val="ＭＳ Ｐゴシック"/>
        <family val="3"/>
        <charset val="128"/>
      </rPr>
      <t>仕(四川北路店)</t>
    </r>
    <phoneticPr fontId="3"/>
  </si>
  <si>
    <r>
      <rPr>
        <sz val="8"/>
        <rFont val="FangSong"/>
        <family val="3"/>
        <charset val="134"/>
      </rPr>
      <t>设计书</t>
    </r>
    <r>
      <rPr>
        <sz val="8"/>
        <rFont val="ＭＳ Ｐゴシック"/>
        <family val="3"/>
        <charset val="128"/>
      </rPr>
      <t>店</t>
    </r>
    <phoneticPr fontId="3"/>
  </si>
  <si>
    <r>
      <rPr>
        <sz val="8"/>
        <rFont val="FangSong"/>
        <family val="3"/>
        <charset val="134"/>
      </rPr>
      <t>苏</t>
    </r>
    <r>
      <rPr>
        <sz val="8"/>
        <rFont val="ＭＳ Ｐゴシック"/>
        <family val="3"/>
        <charset val="128"/>
      </rPr>
      <t>宁超</t>
    </r>
    <r>
      <rPr>
        <sz val="8"/>
        <rFont val="FangSong"/>
        <family val="3"/>
        <charset val="134"/>
      </rPr>
      <t>级</t>
    </r>
    <r>
      <rPr>
        <sz val="8"/>
        <rFont val="ＭＳ Ｐゴシック"/>
        <family val="3"/>
        <charset val="128"/>
      </rPr>
      <t>店(南泉北路店)</t>
    </r>
    <phoneticPr fontId="3"/>
  </si>
  <si>
    <r>
      <t>新世界百</t>
    </r>
    <r>
      <rPr>
        <sz val="8"/>
        <rFont val="FangSong"/>
        <family val="3"/>
        <charset val="134"/>
      </rPr>
      <t>货</t>
    </r>
    <r>
      <rPr>
        <sz val="8"/>
        <rFont val="ＭＳ Ｐゴシック"/>
        <family val="3"/>
        <charset val="128"/>
      </rPr>
      <t>(LOL) ：上海巴黎春天百</t>
    </r>
    <r>
      <rPr>
        <sz val="8"/>
        <rFont val="FangSong"/>
        <family val="3"/>
        <charset val="134"/>
      </rPr>
      <t>货</t>
    </r>
    <phoneticPr fontId="3"/>
  </si>
  <si>
    <t>Pro-Legend</t>
    <phoneticPr fontId="3"/>
  </si>
  <si>
    <t>Ullens Center for Contemporary Art</t>
    <phoneticPr fontId="3"/>
  </si>
  <si>
    <t>32 HOW</t>
    <phoneticPr fontId="3"/>
  </si>
  <si>
    <r>
      <t>西西弗</t>
    </r>
    <r>
      <rPr>
        <sz val="8"/>
        <rFont val="FangSong"/>
        <family val="3"/>
        <charset val="134"/>
      </rPr>
      <t>书</t>
    </r>
    <r>
      <rPr>
        <sz val="8"/>
        <rFont val="ＭＳ Ｐゴシック"/>
        <family val="3"/>
        <charset val="128"/>
      </rPr>
      <t>店国</t>
    </r>
    <r>
      <rPr>
        <sz val="8"/>
        <rFont val="FangSong"/>
        <family val="3"/>
        <charset val="134"/>
      </rPr>
      <t>贸</t>
    </r>
    <r>
      <rPr>
        <sz val="8"/>
        <rFont val="ＭＳ Ｐゴシック"/>
        <family val="3"/>
        <charset val="128"/>
      </rPr>
      <t>店</t>
    </r>
    <phoneticPr fontId="3"/>
  </si>
  <si>
    <t>高天琼</t>
  </si>
  <si>
    <t>覃晓月</t>
  </si>
  <si>
    <t>西西弗书店三峡广场店</t>
    <phoneticPr fontId="3"/>
  </si>
  <si>
    <t>欧小飞</t>
  </si>
  <si>
    <t>西西弗书店三千集店</t>
    <phoneticPr fontId="3"/>
  </si>
  <si>
    <t>曹晋锐</t>
  </si>
  <si>
    <t>西西弗书店西城店</t>
    <phoneticPr fontId="3"/>
  </si>
  <si>
    <t>廖桂芬</t>
  </si>
  <si>
    <t>LU'sine</t>
    <phoneticPr fontId="3"/>
  </si>
  <si>
    <t>26799-8000</t>
    <phoneticPr fontId="3"/>
  </si>
  <si>
    <t>Pageone Times Square</t>
    <phoneticPr fontId="3"/>
  </si>
  <si>
    <t>DP 香港</t>
    <rPh sb="3" eb="5">
      <t>ホンコン</t>
    </rPh>
    <phoneticPr fontId="3"/>
  </si>
  <si>
    <t>26248-</t>
    <phoneticPr fontId="3"/>
  </si>
  <si>
    <t>Jan</t>
  </si>
  <si>
    <t>自社店舗</t>
    <rPh sb="0" eb="2">
      <t>ジシャ</t>
    </rPh>
    <rPh sb="2" eb="4">
      <t>テンポ</t>
    </rPh>
    <phoneticPr fontId="3"/>
  </si>
  <si>
    <t>08ＣＳ</t>
    <phoneticPr fontId="3"/>
  </si>
  <si>
    <t>(株)ウェルカム 柏WEB倉庫</t>
  </si>
  <si>
    <t>277-0861</t>
  </si>
  <si>
    <t>千葉県</t>
    <phoneticPr fontId="5"/>
  </si>
  <si>
    <t>柏市高田1066-2 (株)清長 柏第一物流センター内</t>
  </si>
  <si>
    <t>04-7141-8050</t>
  </si>
  <si>
    <t>R.O.U 幕張店</t>
  </si>
  <si>
    <t xml:space="preserve">千葉市美浜区ひび野1丁目3  イオン幕張店内 </t>
  </si>
  <si>
    <t>エスシー船橋</t>
  </si>
  <si>
    <t>油谷　慎</t>
  </si>
  <si>
    <t>植木　志津子</t>
  </si>
  <si>
    <t>シボネ 青山店</t>
  </si>
  <si>
    <t>107-0061</t>
  </si>
  <si>
    <t>港区北青山2-14-6 青山ベルコモンズB1</t>
  </si>
  <si>
    <t>03-3475-8017</t>
  </si>
  <si>
    <t>30014061-0003</t>
  </si>
  <si>
    <t>取扱いをやめるため(2015/11/16）</t>
    <rPh sb="0" eb="2">
      <t>トリアツカ</t>
    </rPh>
    <phoneticPr fontId="3"/>
  </si>
  <si>
    <t>イノブン イオンモール草津店</t>
    <rPh sb="11" eb="14">
      <t>クサツテン</t>
    </rPh>
    <phoneticPr fontId="3"/>
  </si>
  <si>
    <t>滋賀県</t>
    <phoneticPr fontId="5"/>
  </si>
  <si>
    <t>草津市新浜町300 イオンモール草津1F</t>
    <rPh sb="0" eb="3">
      <t>クサツシ</t>
    </rPh>
    <rPh sb="3" eb="4">
      <t>シン</t>
    </rPh>
    <rPh sb="4" eb="5">
      <t>ハマ</t>
    </rPh>
    <rPh sb="5" eb="6">
      <t>マチ</t>
    </rPh>
    <rPh sb="16" eb="18">
      <t>クサツ</t>
    </rPh>
    <phoneticPr fontId="3"/>
  </si>
  <si>
    <t>077-565-2225</t>
  </si>
  <si>
    <t>05106-894</t>
    <phoneticPr fontId="3"/>
  </si>
  <si>
    <t>赤井　千明</t>
    <rPh sb="0" eb="2">
      <t>アカイ</t>
    </rPh>
    <rPh sb="3" eb="5">
      <t>チアキ</t>
    </rPh>
    <phoneticPr fontId="3"/>
  </si>
  <si>
    <t>秋山</t>
    <rPh sb="0" eb="2">
      <t>アキヤマ</t>
    </rPh>
    <phoneticPr fontId="3"/>
  </si>
  <si>
    <t>丸善 京都四条烏丸店</t>
    <phoneticPr fontId="3"/>
  </si>
  <si>
    <t>600-8009</t>
  </si>
  <si>
    <t>京都府</t>
    <phoneticPr fontId="5"/>
  </si>
  <si>
    <t>京都市下京区函谷鉾町101</t>
  </si>
  <si>
    <t>075-229-6791</t>
  </si>
  <si>
    <t>01101-694</t>
    <phoneticPr fontId="3"/>
  </si>
  <si>
    <t>上田</t>
    <rPh sb="0" eb="2">
      <t>ウエダ</t>
    </rPh>
    <phoneticPr fontId="3"/>
  </si>
  <si>
    <t>西山店長</t>
    <rPh sb="0" eb="2">
      <t>ニシヤマ</t>
    </rPh>
    <rPh sb="2" eb="4">
      <t>テンチョウ</t>
    </rPh>
    <phoneticPr fontId="3"/>
  </si>
  <si>
    <t>三宅</t>
    <rPh sb="0" eb="2">
      <t>ミヤケ</t>
    </rPh>
    <phoneticPr fontId="3"/>
  </si>
  <si>
    <t>フル</t>
    <phoneticPr fontId="3"/>
  </si>
  <si>
    <t>STYLE DEE(スタイル・ディー)なんばCITY店</t>
    <rPh sb="26" eb="27">
      <t>テン</t>
    </rPh>
    <phoneticPr fontId="3"/>
  </si>
  <si>
    <t>大阪府</t>
    <phoneticPr fontId="5"/>
  </si>
  <si>
    <t>大阪市中央区難波5-1-60本館B2区画番号1930</t>
    <rPh sb="0" eb="3">
      <t>オオサカシ</t>
    </rPh>
    <rPh sb="3" eb="6">
      <t>チュウオウク</t>
    </rPh>
    <rPh sb="6" eb="8">
      <t>ナンバ</t>
    </rPh>
    <rPh sb="14" eb="16">
      <t>ホンカン</t>
    </rPh>
    <rPh sb="18" eb="20">
      <t>クカク</t>
    </rPh>
    <rPh sb="20" eb="22">
      <t>バンゴウ</t>
    </rPh>
    <phoneticPr fontId="3"/>
  </si>
  <si>
    <t>06-6644-2970</t>
  </si>
  <si>
    <t>05040-239</t>
    <phoneticPr fontId="3"/>
  </si>
  <si>
    <t>紀寺商事</t>
    <phoneticPr fontId="3"/>
  </si>
  <si>
    <t>http://www.delta-net.jp/store/nanba-city.html</t>
  </si>
  <si>
    <t>中川 和夫</t>
    <rPh sb="0" eb="2">
      <t>ナカガワ</t>
    </rPh>
    <rPh sb="3" eb="5">
      <t>カズオ</t>
    </rPh>
    <phoneticPr fontId="3"/>
  </si>
  <si>
    <t>福井智子</t>
    <rPh sb="0" eb="2">
      <t>フクイ</t>
    </rPh>
    <rPh sb="2" eb="4">
      <t>トモコ</t>
    </rPh>
    <phoneticPr fontId="3"/>
  </si>
  <si>
    <t>森地康一郎</t>
    <rPh sb="0" eb="1">
      <t>モリ</t>
    </rPh>
    <rPh sb="1" eb="2">
      <t>チ</t>
    </rPh>
    <rPh sb="2" eb="3">
      <t>ヤス</t>
    </rPh>
    <rPh sb="3" eb="5">
      <t>イチロウ</t>
    </rPh>
    <phoneticPr fontId="3"/>
  </si>
  <si>
    <t>RSラウンド店舗</t>
    <rPh sb="6" eb="8">
      <t>テンポ</t>
    </rPh>
    <phoneticPr fontId="3"/>
  </si>
  <si>
    <t>08ＣＳ</t>
    <phoneticPr fontId="3"/>
  </si>
  <si>
    <t>TSUTAYA　MEDIA INN城東店</t>
    <phoneticPr fontId="3"/>
  </si>
  <si>
    <t>036-8053</t>
  </si>
  <si>
    <t>青森県</t>
    <rPh sb="0" eb="2">
      <t>アオモリ</t>
    </rPh>
    <rPh sb="2" eb="3">
      <t>ケン</t>
    </rPh>
    <phoneticPr fontId="5"/>
  </si>
  <si>
    <t>弘前市和泉1-2-1</t>
    <phoneticPr fontId="3"/>
  </si>
  <si>
    <t>0172-27-8118</t>
  </si>
  <si>
    <t>01432-</t>
    <phoneticPr fontId="3"/>
  </si>
  <si>
    <t>http://store.tsutaya.co.jp/storelocator/detail/0301.html</t>
  </si>
  <si>
    <t>Wonder Goo 宇都宮</t>
    <rPh sb="11" eb="14">
      <t>ウツノミヤ</t>
    </rPh>
    <phoneticPr fontId="3"/>
  </si>
  <si>
    <t>栃木県</t>
    <phoneticPr fontId="5"/>
  </si>
  <si>
    <t>宇都宮市今泉町2996-1</t>
    <rPh sb="0" eb="4">
      <t>ウツノミヤシ</t>
    </rPh>
    <rPh sb="4" eb="6">
      <t>イマイズミ</t>
    </rPh>
    <rPh sb="6" eb="7">
      <t>チョウ</t>
    </rPh>
    <phoneticPr fontId="3"/>
  </si>
  <si>
    <t>028-616-2460</t>
  </si>
  <si>
    <t>MDS</t>
    <phoneticPr fontId="3"/>
  </si>
  <si>
    <t>サンズコート代官山店</t>
    <rPh sb="6" eb="9">
      <t>ダイカンヤマ</t>
    </rPh>
    <rPh sb="9" eb="10">
      <t>ミセ</t>
    </rPh>
    <phoneticPr fontId="3"/>
  </si>
  <si>
    <t>150-0033</t>
  </si>
  <si>
    <t>東京都</t>
    <rPh sb="0" eb="2">
      <t>トウキョウ</t>
    </rPh>
    <rPh sb="2" eb="3">
      <t>ト</t>
    </rPh>
    <phoneticPr fontId="5"/>
  </si>
  <si>
    <t>渋谷区猿楽町29-20</t>
    <rPh sb="3" eb="6">
      <t>サルガクチョウ</t>
    </rPh>
    <phoneticPr fontId="3"/>
  </si>
  <si>
    <t>03-5458-5950</t>
  </si>
  <si>
    <t>01409-002</t>
    <phoneticPr fontId="3"/>
  </si>
  <si>
    <t>佐藤商会</t>
    <rPh sb="0" eb="2">
      <t>サトウ</t>
    </rPh>
    <rPh sb="2" eb="4">
      <t>ショウカイ</t>
    </rPh>
    <phoneticPr fontId="3"/>
  </si>
  <si>
    <t>http://www.sbfoods.co.jp/sunsc/shop/daikanyama.html</t>
  </si>
  <si>
    <t>岡崎 三幸</t>
    <rPh sb="0" eb="2">
      <t>オカザキ</t>
    </rPh>
    <rPh sb="3" eb="5">
      <t>ミユキ</t>
    </rPh>
    <phoneticPr fontId="3"/>
  </si>
  <si>
    <t>01東日本</t>
    <phoneticPr fontId="3"/>
  </si>
  <si>
    <t>大和富山店</t>
    <rPh sb="0" eb="2">
      <t>ダイワ</t>
    </rPh>
    <rPh sb="2" eb="5">
      <t>トヤマテン</t>
    </rPh>
    <phoneticPr fontId="3"/>
  </si>
  <si>
    <t>930-0083</t>
  </si>
  <si>
    <t>富山県</t>
    <rPh sb="0" eb="3">
      <t>トヤマケン</t>
    </rPh>
    <phoneticPr fontId="5"/>
  </si>
  <si>
    <t>富山市総曲輪3-8-6</t>
    <rPh sb="0" eb="3">
      <t>トヤマシ</t>
    </rPh>
    <rPh sb="3" eb="6">
      <t>ソウガワ</t>
    </rPh>
    <phoneticPr fontId="3"/>
  </si>
  <si>
    <t>後日</t>
    <rPh sb="0" eb="2">
      <t>ゴジツ</t>
    </rPh>
    <phoneticPr fontId="3"/>
  </si>
  <si>
    <t>04036-095</t>
    <phoneticPr fontId="3"/>
  </si>
  <si>
    <t>●</t>
    <phoneticPr fontId="3"/>
  </si>
  <si>
    <t xml:space="preserve"> 2010/4/12</t>
  </si>
  <si>
    <t>フル</t>
    <phoneticPr fontId="3"/>
  </si>
  <si>
    <t>大和 香林坊店</t>
    <phoneticPr fontId="3"/>
  </si>
  <si>
    <t>石川県</t>
    <phoneticPr fontId="5"/>
  </si>
  <si>
    <t>金沢市香林坊1丁目1番地1号</t>
    <phoneticPr fontId="3"/>
  </si>
  <si>
    <t>076-220-1111</t>
  </si>
  <si>
    <t>04036-110</t>
    <phoneticPr fontId="3"/>
  </si>
  <si>
    <t>江川</t>
    <phoneticPr fontId="3"/>
  </si>
  <si>
    <t>江川</t>
  </si>
  <si>
    <t>金澤　剛司</t>
    <phoneticPr fontId="3"/>
  </si>
  <si>
    <t>閉店の為(160106報告)</t>
    <rPh sb="0" eb="2">
      <t>ヘイテン</t>
    </rPh>
    <rPh sb="3" eb="4">
      <t>タメ</t>
    </rPh>
    <rPh sb="11" eb="13">
      <t>ホウコク</t>
    </rPh>
    <phoneticPr fontId="3"/>
  </si>
  <si>
    <t>01東日本</t>
    <phoneticPr fontId="3"/>
  </si>
  <si>
    <t>1丁目1番地</t>
    <rPh sb="1" eb="3">
      <t>チョウメ</t>
    </rPh>
    <rPh sb="4" eb="6">
      <t>バンチ</t>
    </rPh>
    <phoneticPr fontId="3"/>
  </si>
  <si>
    <t>1choume 1banchi</t>
  </si>
  <si>
    <t>273-8585</t>
  </si>
  <si>
    <t>千葉県</t>
    <rPh sb="0" eb="2">
      <t>チバ</t>
    </rPh>
    <rPh sb="2" eb="3">
      <t>ケン</t>
    </rPh>
    <phoneticPr fontId="5"/>
  </si>
  <si>
    <t>船橋市浜町2-1-1 TOKYO-BAY ららぽーと1 2F</t>
    <phoneticPr fontId="3"/>
  </si>
  <si>
    <t>047-434-0161</t>
  </si>
  <si>
    <t>01170-044</t>
    <phoneticPr fontId="3"/>
  </si>
  <si>
    <t>エコール千葉</t>
    <rPh sb="4" eb="6">
      <t>チバ</t>
    </rPh>
    <phoneticPr fontId="3"/>
  </si>
  <si>
    <t>http://bungu1-1.net/</t>
    <phoneticPr fontId="3"/>
  </si>
  <si>
    <t>近藤 まい</t>
    <rPh sb="0" eb="2">
      <t>コンドウ</t>
    </rPh>
    <phoneticPr fontId="3"/>
  </si>
  <si>
    <t>サンオーク</t>
    <phoneticPr fontId="3"/>
  </si>
  <si>
    <t>940-2026</t>
  </si>
  <si>
    <t>新潟県</t>
    <rPh sb="0" eb="2">
      <t>ニイガタ</t>
    </rPh>
    <rPh sb="2" eb="3">
      <t>ケン</t>
    </rPh>
    <phoneticPr fontId="5"/>
  </si>
  <si>
    <t>長岡市堺東町105</t>
    <rPh sb="0" eb="3">
      <t>ナガオカシ</t>
    </rPh>
    <rPh sb="3" eb="4">
      <t>サカイ</t>
    </rPh>
    <rPh sb="4" eb="5">
      <t>ヒガシ</t>
    </rPh>
    <rPh sb="5" eb="6">
      <t>マチ</t>
    </rPh>
    <phoneticPr fontId="3"/>
  </si>
  <si>
    <t>0258-28-3009</t>
  </si>
  <si>
    <t>01409-003</t>
    <phoneticPr fontId="3"/>
  </si>
  <si>
    <t>http://www.yyzakka.com</t>
  </si>
  <si>
    <t>閉店の為(160113報告)</t>
    <rPh sb="0" eb="2">
      <t>ヘイテン</t>
    </rPh>
    <rPh sb="3" eb="4">
      <t>タメ</t>
    </rPh>
    <rPh sb="11" eb="13">
      <t>ホウコク</t>
    </rPh>
    <phoneticPr fontId="3"/>
  </si>
  <si>
    <t>MARUZEN 名古屋栄店</t>
  </si>
  <si>
    <t>MARUZEN sakae,nagoya</t>
  </si>
  <si>
    <t>愛知県</t>
    <phoneticPr fontId="5"/>
  </si>
  <si>
    <t>名古屋市中区栄3-3-1丸榮6階</t>
  </si>
  <si>
    <t>052-261-2251</t>
  </si>
  <si>
    <t>01101-651</t>
  </si>
  <si>
    <t>http://www.junkudo.co.jp/mj/store/store_detail.php?store_id=18</t>
    <phoneticPr fontId="3"/>
  </si>
  <si>
    <t>伊藤　和</t>
    <rPh sb="0" eb="2">
      <t>イトウ</t>
    </rPh>
    <rPh sb="3" eb="4">
      <t>カズ</t>
    </rPh>
    <phoneticPr fontId="3"/>
  </si>
  <si>
    <t>取り扱いなし(160118報告)</t>
    <rPh sb="0" eb="1">
      <t>ト</t>
    </rPh>
    <rPh sb="2" eb="3">
      <t>アツカ</t>
    </rPh>
    <rPh sb="13" eb="15">
      <t>ホウコク</t>
    </rPh>
    <phoneticPr fontId="3"/>
  </si>
  <si>
    <t>大垣書店桂川店</t>
    <phoneticPr fontId="3"/>
  </si>
  <si>
    <t>京都府</t>
    <phoneticPr fontId="5"/>
  </si>
  <si>
    <t>京都市南区久世高田町376 外 京都府向日市寺戸九ノ坪50-1</t>
    <phoneticPr fontId="3"/>
  </si>
  <si>
    <t>01008-080</t>
  </si>
  <si>
    <t>店舗移転のため（160122報告）</t>
    <rPh sb="0" eb="2">
      <t>テンポ</t>
    </rPh>
    <rPh sb="2" eb="4">
      <t>イテン</t>
    </rPh>
    <rPh sb="14" eb="16">
      <t>ホウコク</t>
    </rPh>
    <phoneticPr fontId="3"/>
  </si>
  <si>
    <t>Centre for Asian Photographers</t>
    <phoneticPr fontId="3"/>
  </si>
  <si>
    <t>ﾏﾚｰｼｱ</t>
  </si>
  <si>
    <t>Centre for Asian Photographers,Level 1, The School at Jaya One, No.72A Jalan Universiti, 46200 Petaling Jaya, Selangor, Malaysia</t>
  </si>
  <si>
    <t>6017-3960830</t>
  </si>
  <si>
    <t>アジア諸口直貿-CAP</t>
    <rPh sb="3" eb="5">
      <t>ショクチ</t>
    </rPh>
    <rPh sb="5" eb="7">
      <t>チョクボウ</t>
    </rPh>
    <phoneticPr fontId="3"/>
  </si>
  <si>
    <t>http://www.thecentreforasianphotographers.com/</t>
  </si>
  <si>
    <t>眞子 智裕</t>
    <phoneticPr fontId="3"/>
  </si>
  <si>
    <t>店舗移転のため削除（STICKERRIFICに店舗名も変更）</t>
    <rPh sb="0" eb="2">
      <t>テンポ</t>
    </rPh>
    <rPh sb="2" eb="4">
      <t>イテン</t>
    </rPh>
    <rPh sb="7" eb="9">
      <t>サクジョ</t>
    </rPh>
    <rPh sb="23" eb="25">
      <t>テンポ</t>
    </rPh>
    <rPh sb="25" eb="26">
      <t>メイ</t>
    </rPh>
    <rPh sb="27" eb="29">
      <t>ヘンコウ</t>
    </rPh>
    <phoneticPr fontId="3"/>
  </si>
  <si>
    <t>取扱いをやめるため(2016/02/02）</t>
    <rPh sb="0" eb="2">
      <t>トリアツカ</t>
    </rPh>
    <phoneticPr fontId="3"/>
  </si>
  <si>
    <t>TSUTAYA 恵比寿カﾞーテﾞンフﾟレイス店</t>
    <phoneticPr fontId="3"/>
  </si>
  <si>
    <t>TSUTAYA yebisu garden place</t>
  </si>
  <si>
    <t>153-0062</t>
  </si>
  <si>
    <t>目黒区三田1-4-2 ウエスティンホテル西側</t>
  </si>
  <si>
    <t>03-3444-5151</t>
  </si>
  <si>
    <t>01367-129</t>
  </si>
  <si>
    <t>真美堂東京</t>
    <phoneticPr fontId="3"/>
  </si>
  <si>
    <t>http://gardenplace.jp/shopping/detail/tsutaya/index.html</t>
  </si>
  <si>
    <t>20160202報告</t>
    <rPh sb="8" eb="10">
      <t>ホウコク</t>
    </rPh>
    <phoneticPr fontId="3"/>
  </si>
  <si>
    <t>TSUTAYA LifesTyle CONCIERGE</t>
    <phoneticPr fontId="3"/>
  </si>
  <si>
    <t>TSUTAYA tokyo midtown</t>
  </si>
  <si>
    <t>港区赤坂9-7-3 E-0109 （ミッドタウン内）</t>
  </si>
  <si>
    <t>03-5413-0643</t>
  </si>
  <si>
    <t>http://www.tokyo-midtown.com/jp/shop-restaurants/service/SOP0000122/</t>
  </si>
  <si>
    <t>板垣 三枝子</t>
    <phoneticPr fontId="3"/>
  </si>
  <si>
    <t xml:space="preserve"> 2010/3/19</t>
  </si>
  <si>
    <t>ラ・パペトリー Colette・Mareみなとみらい店</t>
    <phoneticPr fontId="3"/>
  </si>
  <si>
    <t>La papeterie Colette・Mare</t>
  </si>
  <si>
    <t>231-8331</t>
  </si>
  <si>
    <t>横浜市中区桜木町1-1-7</t>
  </si>
  <si>
    <t>045-263-8507</t>
  </si>
  <si>
    <t>http://www.shinbidou.co.jp/shop.html</t>
  </si>
  <si>
    <t>取扱いをやめるため(2016/02/22）</t>
    <rPh sb="0" eb="2">
      <t>トリアツカ</t>
    </rPh>
    <phoneticPr fontId="3"/>
  </si>
  <si>
    <t>ルミネ立川ロフト</t>
    <rPh sb="3" eb="5">
      <t>タチカワ</t>
    </rPh>
    <phoneticPr fontId="3"/>
  </si>
  <si>
    <t>LUMINE Tachikawa LOFT</t>
  </si>
  <si>
    <t>立川市曙町2-1-1 ルミネ立川店7F</t>
    <rPh sb="0" eb="3">
      <t>タチカワシ</t>
    </rPh>
    <rPh sb="3" eb="5">
      <t>アケボノチョウ</t>
    </rPh>
    <rPh sb="14" eb="17">
      <t>タチカワテン</t>
    </rPh>
    <phoneticPr fontId="3"/>
  </si>
  <si>
    <t>7F Lumine Tachikawa, 2-1-1 Akebono-cho, Tachikawa-shi,　Tokyo</t>
  </si>
  <si>
    <t>042-528-8546</t>
  </si>
  <si>
    <t>01101-897</t>
    <phoneticPr fontId="3"/>
  </si>
  <si>
    <t>平安堂あずみ野文具館</t>
    <phoneticPr fontId="3"/>
  </si>
  <si>
    <t>HEIANDO Azumino Store</t>
  </si>
  <si>
    <t>長野県</t>
    <phoneticPr fontId="5"/>
  </si>
  <si>
    <t>安曇野市豊科南穂高809</t>
    <phoneticPr fontId="3"/>
  </si>
  <si>
    <t>809,  Minamihotaka, Toyoshina, Azumino-shi, Nagano</t>
  </si>
  <si>
    <t>0263-71-1919</t>
  </si>
  <si>
    <t>01281-069</t>
    <phoneticPr fontId="3"/>
  </si>
  <si>
    <t>のぶ</t>
    <phoneticPr fontId="3"/>
  </si>
  <si>
    <t>（160315報告）</t>
    <rPh sb="7" eb="9">
      <t>ホウコク</t>
    </rPh>
    <phoneticPr fontId="3"/>
  </si>
  <si>
    <t>Ｏｎｅ’ｓ　own (ワンズ　オウン）</t>
    <phoneticPr fontId="3"/>
  </si>
  <si>
    <t>711-0921</t>
  </si>
  <si>
    <t>岡山県</t>
    <phoneticPr fontId="5"/>
  </si>
  <si>
    <t>倉敷市児島駅前4-71</t>
    <rPh sb="0" eb="3">
      <t>クラシキシ</t>
    </rPh>
    <rPh sb="3" eb="5">
      <t>コジマ</t>
    </rPh>
    <rPh sb="5" eb="7">
      <t>エキマエ</t>
    </rPh>
    <phoneticPr fontId="3"/>
  </si>
  <si>
    <t>086-474-2639</t>
  </si>
  <si>
    <t>05380-131</t>
    <phoneticPr fontId="3"/>
  </si>
  <si>
    <t>岡山エコール</t>
    <phoneticPr fontId="3"/>
  </si>
  <si>
    <t>森 純治</t>
  </si>
  <si>
    <t>（160407報告）</t>
    <rPh sb="7" eb="9">
      <t>ホウコク</t>
    </rPh>
    <phoneticPr fontId="3"/>
  </si>
  <si>
    <t>TSUTAYA TOKYO ROPPONGI店</t>
    <rPh sb="22" eb="23">
      <t>テン</t>
    </rPh>
    <phoneticPr fontId="3"/>
  </si>
  <si>
    <t>TSUTAYA TOKYO ROPPONGI</t>
  </si>
  <si>
    <t>港区六本木6-11-1 六本木ヒルズ六本木けやき坂通り</t>
    <rPh sb="0" eb="2">
      <t>ミナトク</t>
    </rPh>
    <rPh sb="2" eb="5">
      <t>ロッポンギ</t>
    </rPh>
    <rPh sb="12" eb="15">
      <t>ロッポンギ</t>
    </rPh>
    <rPh sb="18" eb="21">
      <t>ロッポンギ</t>
    </rPh>
    <rPh sb="24" eb="25">
      <t>サカ</t>
    </rPh>
    <rPh sb="25" eb="26">
      <t>トオ</t>
    </rPh>
    <phoneticPr fontId="3"/>
  </si>
  <si>
    <t>03-5775-1515</t>
  </si>
  <si>
    <t>01371-089</t>
    <phoneticPr fontId="3"/>
  </si>
  <si>
    <t>http://www.roppongihills.com/shops_restaurants/shops/various/104660115.html</t>
  </si>
  <si>
    <t>(株)水嶋書房 エムズ伊丹店</t>
    <rPh sb="3" eb="5">
      <t>ミズシマ</t>
    </rPh>
    <rPh sb="5" eb="7">
      <t>ショボウ</t>
    </rPh>
    <rPh sb="11" eb="13">
      <t>イタミ</t>
    </rPh>
    <rPh sb="13" eb="14">
      <t>テン</t>
    </rPh>
    <phoneticPr fontId="3"/>
  </si>
  <si>
    <t>兵庫県</t>
    <rPh sb="0" eb="3">
      <t>ヒョウゴケン</t>
    </rPh>
    <phoneticPr fontId="5"/>
  </si>
  <si>
    <t>伊丹市藤ノ木1-1-1 タﾞイヤモントﾞシティー3F</t>
    <rPh sb="0" eb="3">
      <t>イタミシ</t>
    </rPh>
    <rPh sb="3" eb="4">
      <t>フジ</t>
    </rPh>
    <rPh sb="5" eb="6">
      <t>キ</t>
    </rPh>
    <phoneticPr fontId="3"/>
  </si>
  <si>
    <t>0727-71-7250</t>
  </si>
  <si>
    <t>05106-708</t>
    <phoneticPr fontId="3"/>
  </si>
  <si>
    <t>文具館根上り松店</t>
    <rPh sb="0" eb="2">
      <t>ブング</t>
    </rPh>
    <rPh sb="2" eb="3">
      <t>カン</t>
    </rPh>
    <rPh sb="3" eb="5">
      <t>ネアガ</t>
    </rPh>
    <rPh sb="6" eb="7">
      <t>マツ</t>
    </rPh>
    <rPh sb="7" eb="8">
      <t>テン</t>
    </rPh>
    <phoneticPr fontId="3"/>
  </si>
  <si>
    <t>432-8023</t>
  </si>
  <si>
    <t>静岡県</t>
    <phoneticPr fontId="5"/>
  </si>
  <si>
    <t>浜松市中区鴨江2-57-28</t>
    <rPh sb="0" eb="3">
      <t>ハママツシ</t>
    </rPh>
    <rPh sb="3" eb="5">
      <t>ナカク</t>
    </rPh>
    <rPh sb="5" eb="6">
      <t>カモ</t>
    </rPh>
    <rPh sb="6" eb="7">
      <t>エ</t>
    </rPh>
    <phoneticPr fontId="3"/>
  </si>
  <si>
    <t>053-453-8133</t>
  </si>
  <si>
    <t>05407-108</t>
    <phoneticPr fontId="3"/>
  </si>
  <si>
    <t>萬梅林堂</t>
    <rPh sb="0" eb="1">
      <t>ヨロズ</t>
    </rPh>
    <rPh sb="1" eb="4">
      <t>バイリンドウ</t>
    </rPh>
    <phoneticPr fontId="3"/>
  </si>
  <si>
    <t>（160517報告）</t>
    <rPh sb="7" eb="9">
      <t>ホウコク</t>
    </rPh>
    <phoneticPr fontId="3"/>
  </si>
  <si>
    <t>23Stationイオンタウン伊勢ララパーク店</t>
    <phoneticPr fontId="3"/>
  </si>
  <si>
    <t>516-0007</t>
  </si>
  <si>
    <t>三重県</t>
    <phoneticPr fontId="5"/>
  </si>
  <si>
    <t>伊勢市小木町曽称538イオンタウン伊勢ララパーク店2F</t>
    <rPh sb="17" eb="19">
      <t>イセ</t>
    </rPh>
    <rPh sb="24" eb="25">
      <t>テン</t>
    </rPh>
    <phoneticPr fontId="3"/>
  </si>
  <si>
    <t>059-665-7481</t>
  </si>
  <si>
    <t>04124-016</t>
    <phoneticPr fontId="3"/>
  </si>
  <si>
    <t>BHS</t>
    <phoneticPr fontId="3"/>
  </si>
  <si>
    <t>青木 駿</t>
    <rPh sb="0" eb="2">
      <t>アオキ</t>
    </rPh>
    <rPh sb="3" eb="4">
      <t>シュン</t>
    </rPh>
    <phoneticPr fontId="3"/>
  </si>
  <si>
    <t>（160530報告）</t>
    <rPh sb="7" eb="9">
      <t>ホウコク</t>
    </rPh>
    <phoneticPr fontId="3"/>
  </si>
  <si>
    <t>エムズ香里園店</t>
    <phoneticPr fontId="3"/>
  </si>
  <si>
    <t>572-0084</t>
  </si>
  <si>
    <t>寝屋川市香里南之町19-17 フレスト香里園内</t>
    <phoneticPr fontId="3"/>
  </si>
  <si>
    <t>072-802-3030</t>
  </si>
  <si>
    <t>05040-011</t>
    <phoneticPr fontId="3"/>
  </si>
  <si>
    <t>売り場改変（160610報告）</t>
    <rPh sb="0" eb="1">
      <t>ウ</t>
    </rPh>
    <rPh sb="2" eb="3">
      <t>バ</t>
    </rPh>
    <rPh sb="3" eb="5">
      <t>カイヘン</t>
    </rPh>
    <rPh sb="12" eb="14">
      <t>ホウコク</t>
    </rPh>
    <phoneticPr fontId="3"/>
  </si>
  <si>
    <t>さいたま新都心ロフト</t>
    <rPh sb="4" eb="7">
      <t>シントシン</t>
    </rPh>
    <phoneticPr fontId="3"/>
  </si>
  <si>
    <t>Saitamashintoshin LOFT</t>
  </si>
  <si>
    <t>330-9559</t>
  </si>
  <si>
    <t>さいたま市大宮区吉敷町4-267-2 コクーン新都心北館2F</t>
    <rPh sb="4" eb="5">
      <t>シ</t>
    </rPh>
    <rPh sb="5" eb="7">
      <t>オオミヤ</t>
    </rPh>
    <rPh sb="7" eb="8">
      <t>ク</t>
    </rPh>
    <rPh sb="8" eb="9">
      <t>ヨシ</t>
    </rPh>
    <rPh sb="9" eb="10">
      <t>シ</t>
    </rPh>
    <rPh sb="10" eb="11">
      <t>マチ</t>
    </rPh>
    <rPh sb="23" eb="26">
      <t>シントシン</t>
    </rPh>
    <rPh sb="26" eb="27">
      <t>キタ</t>
    </rPh>
    <rPh sb="27" eb="28">
      <t>カン</t>
    </rPh>
    <phoneticPr fontId="3"/>
  </si>
  <si>
    <t>2F North Bldg Cocoon Shintoshin, 4-267-2 Kishiki-cho, Omiya-ku, Saitama-shi, Saitama</t>
  </si>
  <si>
    <t>048-600-2566</t>
  </si>
  <si>
    <t>01101-986</t>
  </si>
  <si>
    <t>（160610報告）</t>
    <rPh sb="7" eb="9">
      <t>ホウコク</t>
    </rPh>
    <phoneticPr fontId="3"/>
  </si>
  <si>
    <t>BookDepot書楽</t>
    <rPh sb="9" eb="10">
      <t>ショ</t>
    </rPh>
    <rPh sb="10" eb="11">
      <t>ラク</t>
    </rPh>
    <phoneticPr fontId="3"/>
  </si>
  <si>
    <t>338-0001</t>
  </si>
  <si>
    <t>さいたま市中央区上落合2-3-5アルーサB館</t>
    <rPh sb="4" eb="5">
      <t>シ</t>
    </rPh>
    <rPh sb="5" eb="8">
      <t>チュウオウク</t>
    </rPh>
    <rPh sb="8" eb="9">
      <t>カミ</t>
    </rPh>
    <rPh sb="9" eb="11">
      <t>オチアイ</t>
    </rPh>
    <rPh sb="21" eb="22">
      <t>カン</t>
    </rPh>
    <phoneticPr fontId="3"/>
  </si>
  <si>
    <t>048-859-4946</t>
  </si>
  <si>
    <t>大井町ロフト</t>
    <rPh sb="0" eb="2">
      <t>オオイ</t>
    </rPh>
    <rPh sb="2" eb="3">
      <t>マチ</t>
    </rPh>
    <phoneticPr fontId="3"/>
  </si>
  <si>
    <t>Oimachi LOFT</t>
  </si>
  <si>
    <t>140-0014</t>
  </si>
  <si>
    <t>品川区大井1-2-1大井町アトレ4F</t>
    <rPh sb="0" eb="3">
      <t>シナガワク</t>
    </rPh>
    <rPh sb="3" eb="5">
      <t>オオイ</t>
    </rPh>
    <rPh sb="10" eb="12">
      <t>オオイ</t>
    </rPh>
    <rPh sb="12" eb="13">
      <t>マチ</t>
    </rPh>
    <phoneticPr fontId="3"/>
  </si>
  <si>
    <t>4F atre Oimachi, 1-2-1 Oi, Shinagawa-ku, Tokyo</t>
  </si>
  <si>
    <t>03-6429-6210</t>
  </si>
  <si>
    <t>01101-523</t>
  </si>
  <si>
    <t>文苑堂熊野店</t>
    <rPh sb="0" eb="1">
      <t>ブン</t>
    </rPh>
    <rPh sb="1" eb="2">
      <t>エン</t>
    </rPh>
    <rPh sb="2" eb="3">
      <t>ドウ</t>
    </rPh>
    <rPh sb="3" eb="5">
      <t>クマノ</t>
    </rPh>
    <rPh sb="5" eb="6">
      <t>テン</t>
    </rPh>
    <phoneticPr fontId="3"/>
  </si>
  <si>
    <t>Bun En Do KUMANO</t>
  </si>
  <si>
    <t>933-0023</t>
  </si>
  <si>
    <t>高岡市熊野町130-1</t>
    <rPh sb="0" eb="3">
      <t>タカオカシ</t>
    </rPh>
    <rPh sb="3" eb="5">
      <t>クマノ</t>
    </rPh>
    <rPh sb="5" eb="6">
      <t>マチ</t>
    </rPh>
    <phoneticPr fontId="3"/>
  </si>
  <si>
    <t>130-1, Kumanocho, Takaoka-shi, Toyama</t>
  </si>
  <si>
    <t>0766-28-0078</t>
  </si>
  <si>
    <t>http://www.bunendo.com/book/shop/27.html</t>
  </si>
  <si>
    <t>文苑堂 鳴和店</t>
    <phoneticPr fontId="3"/>
  </si>
  <si>
    <t>Bun En Do NARUWA</t>
  </si>
  <si>
    <t>920-0805</t>
  </si>
  <si>
    <t>金沢市小金町7-12</t>
  </si>
  <si>
    <t>7-12, Koganemachi, Kanazawa-shi, Ishikawa</t>
  </si>
  <si>
    <t>076-253-2002</t>
  </si>
  <si>
    <t>04037-087</t>
  </si>
  <si>
    <t>店舗より取り扱いなしと連絡あり（160914）</t>
    <rPh sb="0" eb="2">
      <t>テンポ</t>
    </rPh>
    <rPh sb="4" eb="5">
      <t>ト</t>
    </rPh>
    <rPh sb="6" eb="7">
      <t>アツカ</t>
    </rPh>
    <rPh sb="11" eb="13">
      <t>レンラク</t>
    </rPh>
    <phoneticPr fontId="3"/>
  </si>
  <si>
    <t>伊勢丹新宿本店</t>
    <rPh sb="0" eb="3">
      <t>イセタン</t>
    </rPh>
    <rPh sb="3" eb="5">
      <t>シンジュク</t>
    </rPh>
    <rPh sb="5" eb="7">
      <t>ホンテン</t>
    </rPh>
    <phoneticPr fontId="3"/>
  </si>
  <si>
    <t>新宿区新宿3-14-1</t>
    <rPh sb="0" eb="3">
      <t>シンジュクク</t>
    </rPh>
    <rPh sb="3" eb="5">
      <t>シンジュク</t>
    </rPh>
    <phoneticPr fontId="3"/>
  </si>
  <si>
    <t>03-3352-1111</t>
  </si>
  <si>
    <t>01101-135</t>
  </si>
  <si>
    <t>https://www.isetan.co.jp/icm2/jsp/store/shinjuku/index.jsp</t>
  </si>
  <si>
    <t>閉店の為（161031報告）</t>
    <rPh sb="0" eb="2">
      <t>ヘイテン</t>
    </rPh>
    <rPh sb="3" eb="4">
      <t>タメ</t>
    </rPh>
    <rPh sb="11" eb="13">
      <t>ホウコク</t>
    </rPh>
    <phoneticPr fontId="3"/>
  </si>
  <si>
    <t>ラ・パペトリー　ながの東急</t>
    <rPh sb="11" eb="13">
      <t>トウキュウ</t>
    </rPh>
    <phoneticPr fontId="3"/>
  </si>
  <si>
    <t>La papeterie nagano-tokyu</t>
  </si>
  <si>
    <t>380-8539</t>
  </si>
  <si>
    <t>長野県</t>
    <phoneticPr fontId="3"/>
  </si>
  <si>
    <t>長野市南千歳一丁目1番地1　ながの東急百貨店　別館ｃｈｅｒ-ｃｈｅｒ 3F</t>
    <phoneticPr fontId="3"/>
  </si>
  <si>
    <t>3F NAGANO TOKYU DEPARTMENT STORE&lt;cher-cher&gt;, 1-1-1 Minamichitose,Nagano-shi, Nagano</t>
  </si>
  <si>
    <t>050-3658-6606</t>
  </si>
  <si>
    <t>真美堂</t>
    <rPh sb="0" eb="1">
      <t>シン</t>
    </rPh>
    <rPh sb="1" eb="2">
      <t>ビ</t>
    </rPh>
    <rPh sb="2" eb="3">
      <t>ドウ</t>
    </rPh>
    <phoneticPr fontId="3"/>
  </si>
  <si>
    <t>土田 雄太</t>
    <phoneticPr fontId="3"/>
  </si>
  <si>
    <t>登録漏れ。5年以上前より展開</t>
    <rPh sb="0" eb="2">
      <t>トウロク</t>
    </rPh>
    <rPh sb="2" eb="3">
      <t>モ</t>
    </rPh>
    <rPh sb="6" eb="9">
      <t>ネンイジョウ</t>
    </rPh>
    <rPh sb="9" eb="10">
      <t>マエ</t>
    </rPh>
    <rPh sb="12" eb="14">
      <t>テンカイ</t>
    </rPh>
    <phoneticPr fontId="3"/>
  </si>
  <si>
    <t>撤退のため（161109報告）</t>
    <rPh sb="0" eb="2">
      <t>テッタイ</t>
    </rPh>
    <rPh sb="12" eb="14">
      <t>ホウコク</t>
    </rPh>
    <phoneticPr fontId="3"/>
  </si>
  <si>
    <t>Zakkakan Incube AEON MALL Nagoyachaya</t>
  </si>
  <si>
    <t>名古屋市港区西茶屋2-11　イオンモール名古屋茶屋3F</t>
    <rPh sb="0" eb="4">
      <t>ナゴヤシ</t>
    </rPh>
    <rPh sb="4" eb="6">
      <t>ミナトク</t>
    </rPh>
    <rPh sb="6" eb="7">
      <t>ニシ</t>
    </rPh>
    <rPh sb="7" eb="9">
      <t>チャヤ</t>
    </rPh>
    <rPh sb="20" eb="23">
      <t>ナゴヤ</t>
    </rPh>
    <rPh sb="23" eb="25">
      <t>チャヤ</t>
    </rPh>
    <phoneticPr fontId="3"/>
  </si>
  <si>
    <t>052-301-1735</t>
  </si>
  <si>
    <t>01101-1024</t>
  </si>
  <si>
    <t>移転（161109報告）</t>
    <rPh sb="0" eb="2">
      <t>イテン</t>
    </rPh>
    <rPh sb="9" eb="11">
      <t>ホウコク</t>
    </rPh>
    <phoneticPr fontId="3"/>
  </si>
  <si>
    <t>2F AEON MALL Kyoto Katsuragawa, 376-1 Kuze Takadacho, Minami-ku Kyoto-shi, Kyoto</t>
    <phoneticPr fontId="3"/>
  </si>
  <si>
    <t>1F LALA Garden Tsukuba, 278-1 Azasentakari, Onozaki, Tsukuba-shi, Ibaraki</t>
  </si>
  <si>
    <t>05040-219</t>
  </si>
  <si>
    <t>武蔵野市吉祥寺本町1-4-14</t>
  </si>
  <si>
    <t>0422-22-3781</t>
  </si>
  <si>
    <t>01101-065</t>
  </si>
  <si>
    <t>1355-5, Suehirocho, Nagano-shi, Nagano</t>
  </si>
  <si>
    <t>05106-756</t>
  </si>
  <si>
    <t>八尾市光町2-3アリオ八尾3階</t>
  </si>
  <si>
    <t>http://www.incubenews.com/kurume/</t>
  </si>
  <si>
    <t>http://fat.fuk-ab.co.jp/book.html</t>
  </si>
  <si>
    <t>902-0067</t>
  </si>
  <si>
    <t>那覇市安里2-1-1 カーゴス2F</t>
  </si>
  <si>
    <t>07050-0２１</t>
  </si>
  <si>
    <t>http://www.acme-etal.com/</t>
  </si>
  <si>
    <t>http://www.shoplittleman.com/</t>
  </si>
  <si>
    <t>フィリピン</t>
  </si>
  <si>
    <t>ﾒﾝﾃ依頼分（20170105）</t>
    <rPh sb="3" eb="5">
      <t>イライ</t>
    </rPh>
    <rPh sb="5" eb="6">
      <t>ブン</t>
    </rPh>
    <phoneticPr fontId="3"/>
  </si>
  <si>
    <t>フル</t>
    <phoneticPr fontId="3"/>
  </si>
  <si>
    <t>01東日本</t>
    <phoneticPr fontId="3"/>
  </si>
  <si>
    <t>01東日本</t>
    <phoneticPr fontId="3"/>
  </si>
  <si>
    <t>(株)コスモサービス</t>
    <phoneticPr fontId="3"/>
  </si>
  <si>
    <t>フル</t>
    <phoneticPr fontId="3"/>
  </si>
  <si>
    <t>スノーショップ(株)新千歳空港国際線ターミナル店</t>
    <phoneticPr fontId="3"/>
  </si>
  <si>
    <t>One's　MAX　アティ郡山店</t>
    <phoneticPr fontId="3"/>
  </si>
  <si>
    <t>パペリエつくば</t>
    <phoneticPr fontId="3"/>
  </si>
  <si>
    <t>23Station南大沢店</t>
    <phoneticPr fontId="3"/>
  </si>
  <si>
    <t>インテリア館 MIYAKE</t>
    <phoneticPr fontId="3"/>
  </si>
  <si>
    <t>リビング・モティーフ</t>
    <phoneticPr fontId="3"/>
  </si>
  <si>
    <t>23Station本巣店</t>
    <phoneticPr fontId="3"/>
  </si>
  <si>
    <t>23Station有松店</t>
    <phoneticPr fontId="3"/>
  </si>
  <si>
    <t>23Station津南店</t>
    <phoneticPr fontId="3"/>
  </si>
  <si>
    <t>シマモト</t>
    <phoneticPr fontId="3"/>
  </si>
  <si>
    <t>丸善 八尾アリオ店</t>
    <phoneticPr fontId="3"/>
  </si>
  <si>
    <t>１２月２６日閉店</t>
    <rPh sb="2" eb="3">
      <t>ガツ</t>
    </rPh>
    <rPh sb="5" eb="6">
      <t>ニチ</t>
    </rPh>
    <rPh sb="6" eb="8">
      <t>ヘイテン</t>
    </rPh>
    <phoneticPr fontId="3"/>
  </si>
  <si>
    <t>ギフトギャラリーOZ 岩国店</t>
    <phoneticPr fontId="3"/>
  </si>
  <si>
    <t>売場担当者・問屋セールスによる発注・不定期ラウンド（大賀）</t>
    <rPh sb="0" eb="2">
      <t>ウリバ</t>
    </rPh>
    <rPh sb="2" eb="5">
      <t>タントウシャ</t>
    </rPh>
    <rPh sb="6" eb="8">
      <t>トンヤ</t>
    </rPh>
    <rPh sb="15" eb="17">
      <t>ハッチュウ</t>
    </rPh>
    <rPh sb="18" eb="21">
      <t>フテイキ</t>
    </rPh>
    <rPh sb="26" eb="28">
      <t>オオガ</t>
    </rPh>
    <phoneticPr fontId="3"/>
  </si>
  <si>
    <t>ギフトギャラリーOZ シーモール店</t>
    <phoneticPr fontId="3"/>
  </si>
  <si>
    <t>ギフトギャラリーOZ 下松瑞穂店</t>
    <phoneticPr fontId="3"/>
  </si>
  <si>
    <t>ギフトギャラリーOZ イオンタウン周南店</t>
    <rPh sb="17" eb="19">
      <t>シュウナン</t>
    </rPh>
    <rPh sb="19" eb="20">
      <t>テン</t>
    </rPh>
    <phoneticPr fontId="3"/>
  </si>
  <si>
    <t>ギフトギャラリーOZ 小倉にれの木坂店</t>
    <rPh sb="11" eb="13">
      <t>コクラ</t>
    </rPh>
    <rPh sb="16" eb="17">
      <t>キ</t>
    </rPh>
    <rPh sb="17" eb="18">
      <t>サカ</t>
    </rPh>
    <rPh sb="18" eb="19">
      <t>テン</t>
    </rPh>
    <phoneticPr fontId="3"/>
  </si>
  <si>
    <t>ギフトギャラリーOZ ひびきの店</t>
    <phoneticPr fontId="3"/>
  </si>
  <si>
    <t>SORA Books</t>
    <phoneticPr fontId="3"/>
  </si>
  <si>
    <t>The Aviary</t>
    <phoneticPr fontId="3"/>
  </si>
  <si>
    <t>日本出版貿易　LA支店がフォロー</t>
    <phoneticPr fontId="3"/>
  </si>
  <si>
    <t>Acme et al</t>
    <phoneticPr fontId="3"/>
  </si>
  <si>
    <t>Living &amp; Dining のMrs. Lisa Saitoがフォロー</t>
    <phoneticPr fontId="3"/>
  </si>
  <si>
    <t>Behind the Monkey</t>
    <phoneticPr fontId="3"/>
  </si>
  <si>
    <t>Benchmark Collective</t>
    <phoneticPr fontId="3"/>
  </si>
  <si>
    <t>Living &amp; Dining のMrs. Lisa Saitoがフォロー</t>
    <phoneticPr fontId="3"/>
  </si>
  <si>
    <t>教保文庫  センタムシティ釜山店</t>
    <phoneticPr fontId="3"/>
  </si>
  <si>
    <t>YT International社がフォロー</t>
    <phoneticPr fontId="3"/>
  </si>
  <si>
    <t>10 x 10 Lotte Mall 金浦</t>
    <rPh sb="19" eb="21">
      <t>キンポ</t>
    </rPh>
    <phoneticPr fontId="3"/>
  </si>
  <si>
    <t>YT International社がフォロー</t>
    <phoneticPr fontId="3"/>
  </si>
  <si>
    <t>Hangloose</t>
    <phoneticPr fontId="3"/>
  </si>
  <si>
    <t>Bearker 清潭店</t>
    <rPh sb="10" eb="11">
      <t>テン</t>
    </rPh>
    <phoneticPr fontId="3"/>
  </si>
  <si>
    <t>Bearker 漢南店</t>
    <rPh sb="8" eb="9">
      <t>カン</t>
    </rPh>
    <rPh sb="9" eb="10">
      <t>ミナミ</t>
    </rPh>
    <rPh sb="10" eb="11">
      <t>テン</t>
    </rPh>
    <phoneticPr fontId="3"/>
  </si>
  <si>
    <t>Customellow Dキューブ</t>
    <phoneticPr fontId="3"/>
  </si>
  <si>
    <t>Customellow 弘大</t>
    <rPh sb="12" eb="13">
      <t>ヒロ</t>
    </rPh>
    <rPh sb="13" eb="14">
      <t>ダイ</t>
    </rPh>
    <phoneticPr fontId="3"/>
  </si>
  <si>
    <t>Whale 2 Whale</t>
    <phoneticPr fontId="3"/>
  </si>
  <si>
    <t>10 x 10 Lotte Mall 明洞</t>
    <rPh sb="19" eb="21">
      <t>ミョンドン</t>
    </rPh>
    <phoneticPr fontId="3"/>
  </si>
  <si>
    <t>Bandi &amp; Lunis COEX</t>
    <phoneticPr fontId="3"/>
  </si>
  <si>
    <t>Mind &amp; Kind</t>
    <phoneticPr fontId="3"/>
  </si>
  <si>
    <t xml:space="preserve">AROUND THE CORNER </t>
    <phoneticPr fontId="3"/>
  </si>
  <si>
    <t>Stationery Societyがﾌｫﾛｰ</t>
    <phoneticPr fontId="3"/>
  </si>
  <si>
    <t>Page One(颐堤港店)</t>
    <phoneticPr fontId="3"/>
  </si>
  <si>
    <t>Page One(三里屯店)</t>
    <phoneticPr fontId="3"/>
  </si>
  <si>
    <t>Page One(国贸店)</t>
    <phoneticPr fontId="3"/>
  </si>
  <si>
    <t>Lohasly 乐活良品</t>
    <phoneticPr fontId="3"/>
  </si>
  <si>
    <t>苏宁超级店(中山公园店)</t>
    <phoneticPr fontId="3"/>
  </si>
  <si>
    <t>中国现代图书(新鲜馆)</t>
    <phoneticPr fontId="3"/>
  </si>
  <si>
    <t>こちらが定期的に在庫状況と伝えることで、自動発注あり</t>
    <phoneticPr fontId="3"/>
  </si>
  <si>
    <t>乐购仕(四川北路店)</t>
    <phoneticPr fontId="3"/>
  </si>
  <si>
    <t>设计书店</t>
    <phoneticPr fontId="3"/>
  </si>
  <si>
    <t>苏宁超级店(南泉北路店)</t>
    <phoneticPr fontId="3"/>
  </si>
  <si>
    <t>新世界百货(LOL) ：上海巴黎春天百货</t>
    <phoneticPr fontId="3"/>
  </si>
  <si>
    <t>西西弗书店国贸店</t>
    <phoneticPr fontId="3"/>
  </si>
  <si>
    <t>Qulity Life</t>
    <phoneticPr fontId="3"/>
  </si>
  <si>
    <t>Formosa Light Technology社がフォロー</t>
    <phoneticPr fontId="3"/>
  </si>
  <si>
    <t>Property Of</t>
    <phoneticPr fontId="3"/>
  </si>
  <si>
    <t>Stationery Superstore Suntec City Mall</t>
    <phoneticPr fontId="3"/>
  </si>
  <si>
    <t>ALLSCRIPT Waterway Point</t>
    <phoneticPr fontId="3"/>
  </si>
  <si>
    <t>Little Man Pte Ltd</t>
    <phoneticPr fontId="3"/>
  </si>
  <si>
    <t>BeTrend Siam Paragon</t>
    <phoneticPr fontId="3"/>
  </si>
  <si>
    <t>BeTrend The Emporium</t>
    <phoneticPr fontId="3"/>
  </si>
  <si>
    <r>
      <rPr>
        <sz val="8"/>
        <rFont val="ＭＳ Ｐゴシック"/>
        <family val="3"/>
        <charset val="128"/>
      </rPr>
      <t>海外</t>
    </r>
    <rPh sb="0" eb="2">
      <t>カイガイ</t>
    </rPh>
    <phoneticPr fontId="3"/>
  </si>
  <si>
    <t>眞子智裕</t>
    <rPh sb="0" eb="2">
      <t>マコ</t>
    </rPh>
    <rPh sb="2" eb="4">
      <t>トモヒロ</t>
    </rPh>
    <phoneticPr fontId="3"/>
  </si>
  <si>
    <t>http://mizushimasyobo.com/shoplist.html#m_mall</t>
  </si>
  <si>
    <t>05西日本</t>
    <rPh sb="2" eb="3">
      <t>ニシ</t>
    </rPh>
    <rPh sb="3" eb="5">
      <t>ニホン</t>
    </rPh>
    <phoneticPr fontId="2"/>
  </si>
  <si>
    <t>850-0058</t>
  </si>
  <si>
    <t>長崎市尾上町1-1　アミュプラザ長崎 4階</t>
    <rPh sb="0" eb="3">
      <t>ナガサキシ</t>
    </rPh>
    <rPh sb="3" eb="6">
      <t>オガミチョウ</t>
    </rPh>
    <rPh sb="16" eb="18">
      <t>ナガサキ</t>
    </rPh>
    <rPh sb="20" eb="21">
      <t>カイ</t>
    </rPh>
    <phoneticPr fontId="2"/>
  </si>
  <si>
    <t>095-816-0171</t>
  </si>
  <si>
    <t>MDS関西</t>
    <rPh sb="3" eb="5">
      <t>カンサイ</t>
    </rPh>
    <phoneticPr fontId="2"/>
  </si>
  <si>
    <t>631-0826</t>
  </si>
  <si>
    <t>奈良市西大寺東町2-4-1　近鉄百貨店奈良店 5階</t>
    <rPh sb="0" eb="3">
      <t>ナラシ</t>
    </rPh>
    <rPh sb="3" eb="6">
      <t>サイダイジ</t>
    </rPh>
    <rPh sb="6" eb="7">
      <t>ヒガシ</t>
    </rPh>
    <rPh sb="7" eb="8">
      <t>マチ</t>
    </rPh>
    <rPh sb="14" eb="19">
      <t>キンテツヒャッカテン</t>
    </rPh>
    <rPh sb="19" eb="21">
      <t>ナラ</t>
    </rPh>
    <rPh sb="21" eb="22">
      <t>テン</t>
    </rPh>
    <rPh sb="24" eb="25">
      <t>カイ</t>
    </rPh>
    <phoneticPr fontId="2"/>
  </si>
  <si>
    <t>0742-30-3005</t>
  </si>
  <si>
    <t>小西亮一</t>
    <rPh sb="0" eb="2">
      <t>コニシ</t>
    </rPh>
    <rPh sb="2" eb="4">
      <t>リョウイチ</t>
    </rPh>
    <phoneticPr fontId="2"/>
  </si>
  <si>
    <t>TSUTAYA春日井店</t>
    <rPh sb="7" eb="10">
      <t>カスガイ</t>
    </rPh>
    <rPh sb="10" eb="11">
      <t>テン</t>
    </rPh>
    <phoneticPr fontId="2"/>
  </si>
  <si>
    <t>486-0917</t>
  </si>
  <si>
    <t>0568-35-5900</t>
  </si>
  <si>
    <t>青雲クラウン</t>
    <rPh sb="0" eb="2">
      <t>セイウン</t>
    </rPh>
    <phoneticPr fontId="2"/>
  </si>
  <si>
    <t>深田修一</t>
    <rPh sb="0" eb="4">
      <t>フカダシュウイチ</t>
    </rPh>
    <phoneticPr fontId="2"/>
  </si>
  <si>
    <t>春日井市美濃町2-3</t>
    <rPh sb="0" eb="4">
      <t>カスガイシ</t>
    </rPh>
    <rPh sb="4" eb="6">
      <t>ミノウ</t>
    </rPh>
    <rPh sb="6" eb="7">
      <t>マチ</t>
    </rPh>
    <phoneticPr fontId="2"/>
  </si>
  <si>
    <t>2-3, Minomachi, Kasugai-shi, Aichi</t>
    <phoneticPr fontId="3"/>
  </si>
  <si>
    <t>TSUTAYA KASUGAI</t>
    <phoneticPr fontId="3"/>
  </si>
  <si>
    <t>アークオアシスデザイン　大麻店</t>
    <rPh sb="12" eb="14">
      <t>オオアサ</t>
    </rPh>
    <rPh sb="14" eb="15">
      <t>テン</t>
    </rPh>
    <phoneticPr fontId="2"/>
  </si>
  <si>
    <t>江別市大麻198-3</t>
    <rPh sb="0" eb="3">
      <t>エベツシ</t>
    </rPh>
    <rPh sb="3" eb="5">
      <t>オオアサ</t>
    </rPh>
    <phoneticPr fontId="17"/>
  </si>
  <si>
    <t>198-3, Oasa, Ebetsu-shi, Hokkaido</t>
  </si>
  <si>
    <t>鈴木魁文堂</t>
    <rPh sb="0" eb="2">
      <t>スズキ</t>
    </rPh>
    <rPh sb="2" eb="3">
      <t>カイ</t>
    </rPh>
    <rPh sb="3" eb="4">
      <t>ブン</t>
    </rPh>
    <rPh sb="4" eb="5">
      <t>ドウ</t>
    </rPh>
    <phoneticPr fontId="2"/>
  </si>
  <si>
    <t>展開済み</t>
    <rPh sb="0" eb="2">
      <t>テンカイ</t>
    </rPh>
    <rPh sb="2" eb="3">
      <t>ズ</t>
    </rPh>
    <phoneticPr fontId="2"/>
  </si>
  <si>
    <t>有隣堂　アトレ新浦安店</t>
    <rPh sb="0" eb="3">
      <t>ユウリンドウ</t>
    </rPh>
    <rPh sb="7" eb="10">
      <t>シンウラヤス</t>
    </rPh>
    <rPh sb="10" eb="11">
      <t>テン</t>
    </rPh>
    <phoneticPr fontId="2"/>
  </si>
  <si>
    <t>Yurindo atre Shin-Urayasu Store</t>
  </si>
  <si>
    <t>浦安市入船1-1-1 アトレ新浦安2F</t>
  </si>
  <si>
    <t>TSUTAYA　Wing-town　Okazaki</t>
  </si>
  <si>
    <t>444-0814</t>
  </si>
  <si>
    <t>0564-72-5080</t>
  </si>
  <si>
    <t>岡崎市羽根町小豆坂3　ウィングタウン内</t>
    <rPh sb="0" eb="3">
      <t>オカザキシ</t>
    </rPh>
    <rPh sb="3" eb="5">
      <t>ハネ</t>
    </rPh>
    <rPh sb="5" eb="6">
      <t>マチ</t>
    </rPh>
    <rPh sb="6" eb="8">
      <t>アズキ</t>
    </rPh>
    <rPh sb="8" eb="9">
      <t>ザカ</t>
    </rPh>
    <rPh sb="18" eb="19">
      <t>ナイ</t>
    </rPh>
    <phoneticPr fontId="2"/>
  </si>
  <si>
    <t>3 Azukizaka, Hane-cho, Okazaki-shi, Aichi</t>
    <phoneticPr fontId="3"/>
  </si>
  <si>
    <t>https://yushodo.maruzen.co.jp/corp/shop/ark.html</t>
  </si>
  <si>
    <t>http://www.culcos.com/branch.html</t>
  </si>
  <si>
    <t>TSUTAYA　COSMO BOOKCENTER</t>
  </si>
  <si>
    <t>509-7205</t>
  </si>
  <si>
    <t>恵那市長島町中野2-1-15</t>
    <rPh sb="3" eb="6">
      <t>ナガシマチョウ</t>
    </rPh>
    <rPh sb="6" eb="8">
      <t>ナカノ</t>
    </rPh>
    <phoneticPr fontId="2"/>
  </si>
  <si>
    <t>FUTABA + Kyoto Marui store</t>
  </si>
  <si>
    <t>68 Shincho, Shijo-dori Kawaramachi Higashi-iru, Shimogyo-ku, Kyoto-shi, Kyoto</t>
  </si>
  <si>
    <t>05040-228</t>
  </si>
  <si>
    <t>閉店の為(170202報告)</t>
    <rPh sb="0" eb="2">
      <t>ヘイテン</t>
    </rPh>
    <rPh sb="3" eb="4">
      <t>タメ</t>
    </rPh>
    <rPh sb="11" eb="13">
      <t>ホウコク</t>
    </rPh>
    <phoneticPr fontId="3"/>
  </si>
  <si>
    <t>宮脇書店コムボックス光明池店</t>
    <rPh sb="0" eb="2">
      <t>ミヤワキ</t>
    </rPh>
    <rPh sb="2" eb="4">
      <t>ショテン</t>
    </rPh>
    <rPh sb="10" eb="14">
      <t>コウミョウイケテン</t>
    </rPh>
    <phoneticPr fontId="2"/>
  </si>
  <si>
    <t>MIYAWAKI Book Store COMBOX KOMYOIKE</t>
  </si>
  <si>
    <t>594-1101</t>
  </si>
  <si>
    <t>和泉市室堂町824-36 コムボックス光明池2階</t>
    <rPh sb="0" eb="3">
      <t>イズミシ</t>
    </rPh>
    <rPh sb="3" eb="6">
      <t>ムロドウマチ</t>
    </rPh>
    <rPh sb="19" eb="22">
      <t>コウミョウイケ</t>
    </rPh>
    <rPh sb="23" eb="24">
      <t>カイ</t>
    </rPh>
    <phoneticPr fontId="2"/>
  </si>
  <si>
    <t>2F, 824-36, Murodocho, Izumi-shi, Osaka</t>
  </si>
  <si>
    <t>0725-92-5333</t>
  </si>
  <si>
    <t>深田修一</t>
    <rPh sb="0" eb="2">
      <t>フカダ</t>
    </rPh>
    <rPh sb="2" eb="4">
      <t>シュウイチ</t>
    </rPh>
    <phoneticPr fontId="2"/>
  </si>
  <si>
    <t>463-0003</t>
  </si>
  <si>
    <t>名古屋市守山区下志段味南荒田2300-1</t>
    <rPh sb="0" eb="4">
      <t>ナゴヤシ</t>
    </rPh>
    <phoneticPr fontId="2"/>
  </si>
  <si>
    <t>052-715-3377</t>
  </si>
  <si>
    <t>展開済</t>
    <rPh sb="0" eb="2">
      <t>テンカイ</t>
    </rPh>
    <rPh sb="2" eb="3">
      <t>スミ</t>
    </rPh>
    <phoneticPr fontId="2"/>
  </si>
  <si>
    <t>基本</t>
    <rPh sb="0" eb="2">
      <t>キホン</t>
    </rPh>
    <phoneticPr fontId="2"/>
  </si>
  <si>
    <t>新三郷ロフト</t>
    <rPh sb="0" eb="3">
      <t>シンミサト</t>
    </rPh>
    <phoneticPr fontId="2"/>
  </si>
  <si>
    <t>Shinmisato Loft</t>
  </si>
  <si>
    <t>341-8550</t>
  </si>
  <si>
    <t>渡邉晃成</t>
    <rPh sb="0" eb="2">
      <t>ワタナベ</t>
    </rPh>
    <rPh sb="2" eb="4">
      <t>アキナリ</t>
    </rPh>
    <phoneticPr fontId="2"/>
  </si>
  <si>
    <t>111-0033</t>
  </si>
  <si>
    <t>186-0001</t>
  </si>
  <si>
    <t>239-0831</t>
  </si>
  <si>
    <t>国立市北1-14-1 nonowa国立　EAST</t>
    <rPh sb="0" eb="3">
      <t>クニタチシ</t>
    </rPh>
    <rPh sb="3" eb="4">
      <t>キタ</t>
    </rPh>
    <phoneticPr fontId="2"/>
  </si>
  <si>
    <t>735-8577</t>
  </si>
  <si>
    <t>安芸郡府中町大須2-1-1　イオンモール広島府中1Ｆ</t>
    <rPh sb="0" eb="3">
      <t>アキグン</t>
    </rPh>
    <rPh sb="3" eb="6">
      <t>フチュウチョウ</t>
    </rPh>
    <rPh sb="6" eb="8">
      <t>オオズ</t>
    </rPh>
    <rPh sb="20" eb="22">
      <t>ヒロシマ</t>
    </rPh>
    <rPh sb="22" eb="24">
      <t>フチュウ</t>
    </rPh>
    <phoneticPr fontId="2"/>
  </si>
  <si>
    <t>1F　AEON, 2-1-1, Ozu, Fuchu-cho, Aki-gun, Hiroshima</t>
  </si>
  <si>
    <t>082-207-3900</t>
  </si>
  <si>
    <t>05380-123</t>
  </si>
  <si>
    <t>http://www.tayama-bungu.net</t>
  </si>
  <si>
    <t>FIRST POINT ON  LEGAL PAD</t>
    <phoneticPr fontId="3"/>
  </si>
  <si>
    <t>673-2891</t>
  </si>
  <si>
    <t>明石市大明石町1-6-1 パピオスあかし2F</t>
    <rPh sb="0" eb="3">
      <t>アカシシ</t>
    </rPh>
    <rPh sb="3" eb="4">
      <t>ダイ</t>
    </rPh>
    <rPh sb="4" eb="7">
      <t>アカシチョウ</t>
    </rPh>
    <phoneticPr fontId="2"/>
  </si>
  <si>
    <t>2F PAPIOS Akashi, 1-6-1, Oakashi-cho, Akashi-shi, Hyogo</t>
    <phoneticPr fontId="1"/>
  </si>
  <si>
    <t>ナガサワ文具センター　パピオスあかし店</t>
    <rPh sb="4" eb="6">
      <t>ブング</t>
    </rPh>
    <rPh sb="18" eb="19">
      <t>テン</t>
    </rPh>
    <phoneticPr fontId="2"/>
  </si>
  <si>
    <t>ナガサワ文具センター 本店</t>
    <rPh sb="4" eb="6">
      <t>ブング</t>
    </rPh>
    <rPh sb="11" eb="13">
      <t>ホンテン</t>
    </rPh>
    <phoneticPr fontId="3"/>
  </si>
  <si>
    <t>ナガサワ文具センター プレンティ店</t>
    <rPh sb="4" eb="6">
      <t>ブング</t>
    </rPh>
    <rPh sb="16" eb="17">
      <t>テン</t>
    </rPh>
    <phoneticPr fontId="3"/>
  </si>
  <si>
    <t>NAGASAWA - Stationery Store PAPIOS Store</t>
    <phoneticPr fontId="1"/>
  </si>
  <si>
    <t>確認中</t>
    <rPh sb="0" eb="2">
      <t>カクニン</t>
    </rPh>
    <rPh sb="2" eb="3">
      <t>チュウ</t>
    </rPh>
    <phoneticPr fontId="2"/>
  </si>
  <si>
    <t>展開中</t>
    <rPh sb="0" eb="3">
      <t>テンカイチュウ</t>
    </rPh>
    <phoneticPr fontId="2"/>
  </si>
  <si>
    <t>020-0866</t>
  </si>
  <si>
    <t>盛岡市本宮4-40-20</t>
  </si>
  <si>
    <t>幕張 蔦屋書店</t>
  </si>
  <si>
    <t>791-0216</t>
  </si>
  <si>
    <t>東温市野田3-1-13</t>
  </si>
  <si>
    <t>089-909-9588</t>
  </si>
  <si>
    <t>http://store-tsutaya.tsite.jp/storelocator/detail/7228.html</t>
  </si>
  <si>
    <t>タブリバーイオンモール新小松店</t>
    <rPh sb="11" eb="12">
      <t>シン</t>
    </rPh>
    <rPh sb="12" eb="14">
      <t>コマツ</t>
    </rPh>
    <rPh sb="14" eb="15">
      <t>テン</t>
    </rPh>
    <phoneticPr fontId="2"/>
  </si>
  <si>
    <t>923-8585</t>
  </si>
  <si>
    <t>田井屋</t>
    <rPh sb="0" eb="1">
      <t>タ</t>
    </rPh>
    <rPh sb="1" eb="2">
      <t>イ</t>
    </rPh>
    <rPh sb="2" eb="3">
      <t>ヤ</t>
    </rPh>
    <phoneticPr fontId="2"/>
  </si>
  <si>
    <t>日野市多摩平2-4-1　イオンモール多摩平の森　3F</t>
  </si>
  <si>
    <t>http://www.bf-sanyoh.co.jp/?page_id=2</t>
  </si>
  <si>
    <t>閉店の為(170307報告)</t>
    <rPh sb="0" eb="2">
      <t>ヘイテン</t>
    </rPh>
    <rPh sb="3" eb="4">
      <t>タメ</t>
    </rPh>
    <rPh sb="11" eb="13">
      <t>ホウコク</t>
    </rPh>
    <phoneticPr fontId="3"/>
  </si>
  <si>
    <t>MARUZEN tsudanuma</t>
  </si>
  <si>
    <t>275-0026</t>
  </si>
  <si>
    <t>習志野市谷津7-7-1</t>
  </si>
  <si>
    <t>7-7-1, Yatsu, Narashino-shi, Chiba</t>
  </si>
  <si>
    <t>01101-0219</t>
  </si>
  <si>
    <t>渡邊立也</t>
    <rPh sb="0" eb="2">
      <t>ワタナベ</t>
    </rPh>
    <rPh sb="2" eb="4">
      <t>タツヤ</t>
    </rPh>
    <phoneticPr fontId="2"/>
  </si>
  <si>
    <t>展開済</t>
    <rPh sb="0" eb="2">
      <t>テンカイ</t>
    </rPh>
    <rPh sb="2" eb="3">
      <t>ズ</t>
    </rPh>
    <phoneticPr fontId="2"/>
  </si>
  <si>
    <t>MARUZEN koriyama</t>
  </si>
  <si>
    <t>963-8004</t>
  </si>
  <si>
    <t>郡山市中町13-1　うすい百貨店8階</t>
  </si>
  <si>
    <t>Usui Department store 8F, 13-1,  Nakamachi, Koriyama-shi, Fukushima</t>
  </si>
  <si>
    <t>スタグラフィ　津田沼パルコ店</t>
    <rPh sb="7" eb="10">
      <t>ツダヌマ</t>
    </rPh>
    <rPh sb="13" eb="14">
      <t>テン</t>
    </rPh>
    <phoneticPr fontId="1"/>
  </si>
  <si>
    <t>274-0825</t>
  </si>
  <si>
    <t>千葉県</t>
    <rPh sb="0" eb="3">
      <t>チバケン</t>
    </rPh>
    <phoneticPr fontId="1"/>
  </si>
  <si>
    <t>船橋市前原西2-18-1　津田沼パルコA館3階</t>
    <rPh sb="0" eb="2">
      <t>フナバシ</t>
    </rPh>
    <rPh sb="2" eb="3">
      <t>シ</t>
    </rPh>
    <rPh sb="3" eb="5">
      <t>マエハラ</t>
    </rPh>
    <rPh sb="5" eb="6">
      <t>ニシ</t>
    </rPh>
    <rPh sb="13" eb="16">
      <t>ツダヌマ</t>
    </rPh>
    <rPh sb="20" eb="21">
      <t>カン</t>
    </rPh>
    <rPh sb="22" eb="23">
      <t>カイ</t>
    </rPh>
    <phoneticPr fontId="1"/>
  </si>
  <si>
    <t>KAU量販稲毛物流センター</t>
    <rPh sb="3" eb="5">
      <t>リョウハン</t>
    </rPh>
    <rPh sb="5" eb="7">
      <t>イナゲ</t>
    </rPh>
    <rPh sb="7" eb="9">
      <t>ブツリュウ</t>
    </rPh>
    <phoneticPr fontId="4"/>
  </si>
  <si>
    <t>尼崎市潮江1-3-1</t>
    <rPh sb="0" eb="3">
      <t>アマガサキシ</t>
    </rPh>
    <rPh sb="3" eb="5">
      <t>シオエ</t>
    </rPh>
    <phoneticPr fontId="17"/>
  </si>
  <si>
    <t xml:space="preserve">1-3-1, Shioe, Amagasaki-shi, Hyogo </t>
  </si>
  <si>
    <t>静岡市葵区鷹匠1-1-1 新静岡セノバ3F</t>
  </si>
  <si>
    <t>980-8487</t>
  </si>
  <si>
    <t>仙台市青葉区中央1-1-1　エスパル仙台東館4F</t>
  </si>
  <si>
    <t>S-PAL Sendai east building 4F, 1-1-1 Chuo, Aoba-ku, Sendai-shi, Miyagi</t>
  </si>
  <si>
    <t>1F Lalaport SHONAN HIRATSUKA, 10-1 Amanuma, Hiratsuka-shi, Kanagawa</t>
  </si>
  <si>
    <t>金沢市香林坊2-1-1　香林坊東急スクエアGF</t>
  </si>
  <si>
    <t>GF Korinbo tokyu square, 2-1-1 Korinbo, Kanazawa-shi, Ishikawa</t>
  </si>
  <si>
    <t>横浜市西区みなとみらい2-3-9 クイーンズスクエア横浜[アット!]1st 3F</t>
  </si>
  <si>
    <t>ハンズエキスポ東急プラザ銀座店</t>
  </si>
  <si>
    <t>Hands　Expo　Tokyu　Plaza　Ginza Store</t>
  </si>
  <si>
    <t>中央区銀座5-2-1　東急プラザ銀座7階</t>
  </si>
  <si>
    <t>7F Tokyu Plaza Ginza, 5-2-1 Ginza, Chuo-ku, Tokyo</t>
  </si>
  <si>
    <t>03-3572-2320</t>
  </si>
  <si>
    <t>横浜市都筑区池辺町4035-1 ららぽーと横浜3階　(株)紀伊國屋書店ららぽーと横浜店内 文房具売場</t>
  </si>
  <si>
    <t>伊東屋　成田空港第２ターミナル店</t>
    <rPh sb="0" eb="3">
      <t>イトウヤ</t>
    </rPh>
    <rPh sb="4" eb="6">
      <t>ナリタ</t>
    </rPh>
    <rPh sb="6" eb="8">
      <t>クウコウ</t>
    </rPh>
    <rPh sb="8" eb="9">
      <t>ダイ</t>
    </rPh>
    <rPh sb="15" eb="16">
      <t>テン</t>
    </rPh>
    <phoneticPr fontId="2"/>
  </si>
  <si>
    <t>282-0004</t>
  </si>
  <si>
    <t>成田市古込字古入込１番１　成田国際空港　第２旅客ターミナルビル　本館４階</t>
  </si>
  <si>
    <t>日東商会</t>
    <rPh sb="0" eb="2">
      <t>ニットウ</t>
    </rPh>
    <rPh sb="2" eb="4">
      <t>ショウカイ</t>
    </rPh>
    <phoneticPr fontId="2"/>
  </si>
  <si>
    <t>bunbougu café</t>
  </si>
  <si>
    <t>03-3470-6420</t>
  </si>
  <si>
    <t>中三エス・ティ</t>
    <rPh sb="0" eb="2">
      <t>ナカサン</t>
    </rPh>
    <phoneticPr fontId="2"/>
  </si>
  <si>
    <t>http://www.bun-cafe.com/</t>
  </si>
  <si>
    <t>青木駿</t>
    <rPh sb="0" eb="2">
      <t>アオキ</t>
    </rPh>
    <rPh sb="2" eb="3">
      <t>シュン</t>
    </rPh>
    <phoneticPr fontId="2"/>
  </si>
  <si>
    <t>岩尾ぶんぐ館</t>
    <rPh sb="0" eb="2">
      <t>イワオ</t>
    </rPh>
    <rPh sb="5" eb="6">
      <t>カン</t>
    </rPh>
    <phoneticPr fontId="3"/>
  </si>
  <si>
    <t>Iwao bungukan</t>
  </si>
  <si>
    <t>大分市中央町1丁目4-12</t>
  </si>
  <si>
    <t>1-4-12, Chuo-cho, Oita-shi, Oita</t>
  </si>
  <si>
    <t>097-532-9058</t>
  </si>
  <si>
    <t>http://www.iwao-net.co.jp/bungu.html</t>
  </si>
  <si>
    <t>01東日本</t>
    <rPh sb="2" eb="5">
      <t>ヒガシニホン</t>
    </rPh>
    <phoneticPr fontId="2"/>
  </si>
  <si>
    <t>MDAYS　SUNAMO店</t>
    <rPh sb="12" eb="13">
      <t>テン</t>
    </rPh>
    <phoneticPr fontId="2"/>
  </si>
  <si>
    <t>MDAYS　Sunamo Store</t>
  </si>
  <si>
    <t>江東区新砂3-4-31　南砂町ショッピングセンタースナモ3階</t>
    <rPh sb="0" eb="2">
      <t>エトウ</t>
    </rPh>
    <rPh sb="2" eb="3">
      <t>ク</t>
    </rPh>
    <rPh sb="3" eb="5">
      <t>シンスナ</t>
    </rPh>
    <rPh sb="12" eb="15">
      <t>ミナミスナマチ</t>
    </rPh>
    <rPh sb="29" eb="30">
      <t>カイ</t>
    </rPh>
    <phoneticPr fontId="2"/>
  </si>
  <si>
    <t>3F minamisunamachi shopping center sunamo, 3-4-31, Shinsuna, Koto-ku, Tokyo</t>
  </si>
  <si>
    <t>03-5857-5560</t>
  </si>
  <si>
    <t>509-6124</t>
  </si>
  <si>
    <t>4-13, Ishiki-cho, Mizunami-shi, Gifu</t>
  </si>
  <si>
    <t>0572-68-5255</t>
  </si>
  <si>
    <t>名古屋エコール</t>
    <rPh sb="0" eb="3">
      <t>ナゴヤ</t>
    </rPh>
    <phoneticPr fontId="2"/>
  </si>
  <si>
    <t>広島 蔦屋書店</t>
    <rPh sb="0" eb="2">
      <t>ヒロシマ</t>
    </rPh>
    <rPh sb="3" eb="7">
      <t>ツタヤショテン</t>
    </rPh>
    <phoneticPr fontId="2"/>
  </si>
  <si>
    <t>733-8509</t>
  </si>
  <si>
    <t>広島市西区扇2丁目1番45号　 LECT内</t>
  </si>
  <si>
    <t>082-501-5111</t>
  </si>
  <si>
    <t>（有）いまい文具</t>
    <rPh sb="1" eb="2">
      <t>ユウ</t>
    </rPh>
    <rPh sb="6" eb="8">
      <t>ブング</t>
    </rPh>
    <phoneticPr fontId="2"/>
  </si>
  <si>
    <t>Pen Shop IMAI</t>
  </si>
  <si>
    <t>506-0011</t>
  </si>
  <si>
    <t>高山市本町3-5</t>
    <rPh sb="0" eb="3">
      <t>タカヤマシ</t>
    </rPh>
    <rPh sb="3" eb="5">
      <t>ホンマチ</t>
    </rPh>
    <phoneticPr fontId="2"/>
  </si>
  <si>
    <t>3-5 Honmachi, Takayama-shi, Gifu</t>
  </si>
  <si>
    <t>野々市市扇が丘4-3</t>
    <rPh sb="3" eb="4">
      <t>シ</t>
    </rPh>
    <phoneticPr fontId="1"/>
  </si>
  <si>
    <t>TAIYAKICHIBEI</t>
    <phoneticPr fontId="1"/>
  </si>
  <si>
    <t>07九州</t>
    <rPh sb="2" eb="4">
      <t>キュウシュウ</t>
    </rPh>
    <phoneticPr fontId="2"/>
  </si>
  <si>
    <t>未来屋書店　沖縄ライカム店</t>
    <rPh sb="0" eb="2">
      <t>ミライ</t>
    </rPh>
    <rPh sb="2" eb="3">
      <t>ヤ</t>
    </rPh>
    <rPh sb="3" eb="5">
      <t>ショテン</t>
    </rPh>
    <rPh sb="6" eb="8">
      <t>オキナワ</t>
    </rPh>
    <rPh sb="12" eb="13">
      <t>テン</t>
    </rPh>
    <phoneticPr fontId="2"/>
  </si>
  <si>
    <t>901-2300</t>
  </si>
  <si>
    <t>中頭郡北中城村アワセ4街区（ライカムビレッジ棟）</t>
    <rPh sb="0" eb="3">
      <t>ナカガミグン</t>
    </rPh>
    <rPh sb="3" eb="4">
      <t>キタ</t>
    </rPh>
    <rPh sb="4" eb="6">
      <t>ナカグスク</t>
    </rPh>
    <rPh sb="6" eb="7">
      <t>ソン</t>
    </rPh>
    <rPh sb="11" eb="12">
      <t>ガイ</t>
    </rPh>
    <rPh sb="12" eb="13">
      <t>ク</t>
    </rPh>
    <rPh sb="22" eb="23">
      <t>トウ</t>
    </rPh>
    <phoneticPr fontId="2"/>
  </si>
  <si>
    <t>松川文泉堂</t>
    <rPh sb="0" eb="2">
      <t>マツカワ</t>
    </rPh>
    <rPh sb="2" eb="3">
      <t>ブン</t>
    </rPh>
    <rPh sb="3" eb="4">
      <t>セン</t>
    </rPh>
    <rPh sb="4" eb="5">
      <t>ドウ</t>
    </rPh>
    <phoneticPr fontId="2"/>
  </si>
  <si>
    <t>098-931-9373</t>
    <phoneticPr fontId="1"/>
  </si>
  <si>
    <t>099-814-7608</t>
  </si>
  <si>
    <t>http://shinpuku.jp/shops/yoshino.html</t>
  </si>
  <si>
    <t>徳本良太</t>
    <rPh sb="0" eb="2">
      <t>トクモト</t>
    </rPh>
    <rPh sb="2" eb="4">
      <t>リョウタ</t>
    </rPh>
    <phoneticPr fontId="1"/>
  </si>
  <si>
    <t>WRAPPLE渋谷</t>
    <rPh sb="7" eb="9">
      <t>シブヤ</t>
    </rPh>
    <phoneticPr fontId="1"/>
  </si>
  <si>
    <t>坂本紙店</t>
    <rPh sb="0" eb="2">
      <t>サカモト</t>
    </rPh>
    <rPh sb="2" eb="3">
      <t>カミ</t>
    </rPh>
    <rPh sb="3" eb="4">
      <t>テン</t>
    </rPh>
    <phoneticPr fontId="2"/>
  </si>
  <si>
    <t>SAKAMOTOKAMITEN</t>
  </si>
  <si>
    <t>970-8026</t>
  </si>
  <si>
    <t>いわき市平字1-15</t>
    <rPh sb="3" eb="4">
      <t>シ</t>
    </rPh>
    <rPh sb="4" eb="5">
      <t>ヒラ</t>
    </rPh>
    <rPh sb="5" eb="6">
      <t>アザ</t>
    </rPh>
    <phoneticPr fontId="2"/>
  </si>
  <si>
    <t>Taira-Aza 1-15, Iwaki-shi, Fukushima</t>
  </si>
  <si>
    <t>仙台山三郡山</t>
    <rPh sb="0" eb="2">
      <t>センダイ</t>
    </rPh>
    <rPh sb="2" eb="3">
      <t>ヤマ</t>
    </rPh>
    <rPh sb="3" eb="4">
      <t>サン</t>
    </rPh>
    <rPh sb="4" eb="6">
      <t>コオリヤマ</t>
    </rPh>
    <phoneticPr fontId="2"/>
  </si>
  <si>
    <t>BOX</t>
  </si>
  <si>
    <t>963-0534</t>
  </si>
  <si>
    <t>郡山市日和田町字小原1　イオン郡山　フェスタ内</t>
    <rPh sb="0" eb="2">
      <t>コオリヤマ</t>
    </rPh>
    <rPh sb="2" eb="3">
      <t>シ</t>
    </rPh>
    <rPh sb="3" eb="6">
      <t>ヒワダ</t>
    </rPh>
    <rPh sb="6" eb="7">
      <t>マチ</t>
    </rPh>
    <rPh sb="7" eb="8">
      <t>アザ</t>
    </rPh>
    <rPh sb="8" eb="9">
      <t>ショウ</t>
    </rPh>
    <rPh sb="9" eb="10">
      <t>ハラ</t>
    </rPh>
    <rPh sb="15" eb="17">
      <t>コオリヤマ</t>
    </rPh>
    <rPh sb="22" eb="23">
      <t>ナイ</t>
    </rPh>
    <phoneticPr fontId="2"/>
  </si>
  <si>
    <t>蔦屋書店　髙田西店</t>
    <rPh sb="0" eb="2">
      <t>ツタヤ</t>
    </rPh>
    <rPh sb="2" eb="4">
      <t>ショテン</t>
    </rPh>
    <rPh sb="5" eb="9">
      <t>タカダニシテン</t>
    </rPh>
    <phoneticPr fontId="2"/>
  </si>
  <si>
    <t>943-0893</t>
  </si>
  <si>
    <t>上越市大貫4-4-22</t>
  </si>
  <si>
    <t>文教堂書店新札幌DUO店</t>
    <rPh sb="0" eb="3">
      <t>ブンキョウドウ</t>
    </rPh>
    <rPh sb="3" eb="5">
      <t>ショテン</t>
    </rPh>
    <rPh sb="5" eb="8">
      <t>シンサッポロ</t>
    </rPh>
    <rPh sb="11" eb="12">
      <t>テン</t>
    </rPh>
    <phoneticPr fontId="2"/>
  </si>
  <si>
    <t>004-0052</t>
  </si>
  <si>
    <t>札幌市厚別区厚別中央2条5丁目6-2　DUO－1　4階</t>
    <rPh sb="0" eb="3">
      <t>サッポロシ</t>
    </rPh>
    <rPh sb="3" eb="6">
      <t>アツベツク</t>
    </rPh>
    <rPh sb="6" eb="8">
      <t>アツベツ</t>
    </rPh>
    <rPh sb="8" eb="10">
      <t>チュウオウ</t>
    </rPh>
    <rPh sb="11" eb="12">
      <t>ジョウ</t>
    </rPh>
    <rPh sb="13" eb="15">
      <t>チョウメ</t>
    </rPh>
    <rPh sb="26" eb="27">
      <t>カイ</t>
    </rPh>
    <phoneticPr fontId="2"/>
  </si>
  <si>
    <t>大丸株式会社</t>
  </si>
  <si>
    <t>丸善　池袋店　（文具）</t>
    <rPh sb="0" eb="2">
      <t>マルゼン</t>
    </rPh>
    <rPh sb="3" eb="6">
      <t>イケブクロテン</t>
    </rPh>
    <rPh sb="8" eb="10">
      <t>ブング</t>
    </rPh>
    <phoneticPr fontId="2"/>
  </si>
  <si>
    <t>171-0022</t>
  </si>
  <si>
    <t>260-0031</t>
  </si>
  <si>
    <t>千葉市中央区新千葉1-1-1　ペリエ千葉6Ｆ</t>
    <rPh sb="0" eb="3">
      <t>チバシ</t>
    </rPh>
    <rPh sb="3" eb="6">
      <t>チュウオウク</t>
    </rPh>
    <rPh sb="6" eb="7">
      <t>シン</t>
    </rPh>
    <rPh sb="7" eb="9">
      <t>チバ</t>
    </rPh>
    <rPh sb="18" eb="20">
      <t>チバ</t>
    </rPh>
    <phoneticPr fontId="17"/>
  </si>
  <si>
    <t>perie chiba 6F,1-1-1, Shinchiba, Chuo-ku, Chiba-shi, Chiba</t>
  </si>
  <si>
    <t>三洋堂　多治見店</t>
    <rPh sb="0" eb="2">
      <t>サンヨウ</t>
    </rPh>
    <rPh sb="2" eb="3">
      <t>ドウ</t>
    </rPh>
    <rPh sb="4" eb="8">
      <t>タジミテン</t>
    </rPh>
    <phoneticPr fontId="1"/>
  </si>
  <si>
    <t>Sanyodo Tajimi</t>
  </si>
  <si>
    <t>507-0053</t>
  </si>
  <si>
    <t>多治見市若松町2-36-1</t>
    <rPh sb="0" eb="4">
      <t>タジミシ</t>
    </rPh>
    <rPh sb="4" eb="6">
      <t>ワカマツ</t>
    </rPh>
    <rPh sb="6" eb="7">
      <t>チョウ</t>
    </rPh>
    <phoneticPr fontId="1"/>
  </si>
  <si>
    <t>083-621-5788</t>
  </si>
  <si>
    <t>4-4-8, Takesaki-cho, Shimonoseki-shi, Yamaguchi</t>
  </si>
  <si>
    <t>083-232-7305</t>
  </si>
  <si>
    <t>文具でぶんぐ</t>
    <rPh sb="0" eb="2">
      <t>ブング</t>
    </rPh>
    <phoneticPr fontId="3"/>
  </si>
  <si>
    <t>Bungu de bungu</t>
  </si>
  <si>
    <t>841-0085</t>
  </si>
  <si>
    <t>鳥栖市古賀町322</t>
    <rPh sb="0" eb="3">
      <t>トスシ</t>
    </rPh>
    <rPh sb="3" eb="6">
      <t>コガマチ</t>
    </rPh>
    <phoneticPr fontId="3"/>
  </si>
  <si>
    <t>322, kogamachi, Tosu-shi, Saga</t>
  </si>
  <si>
    <t>0942-85-3838</t>
  </si>
  <si>
    <t>http://www.kukinami.com</t>
  </si>
  <si>
    <t>760-0065</t>
  </si>
  <si>
    <t>087-880-7301</t>
  </si>
  <si>
    <t>伊東屋京都店</t>
    <rPh sb="0" eb="3">
      <t>イトウヤ</t>
    </rPh>
    <rPh sb="3" eb="5">
      <t>キョウト</t>
    </rPh>
    <rPh sb="5" eb="6">
      <t>テン</t>
    </rPh>
    <phoneticPr fontId="2"/>
  </si>
  <si>
    <t>Itoya Kyoto Store</t>
  </si>
  <si>
    <t>600-8555</t>
  </si>
  <si>
    <t>075-748-1411</t>
  </si>
  <si>
    <t>京都市下京区烏丸通塩小路下ル東塩小路町JR京都伊勢丹10F</t>
    <rPh sb="0" eb="3">
      <t>キョウトシ</t>
    </rPh>
    <rPh sb="3" eb="6">
      <t>シモギョウク</t>
    </rPh>
    <rPh sb="6" eb="8">
      <t>カラスマ</t>
    </rPh>
    <rPh sb="8" eb="9">
      <t>トオ</t>
    </rPh>
    <rPh sb="9" eb="10">
      <t>シオ</t>
    </rPh>
    <rPh sb="10" eb="12">
      <t>ショウジ</t>
    </rPh>
    <rPh sb="12" eb="13">
      <t>クダ</t>
    </rPh>
    <rPh sb="14" eb="15">
      <t>ヒガシ</t>
    </rPh>
    <rPh sb="15" eb="16">
      <t>シオ</t>
    </rPh>
    <rPh sb="16" eb="18">
      <t>ショウジ</t>
    </rPh>
    <rPh sb="18" eb="19">
      <t>チョウ</t>
    </rPh>
    <rPh sb="21" eb="23">
      <t>キョウト</t>
    </rPh>
    <rPh sb="23" eb="26">
      <t>イセタン</t>
    </rPh>
    <phoneticPr fontId="3"/>
  </si>
  <si>
    <t>住吉書房元住吉店</t>
    <rPh sb="0" eb="2">
      <t>スミヨシ</t>
    </rPh>
    <rPh sb="2" eb="4">
      <t>ショボウ</t>
    </rPh>
    <rPh sb="4" eb="8">
      <t>モトスミヨシテン</t>
    </rPh>
    <phoneticPr fontId="2"/>
  </si>
  <si>
    <t>211-0025</t>
  </si>
  <si>
    <t>エコール北関東</t>
    <rPh sb="4" eb="5">
      <t>キタ</t>
    </rPh>
    <rPh sb="5" eb="7">
      <t>カントウ</t>
    </rPh>
    <phoneticPr fontId="2"/>
  </si>
  <si>
    <t>豊島区西池袋1-1-25　東武百貨店池袋店　プラザ館　地下1階</t>
  </si>
  <si>
    <t>Tobu Ikebukuro Store Plaza Bldg  B1F, 1-1-25, Nishiikebukuro, Toshima-ku, Tokyo</t>
  </si>
  <si>
    <t>03-5950-7098</t>
  </si>
  <si>
    <t>01101-378</t>
  </si>
  <si>
    <t>ハンズビー福岡パルコ店</t>
    <rPh sb="5" eb="7">
      <t>フクオカ</t>
    </rPh>
    <rPh sb="10" eb="11">
      <t>テン</t>
    </rPh>
    <phoneticPr fontId="3"/>
  </si>
  <si>
    <t>閉店の為(170920報告)</t>
    <rPh sb="0" eb="2">
      <t>ヘイテン</t>
    </rPh>
    <rPh sb="3" eb="4">
      <t>タメ</t>
    </rPh>
    <rPh sb="11" eb="13">
      <t>ホウコク</t>
    </rPh>
    <phoneticPr fontId="3"/>
  </si>
  <si>
    <t>カルコス　本店</t>
    <rPh sb="5" eb="7">
      <t>ホンテン</t>
    </rPh>
    <phoneticPr fontId="2"/>
  </si>
  <si>
    <t>502-0914</t>
  </si>
  <si>
    <t>ＭＤＳ担当平松様が定期訪店時にフォロー</t>
    <rPh sb="3" eb="5">
      <t>タントウ</t>
    </rPh>
    <rPh sb="5" eb="8">
      <t>ヒラマツサマ</t>
    </rPh>
    <rPh sb="9" eb="11">
      <t>テイキ</t>
    </rPh>
    <rPh sb="11" eb="13">
      <t>ホウテン</t>
    </rPh>
    <rPh sb="13" eb="14">
      <t>ジ</t>
    </rPh>
    <phoneticPr fontId="2"/>
  </si>
  <si>
    <t>カルコス　穂積店</t>
    <rPh sb="5" eb="7">
      <t>ホヅミ</t>
    </rPh>
    <rPh sb="7" eb="8">
      <t>テン</t>
    </rPh>
    <phoneticPr fontId="2"/>
  </si>
  <si>
    <t>501-0224</t>
  </si>
  <si>
    <t>岐阜市菅生8-7-21</t>
    <rPh sb="0" eb="3">
      <t>ギフシ</t>
    </rPh>
    <rPh sb="3" eb="5">
      <t>スゴウ</t>
    </rPh>
    <phoneticPr fontId="2"/>
  </si>
  <si>
    <t>瑞穂市稲里651-1</t>
    <rPh sb="0" eb="3">
      <t>ミズホシ</t>
    </rPh>
    <rPh sb="3" eb="4">
      <t>イナ</t>
    </rPh>
    <rPh sb="4" eb="5">
      <t>ザト</t>
    </rPh>
    <phoneticPr fontId="2"/>
  </si>
  <si>
    <t>KDM イオンモール熱田店</t>
    <rPh sb="10" eb="12">
      <t>アツタ</t>
    </rPh>
    <rPh sb="12" eb="13">
      <t>テン</t>
    </rPh>
    <phoneticPr fontId="2"/>
  </si>
  <si>
    <t>KDM AEON MALL Atsuta Store</t>
  </si>
  <si>
    <t>456-8763</t>
  </si>
  <si>
    <t>名古屋市熱田区六野 1-2-11　イオンモール熱田 3階</t>
    <rPh sb="0" eb="4">
      <t>ナゴヤシ</t>
    </rPh>
    <rPh sb="4" eb="7">
      <t>アツタク</t>
    </rPh>
    <rPh sb="7" eb="8">
      <t>ロク</t>
    </rPh>
    <rPh sb="8" eb="9">
      <t>ノ</t>
    </rPh>
    <rPh sb="23" eb="25">
      <t>アツタ</t>
    </rPh>
    <rPh sb="27" eb="28">
      <t>カイ</t>
    </rPh>
    <phoneticPr fontId="2"/>
  </si>
  <si>
    <t>052-829-1577</t>
  </si>
  <si>
    <t>KDM mozo ワンダーシティ店</t>
    <rPh sb="16" eb="17">
      <t>テン</t>
    </rPh>
    <phoneticPr fontId="2"/>
  </si>
  <si>
    <t>457-0817</t>
  </si>
  <si>
    <t>名古屋市西区二方町 40　mozo ワンダーシティ 4階</t>
    <rPh sb="0" eb="4">
      <t>ナゴヤシ</t>
    </rPh>
    <rPh sb="4" eb="6">
      <t>ニシク</t>
    </rPh>
    <rPh sb="6" eb="8">
      <t>フタカタ</t>
    </rPh>
    <rPh sb="8" eb="9">
      <t>チョウ</t>
    </rPh>
    <rPh sb="27" eb="28">
      <t>カイ</t>
    </rPh>
    <phoneticPr fontId="2"/>
  </si>
  <si>
    <t>KDM 豊田T-FACE店</t>
    <rPh sb="4" eb="6">
      <t>トヨタ</t>
    </rPh>
    <rPh sb="12" eb="13">
      <t>テン</t>
    </rPh>
    <phoneticPr fontId="2"/>
  </si>
  <si>
    <t>KDM Toyota T-FACE Store</t>
  </si>
  <si>
    <t>豊田市若宮町 1-57-1 T-FACE A館 7階</t>
    <rPh sb="0" eb="3">
      <t>トヨタシ</t>
    </rPh>
    <rPh sb="3" eb="6">
      <t>ワカミヤチョウ</t>
    </rPh>
    <rPh sb="22" eb="23">
      <t>カン</t>
    </rPh>
    <rPh sb="25" eb="26">
      <t>カイ</t>
    </rPh>
    <phoneticPr fontId="2"/>
  </si>
  <si>
    <t>056-542-6648</t>
  </si>
  <si>
    <t>うさぎや　福山南店</t>
    <rPh sb="5" eb="8">
      <t>フクヤマミナミ</t>
    </rPh>
    <rPh sb="8" eb="9">
      <t>テン</t>
    </rPh>
    <phoneticPr fontId="2"/>
  </si>
  <si>
    <t>Usagiya Fukuyamaminami Store</t>
  </si>
  <si>
    <t>720-0822</t>
  </si>
  <si>
    <t>084-999-8989</t>
  </si>
  <si>
    <t>福山市川口町4-20-17</t>
    <rPh sb="0" eb="3">
      <t>フクヤマシ</t>
    </rPh>
    <rPh sb="3" eb="5">
      <t>カワグチ</t>
    </rPh>
    <rPh sb="5" eb="6">
      <t>マチ</t>
    </rPh>
    <phoneticPr fontId="2"/>
  </si>
  <si>
    <t>閉店の為(171002報告)</t>
    <rPh sb="0" eb="2">
      <t>ヘイテン</t>
    </rPh>
    <rPh sb="3" eb="4">
      <t>タメ</t>
    </rPh>
    <rPh sb="11" eb="13">
      <t>ホウコク</t>
    </rPh>
    <phoneticPr fontId="3"/>
  </si>
  <si>
    <t>森純治</t>
    <phoneticPr fontId="3"/>
  </si>
  <si>
    <t>アダチ売市店</t>
    <rPh sb="3" eb="4">
      <t>ウ</t>
    </rPh>
    <rPh sb="4" eb="5">
      <t>イチ</t>
    </rPh>
    <rPh sb="5" eb="6">
      <t>テン</t>
    </rPh>
    <phoneticPr fontId="2"/>
  </si>
  <si>
    <t>031-0073</t>
  </si>
  <si>
    <t>八戸市売市3-1-3</t>
    <rPh sb="0" eb="3">
      <t>ハチノヘシ</t>
    </rPh>
    <rPh sb="3" eb="4">
      <t>ウ</t>
    </rPh>
    <rPh sb="4" eb="5">
      <t>イチ</t>
    </rPh>
    <phoneticPr fontId="2"/>
  </si>
  <si>
    <t>エコール青森</t>
    <rPh sb="4" eb="6">
      <t>アオモリ</t>
    </rPh>
    <phoneticPr fontId="2"/>
  </si>
  <si>
    <t>ブックファースト中野店</t>
    <rPh sb="8" eb="10">
      <t>ナカノ</t>
    </rPh>
    <rPh sb="10" eb="11">
      <t>テン</t>
    </rPh>
    <phoneticPr fontId="2"/>
  </si>
  <si>
    <t>164-0001</t>
  </si>
  <si>
    <t>閉店の為(171025報告)</t>
    <rPh sb="0" eb="2">
      <t>ヘイテン</t>
    </rPh>
    <rPh sb="3" eb="4">
      <t>タメ</t>
    </rPh>
    <rPh sb="11" eb="13">
      <t>ホウコク</t>
    </rPh>
    <phoneticPr fontId="3"/>
  </si>
  <si>
    <t>川崎市高津区溝口1-4-1 マルイファミリー溝口店8F</t>
    <rPh sb="6" eb="8">
      <t>ミゾノクチ</t>
    </rPh>
    <rPh sb="22" eb="24">
      <t>ミゾノクチ</t>
    </rPh>
    <rPh sb="24" eb="25">
      <t>テン</t>
    </rPh>
    <phoneticPr fontId="2"/>
  </si>
  <si>
    <t>日東商会</t>
    <phoneticPr fontId="3"/>
  </si>
  <si>
    <t>プラスＦ</t>
  </si>
  <si>
    <t>Plus F</t>
  </si>
  <si>
    <t>名古屋市中川区戸田明正町2-110</t>
    <rPh sb="0" eb="4">
      <t>ナゴヤシ</t>
    </rPh>
    <rPh sb="4" eb="7">
      <t>ナカガワク</t>
    </rPh>
    <rPh sb="7" eb="9">
      <t>トダ</t>
    </rPh>
    <rPh sb="9" eb="12">
      <t>メイセイチョウ</t>
    </rPh>
    <phoneticPr fontId="2"/>
  </si>
  <si>
    <t>2-110 Todameisei-cho, Nakagawa-ku, Nagoya-shi, Aichi</t>
  </si>
  <si>
    <t>025-439-2360</t>
  </si>
  <si>
    <t>相模原市南区相模大野3-8-1小田急相模大野ステーションスクエア6F</t>
    <rPh sb="0" eb="4">
      <t>サガミハラシ</t>
    </rPh>
    <rPh sb="4" eb="6">
      <t>ミナミク</t>
    </rPh>
    <rPh sb="6" eb="8">
      <t>サガミ</t>
    </rPh>
    <rPh sb="8" eb="10">
      <t>オオノ</t>
    </rPh>
    <rPh sb="15" eb="18">
      <t>オダキュウ</t>
    </rPh>
    <rPh sb="18" eb="20">
      <t>サガミ</t>
    </rPh>
    <rPh sb="20" eb="22">
      <t>オオノ</t>
    </rPh>
    <phoneticPr fontId="5"/>
  </si>
  <si>
    <t>蔦屋書店 アクロスプラザ富沢西店</t>
    <rPh sb="0" eb="2">
      <t>ツタヤ</t>
    </rPh>
    <rPh sb="2" eb="4">
      <t>ショテン</t>
    </rPh>
    <rPh sb="12" eb="14">
      <t>トミザワ</t>
    </rPh>
    <rPh sb="14" eb="15">
      <t>ニシ</t>
    </rPh>
    <rPh sb="15" eb="16">
      <t>テン</t>
    </rPh>
    <phoneticPr fontId="2"/>
  </si>
  <si>
    <t>982-0033</t>
  </si>
  <si>
    <t>仙台市太白区富田字京ノ北72-1</t>
    <rPh sb="0" eb="3">
      <t>センダイシ</t>
    </rPh>
    <rPh sb="3" eb="6">
      <t>タイハクク</t>
    </rPh>
    <rPh sb="6" eb="8">
      <t>トミタ</t>
    </rPh>
    <rPh sb="8" eb="9">
      <t>アザ</t>
    </rPh>
    <rPh sb="9" eb="10">
      <t>ケイ</t>
    </rPh>
    <rPh sb="11" eb="12">
      <t>キタ</t>
    </rPh>
    <phoneticPr fontId="2"/>
  </si>
  <si>
    <t>745-0034</t>
  </si>
  <si>
    <t>0834-34-0013</t>
  </si>
  <si>
    <t>AKOMEYA TOKYO 銀座本店</t>
    <rPh sb="14" eb="16">
      <t>ギンザ</t>
    </rPh>
    <rPh sb="16" eb="18">
      <t>ホンテン</t>
    </rPh>
    <phoneticPr fontId="2"/>
  </si>
  <si>
    <t>AKOMEYA TOKYO GINZA</t>
  </si>
  <si>
    <t>中央区銀座2-2-6</t>
  </si>
  <si>
    <t>2-2-6, Ginza, Chuo-ku, Tokyo</t>
  </si>
  <si>
    <t>AKOMEYA TOKYO NEWoMan 新宿店</t>
    <rPh sb="22" eb="25">
      <t>シンジュクテン</t>
    </rPh>
    <phoneticPr fontId="2"/>
  </si>
  <si>
    <t>AKOMEYA TOKYO NEWoMan Shinjuku</t>
  </si>
  <si>
    <t>新宿区新宿4-1-6　NEWoMan新宿　1F</t>
  </si>
  <si>
    <t>NEWoMAN Shinjuku 1F, 4-1-6, Shinjuku, Shinjuku-ku, Tokyo</t>
  </si>
  <si>
    <t xml:space="preserve"> 03-5341-4608</t>
  </si>
  <si>
    <t>http://www.akomeya.jp/shop/newoman-shinjuku/</t>
  </si>
  <si>
    <t>川崎市川崎区駅前本町26-1　アトレ川崎　4Ｆ</t>
    <rPh sb="0" eb="3">
      <t>カワサキシ</t>
    </rPh>
    <rPh sb="3" eb="5">
      <t>カワサキ</t>
    </rPh>
    <rPh sb="5" eb="6">
      <t>ク</t>
    </rPh>
    <rPh sb="6" eb="8">
      <t>エキマエ</t>
    </rPh>
    <rPh sb="8" eb="10">
      <t>ホンマチ</t>
    </rPh>
    <rPh sb="18" eb="20">
      <t>カワサキ</t>
    </rPh>
    <phoneticPr fontId="17"/>
  </si>
  <si>
    <t>91, Chudojiawata-cho, Shimogyo-ku, Kyoto-shi, Kyoto</t>
  </si>
  <si>
    <t>08ＣＳ</t>
    <phoneticPr fontId="3"/>
  </si>
  <si>
    <t>平和書店　TSUTAYA京都リサーチパーク店</t>
    <rPh sb="0" eb="2">
      <t>ヘイワ</t>
    </rPh>
    <rPh sb="2" eb="4">
      <t>ショテン</t>
    </rPh>
    <rPh sb="12" eb="14">
      <t>キョウト</t>
    </rPh>
    <rPh sb="21" eb="22">
      <t>テン</t>
    </rPh>
    <phoneticPr fontId="3"/>
  </si>
  <si>
    <t>京都市下京区中堂寺粟田町91</t>
    <phoneticPr fontId="2"/>
  </si>
  <si>
    <t>NC岐阜物流</t>
    <phoneticPr fontId="3"/>
  </si>
  <si>
    <t>満江拓哉</t>
    <phoneticPr fontId="3"/>
  </si>
  <si>
    <t>福岡市中央区天神2-1-1</t>
    <phoneticPr fontId="2"/>
  </si>
  <si>
    <t>(180126報告)</t>
    <rPh sb="7" eb="9">
      <t>ホウコク</t>
    </rPh>
    <phoneticPr fontId="3"/>
  </si>
  <si>
    <t>富山市豊田町2丁目8-14</t>
    <phoneticPr fontId="3"/>
  </si>
  <si>
    <t>駿東郡長泉町下長窪685</t>
    <rPh sb="0" eb="2">
      <t>スントウ</t>
    </rPh>
    <rPh sb="2" eb="3">
      <t>グン</t>
    </rPh>
    <rPh sb="3" eb="5">
      <t>ナガイズミ</t>
    </rPh>
    <rPh sb="5" eb="6">
      <t>マチ</t>
    </rPh>
    <rPh sb="6" eb="7">
      <t>シモ</t>
    </rPh>
    <rPh sb="7" eb="9">
      <t>ナガクボ</t>
    </rPh>
    <phoneticPr fontId="5"/>
  </si>
  <si>
    <t>豊島区南池袋2-25</t>
    <rPh sb="0" eb="3">
      <t>トシマク</t>
    </rPh>
    <rPh sb="3" eb="6">
      <t>ミナミイケブクロ</t>
    </rPh>
    <phoneticPr fontId="17"/>
  </si>
  <si>
    <t>05111-125</t>
  </si>
  <si>
    <t>閉店の為(180129報告)</t>
    <rPh sb="0" eb="2">
      <t>ヘイテン</t>
    </rPh>
    <rPh sb="3" eb="4">
      <t>タメ</t>
    </rPh>
    <rPh sb="11" eb="13">
      <t>ホウコク</t>
    </rPh>
    <phoneticPr fontId="3"/>
  </si>
  <si>
    <t>フル</t>
    <phoneticPr fontId="5"/>
  </si>
  <si>
    <t>(株)アミー</t>
    <phoneticPr fontId="3"/>
  </si>
  <si>
    <t>大阪市北区茶屋町梅田地下街1-4 ホワイティうめだ プチシャンE5</t>
    <phoneticPr fontId="2"/>
  </si>
  <si>
    <t>エコーマインド</t>
    <phoneticPr fontId="3"/>
  </si>
  <si>
    <t>06-6312-2712</t>
    <phoneticPr fontId="5"/>
  </si>
  <si>
    <t>文具マイスターPapier（パピア）</t>
  </si>
  <si>
    <t>秋田市八橋大道東1-2</t>
    <rPh sb="0" eb="3">
      <t>アキタシ</t>
    </rPh>
    <rPh sb="3" eb="5">
      <t>ヤバセ</t>
    </rPh>
    <rPh sb="5" eb="7">
      <t>オオミチ</t>
    </rPh>
    <rPh sb="7" eb="8">
      <t>ヒガシ</t>
    </rPh>
    <phoneticPr fontId="2"/>
  </si>
  <si>
    <t>奥羽エコール山形</t>
    <rPh sb="0" eb="2">
      <t>オウウ</t>
    </rPh>
    <rPh sb="6" eb="8">
      <t>ヤマガタ</t>
    </rPh>
    <phoneticPr fontId="2"/>
  </si>
  <si>
    <t>ニッケン文具ＳＲＤ</t>
    <rPh sb="4" eb="6">
      <t>ブング</t>
    </rPh>
    <phoneticPr fontId="2"/>
  </si>
  <si>
    <t>あおい書店豊川店</t>
    <rPh sb="3" eb="5">
      <t>ショテン</t>
    </rPh>
    <rPh sb="5" eb="7">
      <t>トヨカワ</t>
    </rPh>
    <rPh sb="7" eb="8">
      <t>テン</t>
    </rPh>
    <phoneticPr fontId="2"/>
  </si>
  <si>
    <t>442-0888</t>
  </si>
  <si>
    <t>0533-85-7811</t>
  </si>
  <si>
    <t>豊川市千歳通り3-6-1</t>
    <rPh sb="0" eb="3">
      <t>トヨカワシ</t>
    </rPh>
    <rPh sb="3" eb="5">
      <t>チトセ</t>
    </rPh>
    <rPh sb="5" eb="6">
      <t>ドオリ</t>
    </rPh>
    <phoneticPr fontId="2"/>
  </si>
  <si>
    <t>ハートランドマミー鳥取店</t>
    <rPh sb="9" eb="12">
      <t>トットリテン</t>
    </rPh>
    <phoneticPr fontId="2"/>
  </si>
  <si>
    <t>heartland mammy tottori</t>
  </si>
  <si>
    <t>680-0912</t>
  </si>
  <si>
    <t>鳥取市商栄町203-6</t>
    <rPh sb="0" eb="3">
      <t>トットリシ</t>
    </rPh>
    <rPh sb="3" eb="4">
      <t>ショウ</t>
    </rPh>
    <rPh sb="4" eb="5">
      <t>エイ</t>
    </rPh>
    <rPh sb="5" eb="6">
      <t>チョウ</t>
    </rPh>
    <phoneticPr fontId="2"/>
  </si>
  <si>
    <t>203-6 Shoei-cho, Tottori-shi, Tottori</t>
  </si>
  <si>
    <t>0857-29-6080</t>
  </si>
  <si>
    <t>モリックス</t>
  </si>
  <si>
    <t>http://www.hl-mammy.jp</t>
  </si>
  <si>
    <t>Forma グランエミオ所沢店</t>
    <rPh sb="12" eb="14">
      <t>トコロザワ</t>
    </rPh>
    <rPh sb="14" eb="15">
      <t>テン</t>
    </rPh>
    <phoneticPr fontId="2"/>
  </si>
  <si>
    <t>Forma Grand Emio Tokorozawa Store</t>
  </si>
  <si>
    <t>359-0037</t>
  </si>
  <si>
    <t>所沢市くすのき台1-14-5　グランエミオ所沢3F</t>
    <rPh sb="0" eb="3">
      <t>トコロザワシ</t>
    </rPh>
    <rPh sb="7" eb="8">
      <t>ダイ</t>
    </rPh>
    <rPh sb="21" eb="23">
      <t>トコロザワ</t>
    </rPh>
    <phoneticPr fontId="2"/>
  </si>
  <si>
    <t>3F Grand Emio Tokorozawa, 1-14-5 Kusunokidai, Tokorozawa-shi, Saitama</t>
  </si>
  <si>
    <t>MaruHiro department store　Iruma　Store</t>
  </si>
  <si>
    <t>1-6-12, Toyooka, Iruma-shi</t>
  </si>
  <si>
    <t>01101-133</t>
  </si>
  <si>
    <t>フル</t>
    <phoneticPr fontId="5"/>
  </si>
  <si>
    <t>埼玉県</t>
    <phoneticPr fontId="3"/>
  </si>
  <si>
    <t>入間市豊岡1-6-12 別館1階</t>
    <rPh sb="0" eb="3">
      <t>イルマシ</t>
    </rPh>
    <rPh sb="3" eb="5">
      <t>トヨオカ</t>
    </rPh>
    <rPh sb="12" eb="14">
      <t>ベッカン</t>
    </rPh>
    <rPh sb="15" eb="16">
      <t>カイ</t>
    </rPh>
    <phoneticPr fontId="2"/>
  </si>
  <si>
    <t>042-965-2521</t>
    <phoneticPr fontId="5"/>
  </si>
  <si>
    <t>MDS</t>
    <phoneticPr fontId="3"/>
  </si>
  <si>
    <t>撤退の為(180214報告)</t>
    <rPh sb="0" eb="2">
      <t>テッタイ</t>
    </rPh>
    <rPh sb="3" eb="4">
      <t>タメ</t>
    </rPh>
    <rPh sb="11" eb="13">
      <t>ホウコク</t>
    </rPh>
    <phoneticPr fontId="3"/>
  </si>
  <si>
    <t>Yurindo LaLaport Tachikawa Tachihi Store</t>
  </si>
  <si>
    <t>Lalaport Tachikawa Tachihi 1F, 935-1 Izumi-cho, Tachikawa-shi, Tokyo</t>
  </si>
  <si>
    <t>01101-1162</t>
  </si>
  <si>
    <t>有隣堂ららぽーと立川立飛店</t>
    <phoneticPr fontId="3"/>
  </si>
  <si>
    <t>立川市泉町935-1　ららぽーと立川立飛1F</t>
    <phoneticPr fontId="2"/>
  </si>
  <si>
    <t>01734-003</t>
  </si>
  <si>
    <t>撤退の為(180215報告)</t>
    <rPh sb="0" eb="2">
      <t>テッタイ</t>
    </rPh>
    <rPh sb="3" eb="4">
      <t>タメ</t>
    </rPh>
    <rPh sb="11" eb="13">
      <t>ホウコク</t>
    </rPh>
    <phoneticPr fontId="3"/>
  </si>
  <si>
    <t>092-577-1649</t>
  </si>
  <si>
    <t>01734-006</t>
  </si>
  <si>
    <t>閉店の為(180215報告)</t>
    <rPh sb="0" eb="2">
      <t>ヘイテン</t>
    </rPh>
    <rPh sb="3" eb="4">
      <t>タメ</t>
    </rPh>
    <rPh sb="11" eb="13">
      <t>ホウコク</t>
    </rPh>
    <phoneticPr fontId="3"/>
  </si>
  <si>
    <t>東京都</t>
    <phoneticPr fontId="3"/>
  </si>
  <si>
    <t>渋谷区渋谷2-21-1渋谷ヒカリエ SinQs 4F</t>
    <phoneticPr fontId="2"/>
  </si>
  <si>
    <t>ＮＧ</t>
    <phoneticPr fontId="3"/>
  </si>
  <si>
    <t>08ＣＳ</t>
    <phoneticPr fontId="3"/>
  </si>
  <si>
    <t>福岡市博多区博多駅中央街9−1</t>
    <phoneticPr fontId="2"/>
  </si>
  <si>
    <t>㈱HOW</t>
    <phoneticPr fontId="3"/>
  </si>
  <si>
    <t>http://www.shinshindo.net/acces.htm</t>
  </si>
  <si>
    <t>180223報告</t>
    <rPh sb="6" eb="8">
      <t>ホウコク</t>
    </rPh>
    <phoneticPr fontId="3"/>
  </si>
  <si>
    <t>http://www.ito-ya.co.jp/store/topdrawer/yurakucho-marui/</t>
  </si>
  <si>
    <t>277-0075</t>
  </si>
  <si>
    <t>柏市南柏中央3-2　キュア・ラ2階</t>
  </si>
  <si>
    <t>04-7170-7790</t>
  </si>
  <si>
    <t>エコール北関東</t>
    <rPh sb="4" eb="7">
      <t>キタカントウ</t>
    </rPh>
    <phoneticPr fontId="2"/>
  </si>
  <si>
    <t>下野市医大前3-1-1</t>
  </si>
  <si>
    <t>永和</t>
    <rPh sb="0" eb="2">
      <t>エイワ</t>
    </rPh>
    <phoneticPr fontId="2"/>
  </si>
  <si>
    <t>展開済</t>
  </si>
  <si>
    <t>ユニオン</t>
  </si>
  <si>
    <t>Union</t>
  </si>
  <si>
    <t>下関市竹崎町4-4-8</t>
  </si>
  <si>
    <t>ＦＤ広島</t>
  </si>
  <si>
    <t>018-853-0533</t>
  </si>
  <si>
    <t>01101-569</t>
  </si>
  <si>
    <t>http://www.aufheben-store.com</t>
  </si>
  <si>
    <t>月1回MDS伊藤セｰﾙｽ訪店。売場はＷ900×1本で展開予定。3ヶ月に1回訪問してメンテナンスを行う。</t>
  </si>
  <si>
    <t>170131閉店のため（180228報告）</t>
    <rPh sb="6" eb="8">
      <t>ヘイテン</t>
    </rPh>
    <rPh sb="18" eb="20">
      <t>ホウコク</t>
    </rPh>
    <phoneticPr fontId="3"/>
  </si>
  <si>
    <t>小山市中久喜1345-6</t>
    <rPh sb="0" eb="3">
      <t>オヤマシ</t>
    </rPh>
    <rPh sb="3" eb="6">
      <t>ナカクキ</t>
    </rPh>
    <phoneticPr fontId="2"/>
  </si>
  <si>
    <t>東京都</t>
    <phoneticPr fontId="3"/>
  </si>
  <si>
    <t>千代田区有楽町2-7-1 有楽町マルイ8F</t>
    <rPh sb="0" eb="4">
      <t>チヨダク</t>
    </rPh>
    <rPh sb="4" eb="7">
      <t>ユウラクチョウ</t>
    </rPh>
    <rPh sb="13" eb="16">
      <t>ユウラクチョウ</t>
    </rPh>
    <phoneticPr fontId="2"/>
  </si>
  <si>
    <t>ＯＫ</t>
    <phoneticPr fontId="3"/>
  </si>
  <si>
    <t>フル</t>
    <phoneticPr fontId="5"/>
  </si>
  <si>
    <t>秋田県</t>
    <phoneticPr fontId="3"/>
  </si>
  <si>
    <t>秋田市保戸野鉄砲町9-58 サンステージ秋田</t>
    <phoneticPr fontId="2"/>
  </si>
  <si>
    <t>MDS</t>
    <phoneticPr fontId="3"/>
  </si>
  <si>
    <t>PAPER WALL nonowa 国立店</t>
    <rPh sb="18" eb="20">
      <t>クニタチ</t>
    </rPh>
    <rPh sb="20" eb="21">
      <t>テン</t>
    </rPh>
    <phoneticPr fontId="2"/>
  </si>
  <si>
    <t>PAPER WALL nonowa Kunitachi</t>
  </si>
  <si>
    <t>PAPER WALL　エキュート立川店</t>
    <rPh sb="16" eb="18">
      <t>タチカワ</t>
    </rPh>
    <rPh sb="18" eb="19">
      <t>テン</t>
    </rPh>
    <phoneticPr fontId="3"/>
  </si>
  <si>
    <t>PAPER WALL ecute Tachikawa</t>
  </si>
  <si>
    <t xml:space="preserve">立川市柴崎町3-1-1 エキュート立川2F </t>
  </si>
  <si>
    <t>1-27-1 Honcho, Funabashi-shi, Chiba</t>
  </si>
  <si>
    <t>01101-110</t>
  </si>
  <si>
    <t>180301報告</t>
    <rPh sb="6" eb="8">
      <t>ホウコク</t>
    </rPh>
    <phoneticPr fontId="3"/>
  </si>
  <si>
    <t>銀座ロフト</t>
    <rPh sb="0" eb="2">
      <t>ギンザ</t>
    </rPh>
    <phoneticPr fontId="2"/>
  </si>
  <si>
    <t>Ginza LOFT</t>
  </si>
  <si>
    <t>中央区銀座2-4-6 銀座ベルビア館5F</t>
  </si>
  <si>
    <t>ゆめタウンはませんロフト</t>
  </si>
  <si>
    <t>Youmetown Hamasen LOFT</t>
  </si>
  <si>
    <t>862-0965</t>
  </si>
  <si>
    <t xml:space="preserve">熊本市南区田井島1-2-1 ゆめタウンはません 3階 </t>
  </si>
  <si>
    <t>096-334-6210</t>
  </si>
  <si>
    <t>生駒ロフト</t>
    <rPh sb="0" eb="2">
      <t>イコマ</t>
    </rPh>
    <phoneticPr fontId="2"/>
  </si>
  <si>
    <t>Ikoma LOFT</t>
  </si>
  <si>
    <t>0743-74-6210</t>
  </si>
  <si>
    <t>QUILL ANCHOR</t>
  </si>
  <si>
    <t>横浜市金沢区富岡東1-24-13</t>
  </si>
  <si>
    <t>宇都宮市宝木町1-3-135</t>
  </si>
  <si>
    <t>JOYFUL-2守谷店</t>
    <rPh sb="8" eb="10">
      <t>モリヤ</t>
    </rPh>
    <rPh sb="10" eb="11">
      <t>テン</t>
    </rPh>
    <phoneticPr fontId="3"/>
  </si>
  <si>
    <t>JOYFUL-2 moriya</t>
  </si>
  <si>
    <t>302-0127</t>
  </si>
  <si>
    <t>守谷市松ヶ丘3-8</t>
  </si>
  <si>
    <t>JOYFUL-2宇都宮店</t>
    <rPh sb="8" eb="11">
      <t>ウツノミヤ</t>
    </rPh>
    <rPh sb="11" eb="12">
      <t>テン</t>
    </rPh>
    <phoneticPr fontId="3"/>
  </si>
  <si>
    <t>JOYFUL-2 utsunomiya</t>
  </si>
  <si>
    <t>329-0606</t>
  </si>
  <si>
    <t>JOYFUL-2ひたちなか店</t>
    <rPh sb="13" eb="14">
      <t>テン</t>
    </rPh>
    <phoneticPr fontId="3"/>
  </si>
  <si>
    <t>JOYFUL-2 hitachinaka</t>
  </si>
  <si>
    <t>312-0015</t>
  </si>
  <si>
    <t>ひたちなか市新光町34-1</t>
  </si>
  <si>
    <t>JOYFUL-2新田店</t>
    <rPh sb="8" eb="10">
      <t>ニッタ</t>
    </rPh>
    <rPh sb="10" eb="11">
      <t>テン</t>
    </rPh>
    <phoneticPr fontId="3"/>
  </si>
  <si>
    <t>370-0314</t>
  </si>
  <si>
    <t>太田市新田市野井町592-13</t>
  </si>
  <si>
    <t>254-0034</t>
  </si>
  <si>
    <t>ＮＧ</t>
    <phoneticPr fontId="3"/>
  </si>
  <si>
    <t>01東日本</t>
    <phoneticPr fontId="3"/>
  </si>
  <si>
    <t>フル</t>
    <phoneticPr fontId="5"/>
  </si>
  <si>
    <t>ロフト 船橋店</t>
    <phoneticPr fontId="3"/>
  </si>
  <si>
    <t>船橋市本町1-27-1</t>
    <phoneticPr fontId="2"/>
  </si>
  <si>
    <t>MDS</t>
    <phoneticPr fontId="3"/>
  </si>
  <si>
    <t>ＯＫ</t>
    <phoneticPr fontId="3"/>
  </si>
  <si>
    <t>西宮市樋ノ池町8-18</t>
    <rPh sb="0" eb="3">
      <t>ニシノミヤシ</t>
    </rPh>
    <rPh sb="3" eb="4">
      <t>トイ</t>
    </rPh>
    <rPh sb="5" eb="7">
      <t>イケマチ</t>
    </rPh>
    <phoneticPr fontId="2"/>
  </si>
  <si>
    <t>中川和夫</t>
    <phoneticPr fontId="3"/>
  </si>
  <si>
    <t>http://www.kdm.bz/</t>
  </si>
  <si>
    <t>3F AEON MALL Atsuta, Mutsuno, Atsuta-ku ,Nagoya-shi, Aichi</t>
  </si>
  <si>
    <t>閉店のため（180302報告）</t>
    <rPh sb="0" eb="2">
      <t>ヘイテン</t>
    </rPh>
    <rPh sb="12" eb="14">
      <t>ホウコク</t>
    </rPh>
    <phoneticPr fontId="3"/>
  </si>
  <si>
    <t>撤退のため（180302報告）</t>
    <rPh sb="0" eb="2">
      <t>テッタイ</t>
    </rPh>
    <rPh sb="12" eb="14">
      <t>ホウコク</t>
    </rPh>
    <phoneticPr fontId="3"/>
  </si>
  <si>
    <t>閉店のため（180306報告）</t>
    <rPh sb="0" eb="2">
      <t>ヘイテン</t>
    </rPh>
    <rPh sb="12" eb="14">
      <t>ホウコク</t>
    </rPh>
    <phoneticPr fontId="3"/>
  </si>
  <si>
    <t>05217-037</t>
  </si>
  <si>
    <t>閉店のため（180307報告）</t>
    <rPh sb="0" eb="2">
      <t>ヘイテン</t>
    </rPh>
    <rPh sb="12" eb="14">
      <t>ホウコク</t>
    </rPh>
    <phoneticPr fontId="3"/>
  </si>
  <si>
    <t>01134-</t>
  </si>
  <si>
    <t>01213-0150</t>
    <phoneticPr fontId="3"/>
  </si>
  <si>
    <t>04015-0105</t>
    <phoneticPr fontId="3"/>
  </si>
  <si>
    <t>05111-0151</t>
    <phoneticPr fontId="3"/>
  </si>
  <si>
    <t>05300-0819</t>
    <phoneticPr fontId="3"/>
  </si>
  <si>
    <t>05407-0070</t>
    <phoneticPr fontId="3"/>
  </si>
  <si>
    <t>05402-0101</t>
    <phoneticPr fontId="3"/>
  </si>
  <si>
    <t>07001-0423</t>
    <phoneticPr fontId="3"/>
  </si>
  <si>
    <t>07001-0402</t>
    <phoneticPr fontId="3"/>
  </si>
  <si>
    <t>07022-0058</t>
    <phoneticPr fontId="3"/>
  </si>
  <si>
    <t>07127-0014</t>
    <phoneticPr fontId="3"/>
  </si>
  <si>
    <t>01537-0095</t>
    <phoneticPr fontId="3"/>
  </si>
  <si>
    <t>04037-0089</t>
    <phoneticPr fontId="3"/>
  </si>
  <si>
    <t>04036-0120</t>
    <phoneticPr fontId="3"/>
  </si>
  <si>
    <t>04091-0217</t>
    <phoneticPr fontId="3"/>
  </si>
  <si>
    <t>04091-0076</t>
    <phoneticPr fontId="3"/>
  </si>
  <si>
    <t>04091-0050</t>
    <phoneticPr fontId="3"/>
  </si>
  <si>
    <t>04091-0173</t>
    <phoneticPr fontId="3"/>
  </si>
  <si>
    <t>04091-0213</t>
    <phoneticPr fontId="3"/>
  </si>
  <si>
    <t>01023-0385</t>
    <phoneticPr fontId="1"/>
  </si>
  <si>
    <t>01068-0147</t>
    <phoneticPr fontId="3"/>
  </si>
  <si>
    <t>060-0806</t>
  </si>
  <si>
    <t>満江拓哉</t>
  </si>
  <si>
    <t>横浜市中区新港2-2-1 ワールドポーターズビブレ2Ｆ</t>
  </si>
  <si>
    <t>2F VIVRE WORLD PORTERS, 2-2-1, Shinko, Naka-ku, Yokohama-shi, Kanagawa</t>
  </si>
  <si>
    <t>閉店のため（180308報告）</t>
    <rPh sb="0" eb="2">
      <t>ヘイテン</t>
    </rPh>
    <rPh sb="12" eb="14">
      <t>ホウコク</t>
    </rPh>
    <phoneticPr fontId="3"/>
  </si>
  <si>
    <t>未来屋書店　幕張新都心店</t>
    <phoneticPr fontId="3"/>
  </si>
  <si>
    <t>05010-0136</t>
    <phoneticPr fontId="3"/>
  </si>
  <si>
    <t>05010-0018</t>
    <phoneticPr fontId="3"/>
  </si>
  <si>
    <t>05010-0040</t>
    <phoneticPr fontId="3"/>
  </si>
  <si>
    <t>05040-0197</t>
    <phoneticPr fontId="3"/>
  </si>
  <si>
    <t>05040-0071</t>
    <phoneticPr fontId="3"/>
  </si>
  <si>
    <t>05040-0314</t>
    <phoneticPr fontId="3"/>
  </si>
  <si>
    <t>05040-0077</t>
    <phoneticPr fontId="3"/>
  </si>
  <si>
    <t>05040-0226</t>
    <phoneticPr fontId="3"/>
  </si>
  <si>
    <t>05057-0151</t>
    <phoneticPr fontId="3"/>
  </si>
  <si>
    <t>05090-0033</t>
    <phoneticPr fontId="3"/>
  </si>
  <si>
    <t>05111-0001</t>
    <phoneticPr fontId="3"/>
  </si>
  <si>
    <t>05111-0147</t>
    <phoneticPr fontId="3"/>
  </si>
  <si>
    <t>05152-0028</t>
    <phoneticPr fontId="3"/>
  </si>
  <si>
    <t>05213-0003</t>
    <phoneticPr fontId="3"/>
  </si>
  <si>
    <t>05215-0011</t>
    <phoneticPr fontId="3"/>
  </si>
  <si>
    <t>05216-0018</t>
    <phoneticPr fontId="3"/>
  </si>
  <si>
    <t>05217-0034</t>
    <phoneticPr fontId="3"/>
  </si>
  <si>
    <t>05217-0040</t>
    <phoneticPr fontId="3"/>
  </si>
  <si>
    <t>05217-0038</t>
    <phoneticPr fontId="3"/>
  </si>
  <si>
    <t>05217-0039</t>
    <phoneticPr fontId="3"/>
  </si>
  <si>
    <t>05217-0031</t>
    <phoneticPr fontId="3"/>
  </si>
  <si>
    <t>05217-0030</t>
    <phoneticPr fontId="3"/>
  </si>
  <si>
    <t>05217-0036</t>
    <phoneticPr fontId="3"/>
  </si>
  <si>
    <t>05217-0035</t>
    <phoneticPr fontId="3"/>
  </si>
  <si>
    <t>05217-0016</t>
    <phoneticPr fontId="3"/>
  </si>
  <si>
    <t>05300-0900</t>
    <phoneticPr fontId="3"/>
  </si>
  <si>
    <t>05300-0060</t>
    <phoneticPr fontId="3"/>
  </si>
  <si>
    <t>05300-0295</t>
    <phoneticPr fontId="3"/>
  </si>
  <si>
    <t>05300-0904</t>
    <phoneticPr fontId="3"/>
  </si>
  <si>
    <t>05300-0075</t>
    <phoneticPr fontId="3"/>
  </si>
  <si>
    <t>05310-0015</t>
    <phoneticPr fontId="3"/>
  </si>
  <si>
    <t>05380-0147</t>
    <phoneticPr fontId="3"/>
  </si>
  <si>
    <t>05380-0084</t>
    <phoneticPr fontId="3"/>
  </si>
  <si>
    <t>05402-0092</t>
    <phoneticPr fontId="3"/>
  </si>
  <si>
    <t>日本文具</t>
    <rPh sb="0" eb="2">
      <t>ニホン</t>
    </rPh>
    <rPh sb="2" eb="4">
      <t>ブング</t>
    </rPh>
    <phoneticPr fontId="3"/>
  </si>
  <si>
    <t>05404-0156</t>
    <phoneticPr fontId="3"/>
  </si>
  <si>
    <t>前橋市新堀町33番地</t>
  </si>
  <si>
    <t>33 , Niiborimachi, Maebashi-shi, Gunma</t>
  </si>
  <si>
    <t>01432-0050</t>
  </si>
  <si>
    <t>http://www.topculture.co.jp/store/maebashi_minami/index.html</t>
  </si>
  <si>
    <t>撤退の為(180315報告)</t>
    <rPh sb="0" eb="2">
      <t>テッタイ</t>
    </rPh>
    <rPh sb="3" eb="4">
      <t>タメ</t>
    </rPh>
    <rPh sb="11" eb="13">
      <t>ホウコク</t>
    </rPh>
    <phoneticPr fontId="3"/>
  </si>
  <si>
    <t>02001-0027</t>
  </si>
  <si>
    <t>大丸藤井</t>
  </si>
  <si>
    <t>0294-28-5130</t>
  </si>
  <si>
    <t>01101-0455</t>
  </si>
  <si>
    <t>常陸大宮市石沢梶内1802</t>
  </si>
  <si>
    <t>0295-54-0311</t>
  </si>
  <si>
    <t>http://www.wonder.co.jp/shop/detail/?id=558</t>
  </si>
  <si>
    <t>The LIBRETTO　Kisogawa</t>
  </si>
  <si>
    <t>３F AEON MALL Kisogawa, 25-1, Kisogawa-cho Kuroda, Ichinomiya-shi, Aichi</t>
  </si>
  <si>
    <t>http://www.wonder.co.jp/shop/detail/?id=630</t>
  </si>
  <si>
    <t>180316報告</t>
    <rPh sb="6" eb="8">
      <t>ホウコク</t>
    </rPh>
    <phoneticPr fontId="3"/>
  </si>
  <si>
    <t>05040-0322</t>
  </si>
  <si>
    <t>05040-0333</t>
  </si>
  <si>
    <t>180322報告</t>
    <rPh sb="6" eb="8">
      <t>ホウコク</t>
    </rPh>
    <phoneticPr fontId="3"/>
  </si>
  <si>
    <t>紀寺商事</t>
    <rPh sb="0" eb="1">
      <t>キ</t>
    </rPh>
    <rPh sb="1" eb="2">
      <t>テラ</t>
    </rPh>
    <rPh sb="2" eb="4">
      <t>ショウジ</t>
    </rPh>
    <phoneticPr fontId="2"/>
  </si>
  <si>
    <t>中川和夫</t>
    <rPh sb="0" eb="2">
      <t>ナカガワ</t>
    </rPh>
    <rPh sb="2" eb="4">
      <t>カズオ</t>
    </rPh>
    <phoneticPr fontId="2"/>
  </si>
  <si>
    <t>ランプライトブックスホテル</t>
  </si>
  <si>
    <t>愛知県</t>
    <rPh sb="0" eb="3">
      <t>アイチケン</t>
    </rPh>
    <phoneticPr fontId="2"/>
  </si>
  <si>
    <t>名古屋市中区錦1-13-18</t>
    <rPh sb="0" eb="4">
      <t>ナゴヤシ</t>
    </rPh>
    <rPh sb="4" eb="6">
      <t>ナカク</t>
    </rPh>
    <rPh sb="6" eb="7">
      <t>ニシキ</t>
    </rPh>
    <phoneticPr fontId="2"/>
  </si>
  <si>
    <t>フローラ</t>
  </si>
  <si>
    <t>654-0154</t>
  </si>
  <si>
    <t>4F Daimaru department Suma store 2-2-4, Nakaochiai, Suma-ku, Kobe-shi, Hyogo　</t>
  </si>
  <si>
    <t>078-793-5777</t>
  </si>
  <si>
    <t>萬梅林堂</t>
    <rPh sb="0" eb="1">
      <t>ヨロズ</t>
    </rPh>
    <rPh sb="1" eb="3">
      <t>バイリン</t>
    </rPh>
    <rPh sb="3" eb="4">
      <t>ドウ</t>
    </rPh>
    <phoneticPr fontId="2"/>
  </si>
  <si>
    <t>M！CKE</t>
  </si>
  <si>
    <t>233-0002</t>
  </si>
  <si>
    <t>横浜市港南区上大岡西2-1-28　アカフーパーク1Ｆ</t>
    <rPh sb="0" eb="3">
      <t>ヨコハマシ</t>
    </rPh>
    <rPh sb="3" eb="6">
      <t>コウナンク</t>
    </rPh>
    <rPh sb="6" eb="9">
      <t>カミオオオカ</t>
    </rPh>
    <rPh sb="9" eb="10">
      <t>ニシ</t>
    </rPh>
    <phoneticPr fontId="2"/>
  </si>
  <si>
    <t xml:space="preserve">1F Akafoo Park Building 2-1-28, Kamiooka-nishi, Konan-ku, Yokohama-shi, Kanagawa </t>
  </si>
  <si>
    <t>01021-0032</t>
  </si>
  <si>
    <t>270-1166</t>
  </si>
  <si>
    <t>我孫子市我孫子4-11-1 あびこショッピングセンター3F</t>
  </si>
  <si>
    <t>01008-</t>
  </si>
  <si>
    <t>閉店のため（180323報告）</t>
    <rPh sb="0" eb="2">
      <t>ヘイテン</t>
    </rPh>
    <rPh sb="12" eb="14">
      <t>ホウコク</t>
    </rPh>
    <phoneticPr fontId="3"/>
  </si>
  <si>
    <t>アンジェラヴィサント新宿店</t>
    <phoneticPr fontId="3"/>
  </si>
  <si>
    <t>BOWL Fujimi</t>
  </si>
  <si>
    <t>1F Lalaport Fujimi, 1-1313 Yamamuro, Fujimi-shi, Saitama</t>
  </si>
  <si>
    <t>05040-0268</t>
  </si>
  <si>
    <t>05040-0171</t>
  </si>
  <si>
    <t>BOWL Ebina</t>
  </si>
  <si>
    <t>4F LaLaport, 13-1, Ogicho, Ebina-shi, Kanagawa</t>
  </si>
  <si>
    <t>05040-0316</t>
  </si>
  <si>
    <t>The LIBRETTO　Shizuoka</t>
  </si>
  <si>
    <t>4F Marui Shizuoka, 6-10, Miyuki-cho, Aoi-ku, Shizuoka-shi, Shizuoka</t>
  </si>
  <si>
    <t>05040-0285</t>
  </si>
  <si>
    <t>新宿区新宿3-30-13 丸井本館8F</t>
    <phoneticPr fontId="3"/>
  </si>
  <si>
    <t>紀寺商事</t>
    <phoneticPr fontId="3"/>
  </si>
  <si>
    <t>閉店のため（180326報告）</t>
    <rPh sb="0" eb="2">
      <t>ヘイテン</t>
    </rPh>
    <rPh sb="12" eb="14">
      <t>ホウコク</t>
    </rPh>
    <phoneticPr fontId="3"/>
  </si>
  <si>
    <t>撤退のため（180326報告）</t>
    <rPh sb="0" eb="2">
      <t>テッタイ</t>
    </rPh>
    <rPh sb="12" eb="14">
      <t>ホウコク</t>
    </rPh>
    <phoneticPr fontId="3"/>
  </si>
  <si>
    <t>平安堂 若槻店</t>
    <rPh sb="0" eb="2">
      <t>ヘイアン</t>
    </rPh>
    <rPh sb="2" eb="3">
      <t>ドウ</t>
    </rPh>
    <rPh sb="4" eb="6">
      <t>ワカツキ</t>
    </rPh>
    <rPh sb="6" eb="7">
      <t>テン</t>
    </rPh>
    <phoneticPr fontId="3"/>
  </si>
  <si>
    <t>Heiando Wakatsuki Store</t>
  </si>
  <si>
    <t>381-0042</t>
  </si>
  <si>
    <t>026-243-4545</t>
  </si>
  <si>
    <t>http://www.heiando.co.jp/storelist/wakatsuki</t>
  </si>
  <si>
    <t>問屋営業</t>
    <rPh sb="0" eb="2">
      <t>トンヤ</t>
    </rPh>
    <rPh sb="2" eb="4">
      <t>エイギョウ</t>
    </rPh>
    <phoneticPr fontId="3"/>
  </si>
  <si>
    <t>平安堂 あづみ野店</t>
    <rPh sb="0" eb="2">
      <t>ヘイアン</t>
    </rPh>
    <rPh sb="2" eb="3">
      <t>ドウ</t>
    </rPh>
    <rPh sb="7" eb="8">
      <t>ノ</t>
    </rPh>
    <rPh sb="8" eb="9">
      <t>テン</t>
    </rPh>
    <phoneticPr fontId="3"/>
  </si>
  <si>
    <t>Heiando Azumino Store</t>
  </si>
  <si>
    <t>0263-72-8877</t>
  </si>
  <si>
    <t>01269-0011</t>
  </si>
  <si>
    <t>http://www.heiando.co.jp/storelist/azumino</t>
  </si>
  <si>
    <t>安曇野市豊科南穂高1115</t>
    <rPh sb="0" eb="4">
      <t>アヅミノシ</t>
    </rPh>
    <rPh sb="4" eb="6">
      <t>トヨシナ</t>
    </rPh>
    <rPh sb="6" eb="9">
      <t>ミナミホタカ</t>
    </rPh>
    <phoneticPr fontId="3"/>
  </si>
  <si>
    <t>長野市稲田1-14-21</t>
    <rPh sb="0" eb="3">
      <t>ナガノシ</t>
    </rPh>
    <rPh sb="3" eb="5">
      <t>イナダ</t>
    </rPh>
    <phoneticPr fontId="3"/>
  </si>
  <si>
    <t>展開済み</t>
  </si>
  <si>
    <t>あゆみBOOKS　仙台一番町店</t>
  </si>
  <si>
    <t>980-0811</t>
  </si>
  <si>
    <t xml:space="preserve">仙台市青葉区一番町4-5-13 サンシャインビル1Ｆ </t>
  </si>
  <si>
    <t>KAU-NC関東物流センター</t>
  </si>
  <si>
    <t>あゆみBOOKS　田町店</t>
  </si>
  <si>
    <t>松岡里奈</t>
    <rPh sb="0" eb="2">
      <t>マツオカ</t>
    </rPh>
    <rPh sb="2" eb="4">
      <t>リナ</t>
    </rPh>
    <phoneticPr fontId="3"/>
  </si>
  <si>
    <t>南青山Shosaikan</t>
    <rPh sb="0" eb="1">
      <t>ミナミ</t>
    </rPh>
    <rPh sb="1" eb="3">
      <t>アオヤマ</t>
    </rPh>
    <phoneticPr fontId="3"/>
  </si>
  <si>
    <t>Stationery Market Namba Walk 1st Avenue Store</t>
  </si>
  <si>
    <t>Namba Walk 1st Avenue, 2 Namba, Chuo-ku, Osaka-shi, Osaka</t>
  </si>
  <si>
    <t>05040-0249</t>
  </si>
  <si>
    <t>2F Amagasaki Q's Mall, 1-3-1, Shioe, Amagasaki-shi, Hyogo</t>
  </si>
  <si>
    <t>05040-0318</t>
  </si>
  <si>
    <t>05040-0114</t>
  </si>
  <si>
    <t>05040-0112</t>
  </si>
  <si>
    <t>180329報告</t>
    <rPh sb="6" eb="8">
      <t>ホウコク</t>
    </rPh>
    <phoneticPr fontId="3"/>
  </si>
  <si>
    <t>アンジェ伊丹店</t>
    <phoneticPr fontId="3"/>
  </si>
  <si>
    <t>愛知県</t>
    <rPh sb="0" eb="2">
      <t>アイチ</t>
    </rPh>
    <rPh sb="2" eb="3">
      <t>ケン</t>
    </rPh>
    <phoneticPr fontId="2"/>
  </si>
  <si>
    <t>ノイエ タカシマヤ・ゲートタワーモール店</t>
    <rPh sb="19" eb="20">
      <t>テン</t>
    </rPh>
    <phoneticPr fontId="2"/>
  </si>
  <si>
    <t>名古屋市中村区名駅1-1-3　タカシマヤゲートタワーモール4階</t>
    <rPh sb="0" eb="4">
      <t>ナゴヤシ</t>
    </rPh>
    <rPh sb="4" eb="7">
      <t>ナカムラク</t>
    </rPh>
    <rPh sb="7" eb="8">
      <t>ナ</t>
    </rPh>
    <rPh sb="8" eb="9">
      <t>エキ</t>
    </rPh>
    <rPh sb="30" eb="31">
      <t>カイ</t>
    </rPh>
    <phoneticPr fontId="2"/>
  </si>
  <si>
    <t>大府市共栄町9丁目8-1</t>
  </si>
  <si>
    <t>0562-47-0888</t>
  </si>
  <si>
    <t>01101-0698</t>
  </si>
  <si>
    <t>MDS担当小松さんと谷口さんの2名体制によるフォローをしてもらう。</t>
  </si>
  <si>
    <t>05106-0628</t>
  </si>
  <si>
    <t>ジムキング共和店</t>
    <phoneticPr fontId="5"/>
  </si>
  <si>
    <t>011-261-0307</t>
  </si>
  <si>
    <t>02018-999</t>
  </si>
  <si>
    <t>カツセラボ店</t>
    <phoneticPr fontId="5"/>
  </si>
  <si>
    <t>048-449-8763</t>
  </si>
  <si>
    <t>047-437-6113</t>
  </si>
  <si>
    <t>0940-38-5171</t>
  </si>
  <si>
    <t>180330報告</t>
    <rPh sb="6" eb="8">
      <t>ホウコク</t>
    </rPh>
    <phoneticPr fontId="3"/>
  </si>
  <si>
    <t>R.O.U　長久手店</t>
    <rPh sb="6" eb="9">
      <t>ナガクテ</t>
    </rPh>
    <rPh sb="9" eb="10">
      <t>テン</t>
    </rPh>
    <phoneticPr fontId="1"/>
  </si>
  <si>
    <t>480-1100</t>
  </si>
  <si>
    <t>長久手市長久手中央土地区画整理事業地内5・10・11街区　イオンモール長久手2F</t>
    <rPh sb="0" eb="3">
      <t>ナガクテ</t>
    </rPh>
    <rPh sb="1" eb="3">
      <t>クテ</t>
    </rPh>
    <phoneticPr fontId="3"/>
  </si>
  <si>
    <t>R.O.U　浜松市野店</t>
    <rPh sb="6" eb="8">
      <t>ハママツ</t>
    </rPh>
    <rPh sb="8" eb="10">
      <t>イチノ</t>
    </rPh>
    <rPh sb="10" eb="11">
      <t>テン</t>
    </rPh>
    <phoneticPr fontId="1"/>
  </si>
  <si>
    <t>浜松市東区天王町字諏訪1981-3　イオンモール浜松市野2F</t>
  </si>
  <si>
    <t>053-466-3001</t>
  </si>
  <si>
    <t>R.O.U　大阪ドームシティ店</t>
    <rPh sb="6" eb="8">
      <t>オオサカ</t>
    </rPh>
    <rPh sb="14" eb="15">
      <t>テン</t>
    </rPh>
    <phoneticPr fontId="1"/>
  </si>
  <si>
    <t>550-0023</t>
  </si>
  <si>
    <t>大阪市西区千代崎3-13-1 イオンモール大阪ドームシティ3Ｆ</t>
  </si>
  <si>
    <t>R.O.U 北戸田店</t>
    <phoneticPr fontId="5"/>
  </si>
  <si>
    <t>R.O.U　マークイズ静岡店</t>
    <phoneticPr fontId="5"/>
  </si>
  <si>
    <t>導入済</t>
    <rPh sb="0" eb="2">
      <t>ドウニュウ</t>
    </rPh>
    <rPh sb="2" eb="3">
      <t>ズ</t>
    </rPh>
    <phoneticPr fontId="2"/>
  </si>
  <si>
    <t>名古屋市緑区鳴海町字有松裏200番地イオンタウン有松1Ｆ</t>
    <rPh sb="0" eb="4">
      <t>ナゴヤシ</t>
    </rPh>
    <rPh sb="4" eb="6">
      <t>ミドリク</t>
    </rPh>
    <rPh sb="6" eb="9">
      <t>ナルミチョウ</t>
    </rPh>
    <rPh sb="9" eb="10">
      <t>ジ</t>
    </rPh>
    <rPh sb="10" eb="12">
      <t>アリマツ</t>
    </rPh>
    <rPh sb="12" eb="13">
      <t>ウラ</t>
    </rPh>
    <rPh sb="16" eb="18">
      <t>バンチ</t>
    </rPh>
    <rPh sb="24" eb="26">
      <t>アリマツ</t>
    </rPh>
    <phoneticPr fontId="2"/>
  </si>
  <si>
    <t>04124-0019</t>
  </si>
  <si>
    <t>ビーエイチエス</t>
  </si>
  <si>
    <t>本部商談</t>
    <rPh sb="0" eb="2">
      <t>ホンブ</t>
    </rPh>
    <rPh sb="2" eb="4">
      <t>ショウダン</t>
    </rPh>
    <phoneticPr fontId="2"/>
  </si>
  <si>
    <t>松岡里奈</t>
    <rPh sb="0" eb="2">
      <t>マツオカ</t>
    </rPh>
    <rPh sb="2" eb="4">
      <t>リナ</t>
    </rPh>
    <phoneticPr fontId="2"/>
  </si>
  <si>
    <t>津市高茶屋小森町字北端2683</t>
    <rPh sb="0" eb="2">
      <t>ツシ</t>
    </rPh>
    <rPh sb="2" eb="5">
      <t>タカチャヤ</t>
    </rPh>
    <rPh sb="5" eb="8">
      <t>コモリチョウ</t>
    </rPh>
    <rPh sb="8" eb="9">
      <t>ジ</t>
    </rPh>
    <rPh sb="9" eb="11">
      <t>ホクタン</t>
    </rPh>
    <phoneticPr fontId="2"/>
  </si>
  <si>
    <t>04124-0029</t>
  </si>
  <si>
    <t>350-0043</t>
  </si>
  <si>
    <t>川越市新富町1-22 西武本川越ぺぺ3Ｆ</t>
    <rPh sb="0" eb="3">
      <t>カワゴエシ</t>
    </rPh>
    <rPh sb="3" eb="4">
      <t>シン</t>
    </rPh>
    <rPh sb="4" eb="5">
      <t>トミ</t>
    </rPh>
    <rPh sb="5" eb="6">
      <t>チョウ</t>
    </rPh>
    <rPh sb="11" eb="16">
      <t>セイブホンカワゴエ</t>
    </rPh>
    <phoneticPr fontId="2"/>
  </si>
  <si>
    <t>049-236-3402</t>
  </si>
  <si>
    <t>04124-0030</t>
  </si>
  <si>
    <t>紀伊国屋書店座間店</t>
    <rPh sb="0" eb="4">
      <t>キノクニヤ</t>
    </rPh>
    <rPh sb="4" eb="6">
      <t>ショテン</t>
    </rPh>
    <rPh sb="6" eb="8">
      <t>ザマ</t>
    </rPh>
    <rPh sb="8" eb="9">
      <t>テン</t>
    </rPh>
    <phoneticPr fontId="2"/>
  </si>
  <si>
    <t>252-0012</t>
  </si>
  <si>
    <t>座間市広野台2-10-4 イオンモール座間3Ｆ</t>
    <rPh sb="19" eb="21">
      <t>ザマ</t>
    </rPh>
    <phoneticPr fontId="2"/>
  </si>
  <si>
    <t>エコール横浜</t>
    <rPh sb="4" eb="6">
      <t>ヨコハマ</t>
    </rPh>
    <phoneticPr fontId="2"/>
  </si>
  <si>
    <t>平安堂 長野店</t>
    <rPh sb="0" eb="2">
      <t>ヘイアン</t>
    </rPh>
    <rPh sb="2" eb="3">
      <t>ドウ</t>
    </rPh>
    <rPh sb="4" eb="6">
      <t>ナガノ</t>
    </rPh>
    <rPh sb="6" eb="7">
      <t>テン</t>
    </rPh>
    <phoneticPr fontId="3"/>
  </si>
  <si>
    <t>23Station本川越店</t>
    <rPh sb="9" eb="12">
      <t>ホンカワゴエ</t>
    </rPh>
    <rPh sb="12" eb="13">
      <t>テン</t>
    </rPh>
    <phoneticPr fontId="2"/>
  </si>
  <si>
    <t>23Station有松店</t>
    <rPh sb="9" eb="11">
      <t>アリマツ</t>
    </rPh>
    <rPh sb="11" eb="12">
      <t>テン</t>
    </rPh>
    <phoneticPr fontId="2"/>
  </si>
  <si>
    <t>23Station津店</t>
    <rPh sb="9" eb="10">
      <t>ツ</t>
    </rPh>
    <rPh sb="10" eb="11">
      <t>テン</t>
    </rPh>
    <phoneticPr fontId="2"/>
  </si>
  <si>
    <t>バックス画材</t>
    <rPh sb="4" eb="6">
      <t>ガザイ</t>
    </rPh>
    <phoneticPr fontId="2"/>
  </si>
  <si>
    <t>Backs Gazai</t>
  </si>
  <si>
    <t>606-8167</t>
  </si>
  <si>
    <t>京都市左京区一乗寺樋ノ口町11</t>
    <rPh sb="0" eb="3">
      <t>キョウトシ</t>
    </rPh>
    <rPh sb="3" eb="6">
      <t>サキョウク</t>
    </rPh>
    <rPh sb="6" eb="9">
      <t>イチジョウジ</t>
    </rPh>
    <rPh sb="9" eb="10">
      <t>ヒ</t>
    </rPh>
    <rPh sb="11" eb="12">
      <t>クチ</t>
    </rPh>
    <rPh sb="12" eb="13">
      <t>マチ</t>
    </rPh>
    <phoneticPr fontId="2"/>
  </si>
  <si>
    <t>11, Ichijoji hinokuchi-cho, Sakyo-ku, Kyoto-shi, Kyoto</t>
  </si>
  <si>
    <t>075-781-9105</t>
  </si>
  <si>
    <t>http://www.backsgazai.com</t>
  </si>
  <si>
    <t>KDMプライムツリー赤池店</t>
    <rPh sb="10" eb="12">
      <t>アカイケ</t>
    </rPh>
    <rPh sb="12" eb="13">
      <t>テン</t>
    </rPh>
    <phoneticPr fontId="2"/>
  </si>
  <si>
    <t>470-0126</t>
  </si>
  <si>
    <t>日進市赤池町箕ノ手1番　プライムツリー赤池2Ｆ</t>
    <rPh sb="0" eb="3">
      <t>ニッシンシ</t>
    </rPh>
    <rPh sb="3" eb="5">
      <t>アカイケ</t>
    </rPh>
    <rPh sb="5" eb="6">
      <t>チョウ</t>
    </rPh>
    <rPh sb="6" eb="7">
      <t>ミ</t>
    </rPh>
    <rPh sb="8" eb="9">
      <t>テ</t>
    </rPh>
    <rPh sb="10" eb="11">
      <t>バン</t>
    </rPh>
    <rPh sb="19" eb="21">
      <t>アカイケ</t>
    </rPh>
    <phoneticPr fontId="2"/>
  </si>
  <si>
    <t>Benhouse</t>
  </si>
  <si>
    <t>姫路市南条637</t>
    <rPh sb="0" eb="3">
      <t>ヒメジシ</t>
    </rPh>
    <rPh sb="3" eb="5">
      <t>ナンジョウ</t>
    </rPh>
    <phoneticPr fontId="2"/>
  </si>
  <si>
    <t>637 Nanjyo, Himeji-shi, Hyogo</t>
  </si>
  <si>
    <t>079-222-5500</t>
  </si>
  <si>
    <t>http://www.benhouse.co.jp/_m/</t>
  </si>
  <si>
    <t>01006-0063</t>
  </si>
  <si>
    <t>さいたま市大宮区吉敷町4-263-1　コクーンシティ コクーン2 3Ｆ</t>
  </si>
  <si>
    <t>3F Saitama Cocoon-City Cocoon 2, 4-263-1, Kishikicho, Omiya-ku, Saitama-shi, Saitama</t>
  </si>
  <si>
    <t>048-643-5601</t>
  </si>
  <si>
    <t>01101-1069</t>
  </si>
  <si>
    <t>320-2 Sunayamamachi, Hamamatsu, Shizuoka</t>
  </si>
  <si>
    <t>01023-0338</t>
  </si>
  <si>
    <t>180315報告（削除漏）</t>
    <rPh sb="6" eb="8">
      <t>ホウコク</t>
    </rPh>
    <rPh sb="9" eb="11">
      <t>サクジョ</t>
    </rPh>
    <rPh sb="11" eb="12">
      <t>ロウ</t>
    </rPh>
    <phoneticPr fontId="5"/>
  </si>
  <si>
    <t>05035-0098</t>
  </si>
  <si>
    <t>180409報告</t>
    <rPh sb="6" eb="8">
      <t>ホウコク</t>
    </rPh>
    <phoneticPr fontId="5"/>
  </si>
  <si>
    <t>045-842-2087</t>
  </si>
  <si>
    <t>05040-0353</t>
  </si>
  <si>
    <t>http://akaf.jp/akafoopark/micke/</t>
  </si>
  <si>
    <t>DAS BITTE by Ｎeue</t>
  </si>
  <si>
    <t>05040-0111</t>
  </si>
  <si>
    <t>http://dasneue.jp/shoplist</t>
  </si>
  <si>
    <t>しぶやぶんぼうぐ長浜店</t>
    <rPh sb="8" eb="11">
      <t>ナガハマテン</t>
    </rPh>
    <phoneticPr fontId="2"/>
  </si>
  <si>
    <t>SHIBUYA　Stationery Nagahama　Store</t>
  </si>
  <si>
    <t>526-0057</t>
  </si>
  <si>
    <t>05111-0156</t>
  </si>
  <si>
    <t>シブヤのURLは掲載しない</t>
    <rPh sb="8" eb="10">
      <t>ケイサイ</t>
    </rPh>
    <phoneticPr fontId="2"/>
  </si>
  <si>
    <t>紀伊国屋書店　相模原伊勢丹店</t>
    <rPh sb="0" eb="6">
      <t>キノクニヤショテン</t>
    </rPh>
    <rPh sb="7" eb="13">
      <t>サガミハライセタン</t>
    </rPh>
    <rPh sb="13" eb="14">
      <t>テン</t>
    </rPh>
    <phoneticPr fontId="2"/>
  </si>
  <si>
    <t>相模原市南区相模大野4-4-3　伊勢丹相模原店 4F</t>
  </si>
  <si>
    <t>042-745-2811</t>
  </si>
  <si>
    <t>岡書イーストモール店</t>
    <rPh sb="0" eb="2">
      <t>オカショ</t>
    </rPh>
    <rPh sb="9" eb="10">
      <t>テン</t>
    </rPh>
    <phoneticPr fontId="2"/>
  </si>
  <si>
    <t>080-0804</t>
  </si>
  <si>
    <t>帯広市東4条南16丁目6</t>
    <rPh sb="0" eb="3">
      <t>オビヒロシ</t>
    </rPh>
    <rPh sb="3" eb="4">
      <t>ヒガシ</t>
    </rPh>
    <rPh sb="5" eb="6">
      <t>ジョウ</t>
    </rPh>
    <rPh sb="6" eb="7">
      <t>ミナミ</t>
    </rPh>
    <rPh sb="9" eb="11">
      <t>チョウメ</t>
    </rPh>
    <phoneticPr fontId="2"/>
  </si>
  <si>
    <t>大丸株式会社</t>
    <rPh sb="0" eb="6">
      <t>ダイマルカブシキカイシャ</t>
    </rPh>
    <phoneticPr fontId="2"/>
  </si>
  <si>
    <t>長浜市北船町3-21　A棟104</t>
    <rPh sb="0" eb="3">
      <t>ナガハマシ</t>
    </rPh>
    <rPh sb="3" eb="6">
      <t>キタフナチョウ</t>
    </rPh>
    <rPh sb="12" eb="13">
      <t>ムネ</t>
    </rPh>
    <phoneticPr fontId="2"/>
  </si>
  <si>
    <t>平安堂 東和田店</t>
    <rPh sb="0" eb="2">
      <t>ヘイアン</t>
    </rPh>
    <rPh sb="2" eb="3">
      <t>ドウ</t>
    </rPh>
    <rPh sb="4" eb="7">
      <t>ヒガシワダ</t>
    </rPh>
    <rPh sb="7" eb="8">
      <t>テン</t>
    </rPh>
    <phoneticPr fontId="3"/>
  </si>
  <si>
    <t>Heiando　Higashiwada</t>
  </si>
  <si>
    <t>381-0038</t>
  </si>
  <si>
    <t>長野市東和田505-1</t>
    <rPh sb="0" eb="3">
      <t>ナガノシ</t>
    </rPh>
    <rPh sb="3" eb="4">
      <t>ヒガシ</t>
    </rPh>
    <rPh sb="4" eb="6">
      <t>ワダ</t>
    </rPh>
    <phoneticPr fontId="3"/>
  </si>
  <si>
    <t>Higashiwada505-1, Nagano-shi, Nagano</t>
  </si>
  <si>
    <t>026-244-4545</t>
  </si>
  <si>
    <t>01269-</t>
  </si>
  <si>
    <t>http://www.heiando.co.jp/storelist/higashiwada</t>
  </si>
  <si>
    <t>文具＆雑貨　クリップス</t>
    <rPh sb="0" eb="2">
      <t>ブング</t>
    </rPh>
    <rPh sb="3" eb="5">
      <t>ザッカ</t>
    </rPh>
    <phoneticPr fontId="2"/>
  </si>
  <si>
    <t>856-0831</t>
  </si>
  <si>
    <t>大村市東本町604</t>
    <rPh sb="0" eb="3">
      <t>オオムラシ</t>
    </rPh>
    <rPh sb="3" eb="4">
      <t>ヒガシ</t>
    </rPh>
    <rPh sb="4" eb="6">
      <t>モトマチ</t>
    </rPh>
    <phoneticPr fontId="2"/>
  </si>
  <si>
    <t>0957-52-3860</t>
  </si>
  <si>
    <t>ＦＤ山口</t>
    <rPh sb="2" eb="4">
      <t>ヤマグチ</t>
    </rPh>
    <phoneticPr fontId="2"/>
  </si>
  <si>
    <t>Maruzen　Mito　Keisei</t>
  </si>
  <si>
    <t>水戸市泉町1-6-1　京成百貨店8Ｆ</t>
  </si>
  <si>
    <t>https://www.kolo.com/</t>
  </si>
  <si>
    <t>Spartan Shop Austin</t>
  </si>
  <si>
    <t>(917) 804-3536</t>
  </si>
  <si>
    <t>spartan-shop.com</t>
  </si>
  <si>
    <t>AOE Supply</t>
  </si>
  <si>
    <t>12908 N 56th St Temple Terrace, Florida</t>
  </si>
  <si>
    <t>813-989-0302</t>
  </si>
  <si>
    <t>Itoya Topdrawer Boston</t>
  </si>
  <si>
    <t>273 Newbury Street Boston, MA 02116</t>
  </si>
  <si>
    <t>1-857-305-3934</t>
  </si>
  <si>
    <t>Spartan Shop Portland</t>
  </si>
  <si>
    <t>A.I. FRIEDMAN</t>
  </si>
  <si>
    <t>44 W. 18th Street New York, New York 10011</t>
  </si>
  <si>
    <t>212-337-8600</t>
  </si>
  <si>
    <t>Shorthand</t>
  </si>
  <si>
    <t>5028 York Blvd Los Angeles, Ca 90042</t>
  </si>
  <si>
    <t>(323) 642-9039</t>
  </si>
  <si>
    <t>http://shopshorthand.com/</t>
  </si>
  <si>
    <t>INKTRAVELER</t>
  </si>
  <si>
    <t>C/ Federico García Lorca 26, 30530 Cieza, Murcia, Spain</t>
  </si>
  <si>
    <t>0034 629690685</t>
  </si>
  <si>
    <t>MUY</t>
  </si>
  <si>
    <t>http://www.inktraveler.com</t>
  </si>
  <si>
    <t>亀井沙帆里</t>
    <rPh sb="0" eb="5">
      <t>ナマエ</t>
    </rPh>
    <phoneticPr fontId="3"/>
  </si>
  <si>
    <t>亀井沙帆里</t>
  </si>
  <si>
    <t>韓国</t>
    <rPh sb="0" eb="2">
      <t>カンコク</t>
    </rPh>
    <phoneticPr fontId="31"/>
  </si>
  <si>
    <t>亀井沙帆里</t>
    <rPh sb="0" eb="5">
      <t>ナマエ</t>
    </rPh>
    <phoneticPr fontId="32"/>
  </si>
  <si>
    <t>5 SPACE</t>
  </si>
  <si>
    <t>上海市衡山路890弄衡山坊（树德坊）5号楼</t>
  </si>
  <si>
    <t>https://singapore.kinokuniya.com/</t>
  </si>
  <si>
    <t>マレーシア</t>
  </si>
  <si>
    <t>https://malaysia.kinokuniya.com/</t>
  </si>
  <si>
    <t>845 Market Street #420, San Francisco, CA 94402, U.S.A.</t>
    <phoneticPr fontId="3"/>
  </si>
  <si>
    <t>NBC運営管理の下、フォローアップ</t>
    <phoneticPr fontId="5"/>
  </si>
  <si>
    <t>1840 Union Street, San Francisco, CA 94123</t>
    <phoneticPr fontId="3"/>
  </si>
  <si>
    <t>Itoya topdrawer</t>
    <phoneticPr fontId="3"/>
  </si>
  <si>
    <t>1750 Taylor St., Apt 802, San Francisco, CA 94133</t>
    <phoneticPr fontId="3"/>
  </si>
  <si>
    <t>日本出版貿易</t>
    <phoneticPr fontId="3"/>
  </si>
  <si>
    <t>1540 Trailcrest Drive, Bozeman, MT 59718, USA</t>
    <phoneticPr fontId="3"/>
  </si>
  <si>
    <t>日本出版貿易　サンフランシスコ支店がフォロー</t>
    <phoneticPr fontId="5"/>
  </si>
  <si>
    <t>1102 Wandering Dr, Monterey Park, CA 91754, USA</t>
    <phoneticPr fontId="3"/>
  </si>
  <si>
    <t>日本出版貿易　LAオフィス　田村氏がフォロー</t>
    <phoneticPr fontId="5"/>
  </si>
  <si>
    <t>200 Valley Dr., Unit 1Brisbane, CA 94005</t>
    <phoneticPr fontId="3"/>
  </si>
  <si>
    <t>NBC岩間</t>
    <phoneticPr fontId="3"/>
  </si>
  <si>
    <t>900 N. Lake Shore Drive, Apt. 411, Chicago, IL 60611</t>
    <phoneticPr fontId="3"/>
  </si>
  <si>
    <t>日本出版貿易　LA支店がフォロー</t>
    <phoneticPr fontId="5"/>
  </si>
  <si>
    <t>215 South Lamar Suite D, Austin, TX 78704</t>
    <phoneticPr fontId="3"/>
  </si>
  <si>
    <t>12908 N 56th St Temple Terrace, Florida</t>
    <phoneticPr fontId="3"/>
  </si>
  <si>
    <t>273 Newbury Street Boston, MA 02116</t>
    <phoneticPr fontId="3"/>
  </si>
  <si>
    <t>2016年5月に2店舗目としてオープン</t>
    <rPh sb="4" eb="5">
      <t>ネン</t>
    </rPh>
    <rPh sb="6" eb="7">
      <t>ガツ</t>
    </rPh>
    <rPh sb="9" eb="11">
      <t>テンポ</t>
    </rPh>
    <rPh sb="11" eb="12">
      <t>メ</t>
    </rPh>
    <phoneticPr fontId="5"/>
  </si>
  <si>
    <t xml:space="preserve">1210 NE Grand Ave, Portland, OR 97214 </t>
    <phoneticPr fontId="3"/>
  </si>
  <si>
    <t>44 W. 18th Street New York, New York 10011</t>
    <phoneticPr fontId="3"/>
  </si>
  <si>
    <t>5028 York Blvd Los Angeles, Ca 90042</t>
    <phoneticPr fontId="3"/>
  </si>
  <si>
    <t xml:space="preserve">Vieille du Temple sarl 128 rue Vieille du Temple 75003 Paris   </t>
    <phoneticPr fontId="3"/>
  </si>
  <si>
    <t>Stationery Society France</t>
    <phoneticPr fontId="3"/>
  </si>
  <si>
    <t>155 Ave de Wagram, 75017 Paris,</t>
    <phoneticPr fontId="3"/>
  </si>
  <si>
    <t xml:space="preserve">117 rue du Bac, Paris 75007 </t>
    <phoneticPr fontId="3"/>
  </si>
  <si>
    <t xml:space="preserve">Vieille du Temple sarl　128 rue Vieille du Temple 75003 Paris   </t>
    <phoneticPr fontId="3"/>
  </si>
  <si>
    <t>102 Rue de Provence Paris 75009</t>
    <phoneticPr fontId="3"/>
  </si>
  <si>
    <t>C/ Federico García Lorca 26, 30530 Cieza, Murcia, Spain</t>
    <phoneticPr fontId="3"/>
  </si>
  <si>
    <t>MUY</t>
    <phoneticPr fontId="3"/>
  </si>
  <si>
    <t>Séneca street, 8, 08006 Barcelona, España</t>
    <phoneticPr fontId="3"/>
  </si>
  <si>
    <t>Stationery Society France</t>
    <phoneticPr fontId="3"/>
  </si>
  <si>
    <t xml:space="preserve">87-89 Tabernacle Street, Shoreditch, London, EC2A 4BA </t>
    <phoneticPr fontId="3"/>
  </si>
  <si>
    <t>Notable Designs</t>
    <phoneticPr fontId="3"/>
  </si>
  <si>
    <t>Old Spitalfields Market, 10 Lamb St, London E1 6EA</t>
    <phoneticPr fontId="3"/>
  </si>
  <si>
    <t>Piccadilly</t>
    <phoneticPr fontId="3"/>
  </si>
  <si>
    <t>193 Upper Street, Islington, London, N1 1RQ</t>
    <phoneticPr fontId="3"/>
  </si>
  <si>
    <t>3 College Approach, Greenwich, London, SE10 9HY</t>
    <phoneticPr fontId="3"/>
  </si>
  <si>
    <t>1164-1, Jung 1-dong, Wonmi-gu, Bucheon-si, Gyeonggi-do</t>
    <phoneticPr fontId="3"/>
  </si>
  <si>
    <t>YT International</t>
    <phoneticPr fontId="3"/>
  </si>
  <si>
    <t>南京市建邺区嘉陵江东街18号南京国家广告产业园05栋17楼</t>
    <phoneticPr fontId="3"/>
  </si>
  <si>
    <t>Stationery Society China</t>
    <phoneticPr fontId="3"/>
  </si>
  <si>
    <t>眞子智裕</t>
    <phoneticPr fontId="3"/>
  </si>
  <si>
    <t>継続されたコーナー展開ができないため削除</t>
    <rPh sb="0" eb="2">
      <t>ケイゾク</t>
    </rPh>
    <rPh sb="9" eb="11">
      <t>テンカイ</t>
    </rPh>
    <rPh sb="18" eb="20">
      <t>サクジョ</t>
    </rPh>
    <phoneticPr fontId="5"/>
  </si>
  <si>
    <t>广州天河区天河路228号正佳广场4楼</t>
    <phoneticPr fontId="3"/>
  </si>
  <si>
    <t>深圳市福田区福中一路中心书城二楼中厅N215铺</t>
    <phoneticPr fontId="3"/>
  </si>
  <si>
    <t>上海浦东新区 芳甸路1188号喜马拉雅中心B2</t>
    <phoneticPr fontId="3"/>
  </si>
  <si>
    <t>上海市馬当路245号新天地時尚</t>
    <phoneticPr fontId="3"/>
  </si>
  <si>
    <t>上海市虹桥机场候机大楼</t>
    <phoneticPr fontId="3"/>
  </si>
  <si>
    <t>上海市黄浦区淮海中路300号K11</t>
    <phoneticPr fontId="3"/>
  </si>
  <si>
    <t>NB1-09, North Wing, Jing An Kerry Centre, 1563 Nanjing Rd.West Shanghai, China</t>
    <phoneticPr fontId="3"/>
  </si>
  <si>
    <t>Citysuper Japan</t>
    <phoneticPr fontId="3"/>
  </si>
  <si>
    <t>閉店</t>
    <rPh sb="0" eb="2">
      <t>ヘイテン</t>
    </rPh>
    <phoneticPr fontId="5"/>
  </si>
  <si>
    <t>廣州市天河北路233號中信廣場BM后街3號</t>
    <phoneticPr fontId="3"/>
  </si>
  <si>
    <t>重庆北城天街店 江北区北城天街1B29-31</t>
    <phoneticPr fontId="3"/>
  </si>
  <si>
    <t>广东省深圳市罗湖区建设路3018号</t>
    <phoneticPr fontId="3"/>
  </si>
  <si>
    <t>http://www.ujipin.com/</t>
    <phoneticPr fontId="3"/>
  </si>
  <si>
    <t>上海浦东新区浦东机场T1/T2航站楼三楼空港文化书店</t>
    <phoneticPr fontId="3"/>
  </si>
  <si>
    <t>上海市浦东新区花木路1378号浦东嘉里城商场地下一层B127b</t>
    <phoneticPr fontId="3"/>
  </si>
  <si>
    <t>昆明五华区文林街文化巷7栋201号</t>
    <phoneticPr fontId="3"/>
  </si>
  <si>
    <t>武汉市 洪山区 关山大道光谷天地1楼E区</t>
    <phoneticPr fontId="3"/>
  </si>
  <si>
    <t>杭州市余杭区良渚文化村玉鸟流苏苑2幢（L-2-3）许先生文房具</t>
    <phoneticPr fontId="3"/>
  </si>
  <si>
    <t>北京朝阳区朝阳北路101号朝北大悦城4楼</t>
    <phoneticPr fontId="3"/>
  </si>
  <si>
    <t>青岛市市南区山东路6号甲万象城L526</t>
    <phoneticPr fontId="3"/>
  </si>
  <si>
    <t>北京市朝阳区东三环中路1号环球金融中心西楼1层104</t>
    <phoneticPr fontId="3"/>
  </si>
  <si>
    <t>合肥市长江路银泰中心商场8楼合肥新华书店</t>
    <phoneticPr fontId="3"/>
  </si>
  <si>
    <t>武汉武昌区 徐东大街120号群星城1-2层</t>
    <phoneticPr fontId="3"/>
  </si>
  <si>
    <t xml:space="preserve">大连市沙河口区龙江路常州街25号恐龙蘑菇 </t>
    <phoneticPr fontId="3"/>
  </si>
  <si>
    <t>大连市中山区 中山路123号 地上四层L4003-A 柏威年 简汇空间</t>
    <phoneticPr fontId="3"/>
  </si>
  <si>
    <t>南京市天元中路</t>
    <phoneticPr fontId="3"/>
  </si>
  <si>
    <t>上海市西藏北路166号大悦城B201-05</t>
    <phoneticPr fontId="3"/>
  </si>
  <si>
    <t>上海市南京西路1728号</t>
    <phoneticPr fontId="3"/>
  </si>
  <si>
    <t>上海市哈尔滨路129号</t>
    <phoneticPr fontId="3"/>
  </si>
  <si>
    <t>海南省海口市龙华区滨海街道玉兰路会展中心北侧</t>
    <phoneticPr fontId="3"/>
  </si>
  <si>
    <t>南京市箍桶巷132号(老门东历史街区)</t>
    <phoneticPr fontId="3"/>
  </si>
  <si>
    <t>湘江中路36号海信广场6楼673</t>
    <phoneticPr fontId="3"/>
  </si>
  <si>
    <t>浙江杭州西湖区教工路18号欧美中心C区105中建投信托书局</t>
    <phoneticPr fontId="3"/>
  </si>
  <si>
    <t>宁波海曙区咏归路145弄2号3楼</t>
    <phoneticPr fontId="3"/>
  </si>
  <si>
    <t>广东省深圳市南山区蛇口兰溪谷2期2栋9B</t>
    <phoneticPr fontId="3"/>
  </si>
  <si>
    <t>湖北省武汉市武昌区宝通寺路33号403国际艺术中心</t>
    <phoneticPr fontId="3"/>
  </si>
  <si>
    <t>武汉市汉阳区龙阳大道人信汇B栋4楼</t>
    <phoneticPr fontId="3"/>
  </si>
  <si>
    <t>上海市黄浦区西藏中路268号来福士广场30楼3003-3005室</t>
    <phoneticPr fontId="3"/>
  </si>
  <si>
    <t>北京市海淀区海淀西大街35号3幢1层</t>
    <phoneticPr fontId="3"/>
  </si>
  <si>
    <t>上海市衡山路890弄衡山坊（树德坊）5号楼</t>
    <phoneticPr fontId="3"/>
  </si>
  <si>
    <t>Shop 212, Level 2, Maritime Square, Tsing Yi</t>
    <phoneticPr fontId="3"/>
  </si>
  <si>
    <t>213 Henderson Road #03-09  Henderson Industrial Park Singapore 159533  (NBC Marketing Singapore)</t>
    <phoneticPr fontId="3"/>
  </si>
  <si>
    <t>NBC岩間</t>
    <phoneticPr fontId="3"/>
  </si>
  <si>
    <t>店舗に集中する</t>
    <rPh sb="0" eb="2">
      <t>テンポ</t>
    </rPh>
    <rPh sb="3" eb="5">
      <t>シュウチュウ</t>
    </rPh>
    <phoneticPr fontId="5"/>
  </si>
  <si>
    <t>44 Jalan ss 20/11, Damansara utama, 47400 Petalling Jaya</t>
    <phoneticPr fontId="3"/>
  </si>
  <si>
    <t>店舗ができたので、No. 1173に集約</t>
    <rPh sb="0" eb="2">
      <t>テンポ</t>
    </rPh>
    <rPh sb="18" eb="20">
      <t>シュウヤク</t>
    </rPh>
    <phoneticPr fontId="5"/>
  </si>
  <si>
    <t>406-408 Level4,Suria KLCC Kuala Lumpor City Center  50088  Kuala Lumpur (Books Kinokuniya内 NBC)</t>
    <phoneticPr fontId="3"/>
  </si>
  <si>
    <t>180525報告</t>
    <rPh sb="6" eb="8">
      <t>ホウコク</t>
    </rPh>
    <phoneticPr fontId="5"/>
  </si>
  <si>
    <t>Classy Paperie</t>
  </si>
  <si>
    <t>61-3-9813-2600</t>
  </si>
  <si>
    <t>http://classypaperie.com.au/</t>
  </si>
  <si>
    <t>ﾆｭｰｼﾞｰﾗﾝﾄﾞ</t>
  </si>
  <si>
    <t>http://www.notestoself.co.nz/</t>
  </si>
  <si>
    <t>フィンランド</t>
  </si>
  <si>
    <t>デンマーク</t>
  </si>
  <si>
    <t>Robinson</t>
  </si>
  <si>
    <t>https://lateliernota.com/</t>
  </si>
  <si>
    <t>www.hottracks.co.kr</t>
  </si>
  <si>
    <t>PIICO (選構)</t>
  </si>
  <si>
    <t>なし</t>
  </si>
  <si>
    <t>FNAC A9</t>
  </si>
  <si>
    <t>法雅客FNAC</t>
  </si>
  <si>
    <t>886-922-701-671</t>
  </si>
  <si>
    <t>http://kinokuniya.com.sg/</t>
  </si>
  <si>
    <t>&amp;NCORE</t>
  </si>
  <si>
    <t>32 Rue des Martyrs</t>
  </si>
  <si>
    <t>http://encore-paris.com/</t>
  </si>
  <si>
    <t>FRENCH TOUCH</t>
  </si>
  <si>
    <t>90 rue LEGENDRE - PARIS</t>
  </si>
  <si>
    <t>http://www.frenchtouche.com/</t>
  </si>
  <si>
    <t>GOOD MANNERS</t>
  </si>
  <si>
    <t>13 Av Dausmenil Paris 13</t>
  </si>
  <si>
    <t>https://good-manners.com/</t>
  </si>
  <si>
    <t>MOB Hotel</t>
  </si>
  <si>
    <t>4-6 Rue Gambetta, 93400 Saint-Ouen, France</t>
  </si>
  <si>
    <t>https://www.mobhotel.com/</t>
  </si>
  <si>
    <t>拾木文具坊</t>
  </si>
  <si>
    <t>No.43-3, Ln. 362, Songjiang Rd., Zhongshan Dist., Taipei City 104, Taiwan (R.O.C.)</t>
  </si>
  <si>
    <t>(02)2568-3520</t>
  </si>
  <si>
    <t>https://www.facebook.com/handbook.tw/</t>
  </si>
  <si>
    <t>紀州庵文學森林 文創書店</t>
  </si>
  <si>
    <t>Kishuan Forest of literature</t>
  </si>
  <si>
    <t>台北市中正區同安街107號</t>
  </si>
  <si>
    <t>02-2368-7577#10</t>
  </si>
  <si>
    <t>http://kishuan.org.tw/</t>
  </si>
  <si>
    <t>瑪黑家居選物</t>
  </si>
  <si>
    <t>Marais 瑪黑家居選物</t>
  </si>
  <si>
    <t>台北市松隆路9巷24號</t>
  </si>
  <si>
    <t>02-27086166</t>
  </si>
  <si>
    <t>https://www.storemarais.com/TW/</t>
  </si>
  <si>
    <t>山角點選物空間社</t>
  </si>
  <si>
    <t>Hill Point Select Shop</t>
  </si>
  <si>
    <t>No.13-1, Ln. 154, Sec. 2, Sanmin Rd. Banqiao Dist.,</t>
  </si>
  <si>
    <t>+886 967-278-240</t>
  </si>
  <si>
    <t xml:space="preserve"> https://www.facebook.com/HILLPOINT154/ </t>
  </si>
  <si>
    <t>Another Country</t>
  </si>
  <si>
    <t>18 Crawford St, Marylebone, London W1H 1BT</t>
  </si>
  <si>
    <t>https://www.anothercountry.com/</t>
  </si>
  <si>
    <t xml:space="preserve">Annotated </t>
  </si>
  <si>
    <t>Regent Park</t>
  </si>
  <si>
    <t>https://annotatedstudios.com/uk/</t>
  </si>
  <si>
    <t>NG</t>
  </si>
  <si>
    <t>INK SPARKS MX</t>
  </si>
  <si>
    <t>メキシコ</t>
  </si>
  <si>
    <t>Rancho Tlamapa #36 Colonia Prado Coapa 1a Sección Delegación Tlalpan C.P. 14350 Ciudad de México, México</t>
  </si>
  <si>
    <t>52 (55) 19119306</t>
  </si>
  <si>
    <t>北南米 諸口 直貿</t>
  </si>
  <si>
    <t>www.inksparks.mx</t>
  </si>
  <si>
    <t>教保文庫 Gwanghwamoon</t>
  </si>
  <si>
    <t>KYOBO Gwanghwamoon</t>
  </si>
  <si>
    <t>1F, Kyobo-Bldg., 1-1 Jongro, Seoul, Korea</t>
  </si>
  <si>
    <t>教保文庫 D-Tracks</t>
  </si>
  <si>
    <t>KYOBO D-Tracks</t>
  </si>
  <si>
    <t>2F, Seoul Station, 378 Chungpa-ro, Yongsan-gu, Seoul, Korea</t>
  </si>
  <si>
    <t>02-363-9961</t>
  </si>
  <si>
    <t>Bandi&amp;Lunis(Central)</t>
  </si>
  <si>
    <t>B1F, B-1, Central City Bldg, 19-3, Banpo-dong, Seocho-gu, Seoul</t>
  </si>
  <si>
    <t>Young Poong IFC mall</t>
  </si>
  <si>
    <t>B2F IFC MALL, Gukjegeumyung-ro, Yeouido-dong, Yeongdeungpo-gu, Seoul</t>
  </si>
  <si>
    <t>82-2-6137-5254</t>
  </si>
  <si>
    <t>http://www.ypbooks.co.kr</t>
  </si>
  <si>
    <t>EL PARACAIDISTA</t>
  </si>
  <si>
    <t>C/ La Palma 10, 28004 Madrid, Spain</t>
  </si>
  <si>
    <t>0034 914451913</t>
  </si>
  <si>
    <t>www.elparacaidista.es</t>
  </si>
  <si>
    <t>http://www.lafabrica.com/es/</t>
  </si>
  <si>
    <t>EL ESCRITOR VIAJERO</t>
  </si>
  <si>
    <t>C/ Gran Capitán 40 bajo. 37006 Salamanca, Spain</t>
  </si>
  <si>
    <t>0034 676953564</t>
  </si>
  <si>
    <t>www.elescritorviajero.com</t>
  </si>
  <si>
    <t>ALTAÏR</t>
  </si>
  <si>
    <t>C/ Gran Via 616, 08007 Barcelona, Spain</t>
  </si>
  <si>
    <t>0034 933427178</t>
  </si>
  <si>
    <t>www.altair.es</t>
  </si>
  <si>
    <t>TALLER DE CUIR</t>
  </si>
  <si>
    <t>C/ del Pont 12, 17850 Besalú, Girona, Spain</t>
  </si>
  <si>
    <t xml:space="preserve">0034 972687618 </t>
  </si>
  <si>
    <t>http://www.tallerdecuir.com/thestore.html</t>
  </si>
  <si>
    <t>https://www.pangea.es/</t>
  </si>
  <si>
    <t>Pangea Barcelona</t>
  </si>
  <si>
    <t>Rambla de Catalunya, 23 - 
08007  Barcelona - 
SPAIN</t>
  </si>
  <si>
    <t>0034  681029291</t>
  </si>
  <si>
    <t>LA FABRICA - EL BOTANICO STORE</t>
  </si>
  <si>
    <t>Plaza de Murillo, 2, 28014 Madrid - Spain</t>
  </si>
  <si>
    <t>0034 912 985 531</t>
  </si>
  <si>
    <t>bowliving</t>
  </si>
  <si>
    <t>广东省深圳市深南大道9668号万象天地SL516</t>
  </si>
  <si>
    <t>江西省景德镇市珠山区陶溪川文创园区D2（C3）号楼C3-103商铺</t>
  </si>
  <si>
    <t>M&amp;G Life　正大乐城</t>
  </si>
  <si>
    <t xml:space="preserve">上海市龙华中路602号正大乐城店二楼  </t>
  </si>
  <si>
    <t>M&amp;G Life　上海书城店</t>
  </si>
  <si>
    <t>上海市黄浦区福州路465号上海书城店</t>
  </si>
  <si>
    <t>雅博 丹尼斯百货</t>
  </si>
  <si>
    <t>河南省郑州市二七区人民路2号丹尼斯百货内</t>
  </si>
  <si>
    <t>雅博 群光广场群光百货</t>
  </si>
  <si>
    <t>西安市南新街5号群光广场群光百货</t>
  </si>
  <si>
    <t>miilive觅物</t>
  </si>
  <si>
    <t>苏州高新区狮山路298号金鹰国际广场 六楼 觅物</t>
  </si>
  <si>
    <t>weiiiiiird shop</t>
  </si>
  <si>
    <t>杭州市上城区皮市巷59号2单元301室</t>
  </si>
  <si>
    <t>摩登天空 南亚风情第一城</t>
  </si>
  <si>
    <t>云南省昆明市西山区滇池路南亚风情第一城B1.New Mall 3楼modern sky lab</t>
  </si>
  <si>
    <t>摩登天空 月亮湾</t>
  </si>
  <si>
    <t>上海市虹口区瑞虹路188号月亮湾309室</t>
  </si>
  <si>
    <r>
      <t>on-line shop</t>
    </r>
    <r>
      <rPr>
        <sz val="10"/>
        <rFont val="ＭＳ Ｐゴシック"/>
        <family val="3"/>
        <charset val="128"/>
      </rPr>
      <t>のため、</t>
    </r>
    <r>
      <rPr>
        <sz val="10"/>
        <rFont val="Arial"/>
        <family val="2"/>
      </rPr>
      <t>URL</t>
    </r>
    <r>
      <rPr>
        <sz val="10"/>
        <rFont val="ＭＳ Ｐゴシック"/>
        <family val="3"/>
        <charset val="128"/>
      </rPr>
      <t>欄に記載</t>
    </r>
    <rPh sb="19" eb="20">
      <t>ラン</t>
    </rPh>
    <rPh sb="21" eb="23">
      <t>キサイ</t>
    </rPh>
    <phoneticPr fontId="3"/>
  </si>
  <si>
    <t>怦然心动的文具魔法</t>
  </si>
  <si>
    <t>https://shop115088333.taobao.com/?spm=a230r.7195193.1997079397.2.y7JXp6</t>
  </si>
  <si>
    <t>三豆乐</t>
  </si>
  <si>
    <t>https://sandoulewj.tmall.com/shop/view_shop.htm?spm=a230r.7195193.1997079397.2.tj7gKX</t>
  </si>
  <si>
    <t>ID良品</t>
  </si>
  <si>
    <t>https://shop60026495.taobao.com/?spm=a230r.7195193.1997079397.2.zp0DZK</t>
  </si>
  <si>
    <t>ringo</t>
  </si>
  <si>
    <t>https://shop35777551.taobao.com</t>
  </si>
  <si>
    <t>180529報告(導入見送り）</t>
    <rPh sb="6" eb="8">
      <t>ホウコク</t>
    </rPh>
    <rPh sb="9" eb="11">
      <t>ドウニュウ</t>
    </rPh>
    <rPh sb="11" eb="13">
      <t>ミオク</t>
    </rPh>
    <phoneticPr fontId="5"/>
  </si>
  <si>
    <t>札幌市中央区北4条西2丁目　さっぽろ東急百貨店</t>
    <rPh sb="0" eb="3">
      <t>サッポロシ</t>
    </rPh>
    <rPh sb="3" eb="6">
      <t>チュウオウク</t>
    </rPh>
    <rPh sb="6" eb="7">
      <t>キタ</t>
    </rPh>
    <rPh sb="8" eb="9">
      <t>ジョウ</t>
    </rPh>
    <rPh sb="9" eb="10">
      <t>ニシ</t>
    </rPh>
    <rPh sb="11" eb="13">
      <t>チョウメ</t>
    </rPh>
    <rPh sb="18" eb="20">
      <t>トウキュウ</t>
    </rPh>
    <rPh sb="20" eb="22">
      <t>ヒャッカ</t>
    </rPh>
    <rPh sb="22" eb="23">
      <t>テン</t>
    </rPh>
    <phoneticPr fontId="5"/>
  </si>
  <si>
    <t>http://www.bf-sanyoh.co.jp/shopinfo/penna%E3%81%A4%E3%81%8F%E3%81%B0%E5%BA%97/</t>
  </si>
  <si>
    <t>渋谷区宇田川町12-17　プロトビル1～2F</t>
    <rPh sb="0" eb="3">
      <t>シブヤク</t>
    </rPh>
    <rPh sb="3" eb="7">
      <t>ウダガワチョウ</t>
    </rPh>
    <phoneticPr fontId="5"/>
  </si>
  <si>
    <t>文房具カフェ</t>
    <rPh sb="0" eb="3">
      <t>ブンボウグ</t>
    </rPh>
    <phoneticPr fontId="3"/>
  </si>
  <si>
    <t>渋谷区神宮前4-8-1</t>
    <rPh sb="0" eb="3">
      <t>シブヤク</t>
    </rPh>
    <rPh sb="3" eb="5">
      <t>ジングウ</t>
    </rPh>
    <rPh sb="5" eb="6">
      <t>マエ</t>
    </rPh>
    <phoneticPr fontId="5"/>
  </si>
  <si>
    <t>075-982-2037</t>
    <phoneticPr fontId="5"/>
  </si>
  <si>
    <t>https://www.angers.jp/shoplist/angers-expo/</t>
    <phoneticPr fontId="5"/>
  </si>
  <si>
    <t>東広島市西条町土与丸1-5-7</t>
    <rPh sb="6" eb="7">
      <t>マチ</t>
    </rPh>
    <phoneticPr fontId="5"/>
  </si>
  <si>
    <t>綾歌郡宇多津町浜2-16</t>
    <rPh sb="0" eb="3">
      <t>アヤウタグン</t>
    </rPh>
    <rPh sb="3" eb="6">
      <t>ウタヅ</t>
    </rPh>
    <rPh sb="6" eb="7">
      <t>マチ</t>
    </rPh>
    <rPh sb="7" eb="8">
      <t>ハマ</t>
    </rPh>
    <phoneticPr fontId="3"/>
  </si>
  <si>
    <t>http://kougyokudo.otemo-yan.net/</t>
    <phoneticPr fontId="3"/>
  </si>
  <si>
    <t>http://shinpuku.jp/</t>
  </si>
  <si>
    <t xml:space="preserve">TSUTAYA BOOKS Shizuoka </t>
  </si>
  <si>
    <t>1-20-102, Gofukucho, Aoi-ku Shizuoka-shi, Shizuoka</t>
  </si>
  <si>
    <t>01101-0872</t>
  </si>
  <si>
    <t>063-0804</t>
  </si>
  <si>
    <t>札幌市西区24軒4条７丁目1-12</t>
    <rPh sb="0" eb="3">
      <t>サッポロシ</t>
    </rPh>
    <rPh sb="3" eb="5">
      <t>ニシク</t>
    </rPh>
    <rPh sb="7" eb="8">
      <t>ケン</t>
    </rPh>
    <rPh sb="9" eb="10">
      <t>ジョウ</t>
    </rPh>
    <rPh sb="11" eb="13">
      <t>チョウメ</t>
    </rPh>
    <phoneticPr fontId="3"/>
  </si>
  <si>
    <t>02030-0068</t>
  </si>
  <si>
    <t>ステーショナリーランド　サルサ　神戸北店</t>
    <rPh sb="16" eb="18">
      <t>コウベ</t>
    </rPh>
    <rPh sb="18" eb="20">
      <t>キタテン</t>
    </rPh>
    <phoneticPr fontId="3"/>
  </si>
  <si>
    <t>神戸市北区上津台8-1-1 イオンモール神戸北2F 喜久屋書店文具コーナー</t>
    <rPh sb="0" eb="3">
      <t>コウベシ</t>
    </rPh>
    <rPh sb="3" eb="5">
      <t>キタク</t>
    </rPh>
    <rPh sb="5" eb="7">
      <t>カミヅ</t>
    </rPh>
    <rPh sb="7" eb="8">
      <t>ダイ</t>
    </rPh>
    <rPh sb="20" eb="22">
      <t>コウベ</t>
    </rPh>
    <rPh sb="22" eb="23">
      <t>キタ</t>
    </rPh>
    <rPh sb="26" eb="28">
      <t>ヨシヒサ</t>
    </rPh>
    <rPh sb="28" eb="29">
      <t>ヤ</t>
    </rPh>
    <rPh sb="29" eb="31">
      <t>ショテン</t>
    </rPh>
    <rPh sb="31" eb="33">
      <t>ブング</t>
    </rPh>
    <phoneticPr fontId="3"/>
  </si>
  <si>
    <t>つくば市吾妻1-6-1キュート3F</t>
  </si>
  <si>
    <t>029-858-0755</t>
  </si>
  <si>
    <t>売り場維持の意欲がない場合は即撤退。MDS営業担当に定期的に売り場状況をチェックしてもらう</t>
  </si>
  <si>
    <t>03-6380-6012</t>
  </si>
  <si>
    <t>03-5323-3636</t>
  </si>
  <si>
    <t>03-3589-1772</t>
  </si>
  <si>
    <t>Edinburgh Garden MACKINTOSH PHILOSOPHY GRANDFRONT OSAKA</t>
  </si>
  <si>
    <t>GRANDFRONT OSAKA South Bldg 4F, 4-20, Ofukacho, Kita-ku Osaka-shi, Osaka</t>
  </si>
  <si>
    <t>06-6359-2244</t>
  </si>
  <si>
    <t>SHINPUKU ACROSSPLAZA YOJIRO</t>
  </si>
  <si>
    <t>鹿児島市与次郎1-7-20</t>
  </si>
  <si>
    <t>1-7-20, Yojiro, Kagoshima-shi, Kagoshima</t>
  </si>
  <si>
    <t>sectionつくばクレオスクエアキュート店</t>
    <phoneticPr fontId="3"/>
  </si>
  <si>
    <t>305-0031</t>
    <phoneticPr fontId="3"/>
  </si>
  <si>
    <t>茨城県</t>
    <phoneticPr fontId="3"/>
  </si>
  <si>
    <t>01101-0014</t>
    <phoneticPr fontId="3"/>
  </si>
  <si>
    <t>ｓｅｃｔｉoｎ 新宿マルイ本館店</t>
    <phoneticPr fontId="3"/>
  </si>
  <si>
    <t>160-0022</t>
    <phoneticPr fontId="3"/>
  </si>
  <si>
    <t>東京都</t>
    <phoneticPr fontId="3"/>
  </si>
  <si>
    <t>01101-1029</t>
    <phoneticPr fontId="3"/>
  </si>
  <si>
    <t>160-0023</t>
    <phoneticPr fontId="3"/>
  </si>
  <si>
    <t>01101-</t>
    <phoneticPr fontId="3"/>
  </si>
  <si>
    <t>08ＣＳ</t>
    <phoneticPr fontId="3"/>
  </si>
  <si>
    <t>100-0006</t>
    <phoneticPr fontId="3"/>
  </si>
  <si>
    <t>01477-0083</t>
    <phoneticPr fontId="3"/>
  </si>
  <si>
    <t>01東日本</t>
    <phoneticPr fontId="3"/>
  </si>
  <si>
    <t>107-6003</t>
    <phoneticPr fontId="3"/>
  </si>
  <si>
    <t>01101-0204</t>
    <phoneticPr fontId="3"/>
  </si>
  <si>
    <t>525-0051</t>
    <phoneticPr fontId="3"/>
  </si>
  <si>
    <t>滋賀県</t>
    <phoneticPr fontId="3"/>
  </si>
  <si>
    <t>05106-0850</t>
    <phoneticPr fontId="3"/>
  </si>
  <si>
    <t>イノブンネオマートヴィンテージ店</t>
    <phoneticPr fontId="3"/>
  </si>
  <si>
    <t>603-8052</t>
    <phoneticPr fontId="3"/>
  </si>
  <si>
    <t>京都府</t>
    <phoneticPr fontId="3"/>
  </si>
  <si>
    <t>05106-0079</t>
    <phoneticPr fontId="3"/>
  </si>
  <si>
    <t>530-0011</t>
    <phoneticPr fontId="3"/>
  </si>
  <si>
    <t>大阪府</t>
    <phoneticPr fontId="3"/>
  </si>
  <si>
    <t>SHINPUKU  アクロスプラザ与次郎店</t>
    <rPh sb="17" eb="21">
      <t>ヨジロウテン</t>
    </rPh>
    <phoneticPr fontId="3"/>
  </si>
  <si>
    <t>890-0062</t>
    <phoneticPr fontId="3"/>
  </si>
  <si>
    <t>鹿児島県</t>
    <phoneticPr fontId="3"/>
  </si>
  <si>
    <t>07022-120</t>
    <phoneticPr fontId="3"/>
  </si>
  <si>
    <t>180615報告</t>
    <rPh sb="6" eb="8">
      <t>ホウコク</t>
    </rPh>
    <phoneticPr fontId="5"/>
  </si>
  <si>
    <t>ａｘｃｉｓ ｎａｌｆ</t>
    <phoneticPr fontId="5"/>
  </si>
  <si>
    <t>171-0021</t>
  </si>
  <si>
    <t>豊島区西池袋3-28-13 池袋マルイ2階</t>
    <rPh sb="0" eb="3">
      <t>トシマク</t>
    </rPh>
    <rPh sb="3" eb="6">
      <t>ニシイケブクロ</t>
    </rPh>
    <rPh sb="14" eb="16">
      <t>イケブクロ</t>
    </rPh>
    <rPh sb="20" eb="21">
      <t>カイ</t>
    </rPh>
    <phoneticPr fontId="5"/>
  </si>
  <si>
    <t>03-6907-0204</t>
  </si>
  <si>
    <t>01101-1029</t>
  </si>
  <si>
    <t>section 池袋マルイ店</t>
    <rPh sb="8" eb="10">
      <t>イケブクロ</t>
    </rPh>
    <phoneticPr fontId="3"/>
  </si>
  <si>
    <t>大阪市阿倍野区阿倍野筋1-6-1あべのキューズモールB1階</t>
  </si>
  <si>
    <t>Abeno Q’s Mall B1F, 1-6-1 Abeno-suji, Abeno-ku, Osaka-shi, Osaka</t>
  </si>
  <si>
    <t>06-6645-0109</t>
  </si>
  <si>
    <t>543-0055</t>
    <phoneticPr fontId="3"/>
  </si>
  <si>
    <t>05096-0046</t>
    <phoneticPr fontId="3"/>
  </si>
  <si>
    <t>180628報告（閉店のため）</t>
    <rPh sb="6" eb="8">
      <t>ホウコク</t>
    </rPh>
    <rPh sb="9" eb="11">
      <t>ヘイテン</t>
    </rPh>
    <phoneticPr fontId="5"/>
  </si>
  <si>
    <t>440-8517</t>
  </si>
  <si>
    <t>MORIOKA TSUTAYA</t>
  </si>
  <si>
    <t>029-231-1073</t>
  </si>
  <si>
    <t>01481-</t>
  </si>
  <si>
    <t>KAU-GRS厚木センター</t>
    <rPh sb="7" eb="9">
      <t>アツギ</t>
    </rPh>
    <phoneticPr fontId="3"/>
  </si>
  <si>
    <t>http://www.book-ace.co.jp/shop/kawamata02.html</t>
  </si>
  <si>
    <t>330-0063</t>
  </si>
  <si>
    <t>さいたま市浦和区高砂1-1612 アトレ浦和</t>
  </si>
  <si>
    <t>世田谷区玉川1-14-1二子玉川ライズ　S.C. テラスマーケット</t>
  </si>
  <si>
    <t>03-5491-8550</t>
  </si>
  <si>
    <t>1F Mid Square, 4-7-1 Minatomirai, Nishi-ku, Yokohama-shi, Kanagawa</t>
  </si>
  <si>
    <t>06-4799-1800</t>
  </si>
  <si>
    <t>安芸郡坂町平成ヶ浜3-2-11</t>
  </si>
  <si>
    <t>3-2-11, Heiseigahama, Saka-cho, Aki-gun, Hiroshima</t>
  </si>
  <si>
    <t>http://store.tsutaya.co.jp/storelocator/detail/6721.html</t>
  </si>
  <si>
    <t>三原市円一町1-1-7　レンタル別棟</t>
  </si>
  <si>
    <t>1-1-7, Enichi-cho, Mihara-shi, Hiroshima</t>
  </si>
  <si>
    <t>http://store.tsutaya.co.jp/storelocator/detail/6715.html</t>
  </si>
  <si>
    <t>蔦屋書店　周南市立徳山駅前図書館</t>
  </si>
  <si>
    <t>周南市御幸通 2-28-2</t>
  </si>
  <si>
    <t>780-0972</t>
  </si>
  <si>
    <t>高知市中万々809</t>
  </si>
  <si>
    <t>大分市大字森町181-1</t>
  </si>
  <si>
    <t>181-1, Oaza Morimachi, Oita-shi, Oita</t>
  </si>
  <si>
    <t>http://store.tsutaya.co.jp/storelocator/detail/8217.html</t>
  </si>
  <si>
    <t>Forma アトレ大井町</t>
    <rPh sb="9" eb="12">
      <t>オオイマチ</t>
    </rPh>
    <phoneticPr fontId="2"/>
  </si>
  <si>
    <t>Forma Atre Oimachi</t>
  </si>
  <si>
    <t>品川区大井1-2-1　アトレ3F</t>
    <rPh sb="0" eb="3">
      <t>シナガワク</t>
    </rPh>
    <rPh sb="3" eb="5">
      <t>オオイ</t>
    </rPh>
    <phoneticPr fontId="2"/>
  </si>
  <si>
    <t>3F Atre, 1-2-1 Oi, Shinagawa-ku, Tokyo</t>
  </si>
  <si>
    <t>01022-</t>
  </si>
  <si>
    <t>01022-0030</t>
  </si>
  <si>
    <t>01東日本</t>
    <phoneticPr fontId="3"/>
  </si>
  <si>
    <t>フル</t>
    <phoneticPr fontId="3"/>
  </si>
  <si>
    <t>5F atre Kameido,5-1-1 , Kameido, Koto-ku, Tokyo</t>
    <phoneticPr fontId="3"/>
  </si>
  <si>
    <t>エコール総合流通</t>
    <phoneticPr fontId="3"/>
  </si>
  <si>
    <t>180723報告（閉店のため）</t>
    <rPh sb="6" eb="8">
      <t>ホウコク</t>
    </rPh>
    <rPh sb="9" eb="11">
      <t>ヘイテン</t>
    </rPh>
    <phoneticPr fontId="5"/>
  </si>
  <si>
    <t>07007-0103</t>
  </si>
  <si>
    <t>精文館書店市原五井店</t>
    <rPh sb="0" eb="3">
      <t>セイブンカン</t>
    </rPh>
    <rPh sb="3" eb="5">
      <t>ショテン</t>
    </rPh>
    <rPh sb="5" eb="7">
      <t>イチハラ</t>
    </rPh>
    <rPh sb="7" eb="10">
      <t>ゴイテン</t>
    </rPh>
    <phoneticPr fontId="2"/>
  </si>
  <si>
    <t>Seibunkan Ichiharagoi</t>
  </si>
  <si>
    <t>290-0050</t>
  </si>
  <si>
    <t>市原市更級4-1-24</t>
  </si>
  <si>
    <t>落合書店ララスクエア店</t>
    <rPh sb="0" eb="2">
      <t>オチアイ</t>
    </rPh>
    <rPh sb="2" eb="4">
      <t>ショテン</t>
    </rPh>
    <rPh sb="10" eb="11">
      <t>テン</t>
    </rPh>
    <phoneticPr fontId="2"/>
  </si>
  <si>
    <t>宇都宮市駅前通り1-4-6 ララスクエア5F</t>
  </si>
  <si>
    <t>池田琴乃</t>
    <rPh sb="0" eb="2">
      <t>イケダ</t>
    </rPh>
    <rPh sb="2" eb="4">
      <t>コトノ</t>
    </rPh>
    <phoneticPr fontId="1"/>
  </si>
  <si>
    <t>R.O.U 幕張新都心店</t>
    <rPh sb="6" eb="8">
      <t>マクハリ</t>
    </rPh>
    <rPh sb="8" eb="11">
      <t>シントシン</t>
    </rPh>
    <rPh sb="11" eb="12">
      <t>テン</t>
    </rPh>
    <phoneticPr fontId="5"/>
  </si>
  <si>
    <t>https://bungu-papier.com</t>
    <phoneticPr fontId="5"/>
  </si>
  <si>
    <t>TSUTAYA　Chubu Centrair International Airport Store</t>
  </si>
  <si>
    <t>4F, 1-1 Centrair, Tokoname-shi, Aichi</t>
  </si>
  <si>
    <t>04091-0187</t>
  </si>
  <si>
    <t>TSUTAYA中部国際空港店</t>
    <rPh sb="7" eb="11">
      <t>チュウブコクサイ</t>
    </rPh>
    <rPh sb="11" eb="13">
      <t>クウコウ</t>
    </rPh>
    <rPh sb="13" eb="14">
      <t>テン</t>
    </rPh>
    <phoneticPr fontId="2"/>
  </si>
  <si>
    <t>合名会社　元町福芳商店</t>
    <rPh sb="0" eb="2">
      <t>ゴウメイ</t>
    </rPh>
    <rPh sb="2" eb="4">
      <t>ガイシャ</t>
    </rPh>
    <rPh sb="5" eb="7">
      <t>モトマチ</t>
    </rPh>
    <rPh sb="7" eb="8">
      <t>フク</t>
    </rPh>
    <rPh sb="8" eb="9">
      <t>ヨシ</t>
    </rPh>
    <rPh sb="9" eb="11">
      <t>ショウテン</t>
    </rPh>
    <phoneticPr fontId="2"/>
  </si>
  <si>
    <t>650-0022</t>
  </si>
  <si>
    <t>神戸市中央区元町通5-7-6</t>
    <rPh sb="0" eb="3">
      <t>コウベシ</t>
    </rPh>
    <rPh sb="3" eb="6">
      <t>チュウオウク</t>
    </rPh>
    <rPh sb="6" eb="8">
      <t>モトマチ</t>
    </rPh>
    <rPh sb="8" eb="9">
      <t>ドオリ</t>
    </rPh>
    <phoneticPr fontId="2"/>
  </si>
  <si>
    <t>078-341-6462</t>
  </si>
  <si>
    <t>http://kobe-fukuyoshi.com/</t>
  </si>
  <si>
    <t>中谷優子</t>
    <rPh sb="0" eb="2">
      <t>ナカヤ</t>
    </rPh>
    <rPh sb="2" eb="4">
      <t>ユウコ</t>
    </rPh>
    <phoneticPr fontId="2"/>
  </si>
  <si>
    <t>中谷優子</t>
    <rPh sb="0" eb="2">
      <t>ナカヤ</t>
    </rPh>
    <rPh sb="2" eb="4">
      <t>ユウコ</t>
    </rPh>
    <phoneticPr fontId="3"/>
  </si>
  <si>
    <t>とみや　秋田店</t>
    <rPh sb="4" eb="6">
      <t>アキタ</t>
    </rPh>
    <rPh sb="6" eb="7">
      <t>テン</t>
    </rPh>
    <phoneticPr fontId="2"/>
  </si>
  <si>
    <t>TOMIYA　akita</t>
  </si>
  <si>
    <t>010-0951</t>
  </si>
  <si>
    <t>秋田市山王3-8-34　山王ツインビル</t>
  </si>
  <si>
    <t>01505-1021</t>
  </si>
  <si>
    <t>ERG(株)奥羽エコール 山形店</t>
  </si>
  <si>
    <t>01569-0189/02311-0038</t>
  </si>
  <si>
    <t>鈴木魁文堂/ERG(株)東京エコール 青森営業所</t>
    <rPh sb="0" eb="2">
      <t>スズキ</t>
    </rPh>
    <rPh sb="2" eb="3">
      <t>サキガケ</t>
    </rPh>
    <rPh sb="3" eb="4">
      <t>ブン</t>
    </rPh>
    <rPh sb="4" eb="5">
      <t>ドウ</t>
    </rPh>
    <phoneticPr fontId="2"/>
  </si>
  <si>
    <t>○</t>
    <phoneticPr fontId="3"/>
  </si>
  <si>
    <t>カッセ</t>
  </si>
  <si>
    <t>Kasse</t>
  </si>
  <si>
    <t>02018-0155</t>
  </si>
  <si>
    <t>日東商会札幌</t>
    <rPh sb="0" eb="2">
      <t>ニットウ</t>
    </rPh>
    <rPh sb="2" eb="4">
      <t>ショウカイ</t>
    </rPh>
    <rPh sb="4" eb="6">
      <t>サッポロ</t>
    </rPh>
    <phoneticPr fontId="2"/>
  </si>
  <si>
    <t>土田雄太</t>
    <rPh sb="0" eb="2">
      <t>ツチダ</t>
    </rPh>
    <rPh sb="2" eb="4">
      <t>ユウタ</t>
    </rPh>
    <phoneticPr fontId="2"/>
  </si>
  <si>
    <t>小樽市築港11-5 ウイングベイ小樽1番街3F</t>
    <rPh sb="0" eb="3">
      <t>オタルシ</t>
    </rPh>
    <rPh sb="3" eb="5">
      <t>チッコウ</t>
    </rPh>
    <rPh sb="16" eb="18">
      <t>オタル</t>
    </rPh>
    <rPh sb="19" eb="21">
      <t>バンガイ</t>
    </rPh>
    <phoneticPr fontId="2"/>
  </si>
  <si>
    <t>3F Wing Bay Otaru, 11-5 Chikko, Otaru-shi, Hokkaido</t>
  </si>
  <si>
    <t>Dearパティズ錦糸町店</t>
    <rPh sb="8" eb="11">
      <t>キンシチョウ</t>
    </rPh>
    <rPh sb="11" eb="12">
      <t>テン</t>
    </rPh>
    <phoneticPr fontId="2"/>
  </si>
  <si>
    <t>130-0012</t>
  </si>
  <si>
    <t>墨田区太平4-1-2 Olinasモール2F</t>
    <rPh sb="0" eb="3">
      <t>スミダク</t>
    </rPh>
    <rPh sb="3" eb="5">
      <t>タイヘイ</t>
    </rPh>
    <phoneticPr fontId="2"/>
  </si>
  <si>
    <t>03-5608-7085</t>
  </si>
  <si>
    <t>01537-0106</t>
  </si>
  <si>
    <t>180831報告</t>
    <rPh sb="6" eb="8">
      <t>ホウコク</t>
    </rPh>
    <phoneticPr fontId="5"/>
  </si>
  <si>
    <t>TSUTAYA BOOKSTORE Fukuoka Airport</t>
  </si>
  <si>
    <t>福岡市博多区大字下臼井767−1 福岡空港国内線ターミナルビル1Ｆ</t>
  </si>
  <si>
    <t>1F Fukuoka Airport Domestic Terminal Bld., 767-1, Shimousui, Hakata-ku Fukuoka-shi, Fukuoka</t>
  </si>
  <si>
    <t>092-627-1611</t>
  </si>
  <si>
    <t>https://shop.fuk-ab.co.jp/store/shops/tsutayabookstore.html</t>
  </si>
  <si>
    <t>TSUTAYA BOOKSTORE 福岡空港</t>
    <phoneticPr fontId="3"/>
  </si>
  <si>
    <t>展開済</t>
    <rPh sb="0" eb="2">
      <t>テンカイ</t>
    </rPh>
    <rPh sb="2" eb="3">
      <t>ス</t>
    </rPh>
    <phoneticPr fontId="2"/>
  </si>
  <si>
    <t>366-0052</t>
  </si>
  <si>
    <t>深谷市上柴町西4-2-14</t>
  </si>
  <si>
    <t>01068-0099</t>
  </si>
  <si>
    <t>伊東屋グランフロント大阪店</t>
    <rPh sb="0" eb="3">
      <t>イトウヤ</t>
    </rPh>
    <rPh sb="10" eb="12">
      <t>オオサカ</t>
    </rPh>
    <rPh sb="12" eb="13">
      <t>テン</t>
    </rPh>
    <phoneticPr fontId="2"/>
  </si>
  <si>
    <t>530-0011</t>
  </si>
  <si>
    <t>大阪市北区大深町4-20 グランフロント大阪南館6階</t>
  </si>
  <si>
    <t>06-6359-2263</t>
  </si>
  <si>
    <t>01023-0347</t>
  </si>
  <si>
    <t>伊東屋トップドロワー西宮店</t>
    <rPh sb="12" eb="13">
      <t>テン</t>
    </rPh>
    <phoneticPr fontId="2"/>
  </si>
  <si>
    <t>西宮市高松町14-2西宮ガーデンズ1Ｆ</t>
  </si>
  <si>
    <t>0798-62ｰ1670</t>
  </si>
  <si>
    <t>01023-0188</t>
  </si>
  <si>
    <t>990-2413</t>
  </si>
  <si>
    <t>山形市南原町2-9-2</t>
  </si>
  <si>
    <t>2-9-2, Minamiharamachi, Yamagata-shi, Yamagata</t>
  </si>
  <si>
    <t>河田昇太</t>
    <rPh sb="0" eb="2">
      <t>カワダ</t>
    </rPh>
    <rPh sb="2" eb="4">
      <t>ショウタ</t>
    </rPh>
    <phoneticPr fontId="2"/>
  </si>
  <si>
    <t>La Casa クロスモール仙台荒井店</t>
  </si>
  <si>
    <t>La Casa Cross Mall Sendaiarai Store</t>
  </si>
  <si>
    <t>984-0017</t>
  </si>
  <si>
    <t>宮城県</t>
    <rPh sb="0" eb="3">
      <t>ミヤギケン</t>
    </rPh>
    <phoneticPr fontId="5"/>
  </si>
  <si>
    <t>仙台市若林区なないろの里3-1-12</t>
  </si>
  <si>
    <t>有隣堂　錦糸町テルミナ店</t>
  </si>
  <si>
    <t>Yurindo Kinshicho Termina Store</t>
  </si>
  <si>
    <t>130-0022</t>
  </si>
  <si>
    <t>墨田区江東橋3-14-5 テルミナ4F</t>
  </si>
  <si>
    <t>4F Termina, 3-14-5, Kotobashi, Sumida-ku, Tokyo</t>
  </si>
  <si>
    <t>01101-0309</t>
  </si>
  <si>
    <t>3F, Market Place, terminal1, 3-4-2, Haneda Airport, Ota-ku, Tokyo</t>
  </si>
  <si>
    <t>3F, Market Place, terminal2, 3-4-2, Haneda Airport, Ota-ku, Tokyo</t>
  </si>
  <si>
    <t>16372-0804</t>
  </si>
  <si>
    <t>180911報告（撤退のため）</t>
    <rPh sb="6" eb="8">
      <t>ホウコク</t>
    </rPh>
    <rPh sb="9" eb="11">
      <t>テッタイ</t>
    </rPh>
    <phoneticPr fontId="5"/>
  </si>
  <si>
    <t>180911報告（やっていなかった）</t>
    <rPh sb="6" eb="8">
      <t>ホウコク</t>
    </rPh>
    <phoneticPr fontId="5"/>
  </si>
  <si>
    <t>05106-0264</t>
  </si>
  <si>
    <t>180925（閉店のため）</t>
    <rPh sb="7" eb="9">
      <t>ヘイテン</t>
    </rPh>
    <phoneticPr fontId="5"/>
  </si>
  <si>
    <t>草叢BOOKS　新守山店</t>
    <rPh sb="0" eb="2">
      <t>クサムラ</t>
    </rPh>
    <rPh sb="8" eb="11">
      <t>シンモリヤマ</t>
    </rPh>
    <rPh sb="11" eb="12">
      <t>ミセ</t>
    </rPh>
    <phoneticPr fontId="1"/>
  </si>
  <si>
    <t>463-0070</t>
  </si>
  <si>
    <t>愛知県</t>
    <rPh sb="0" eb="3">
      <t>アイチケン</t>
    </rPh>
    <phoneticPr fontId="1"/>
  </si>
  <si>
    <t>名古屋市守山区新守山2830　アピタ新守山店2階</t>
    <rPh sb="0" eb="4">
      <t>ナゴヤシ</t>
    </rPh>
    <rPh sb="4" eb="7">
      <t>モリヤマク</t>
    </rPh>
    <rPh sb="7" eb="8">
      <t>シン</t>
    </rPh>
    <rPh sb="8" eb="10">
      <t>モリヤマ</t>
    </rPh>
    <rPh sb="18" eb="21">
      <t>シンモリヤマ</t>
    </rPh>
    <rPh sb="21" eb="22">
      <t>ミセ</t>
    </rPh>
    <rPh sb="23" eb="24">
      <t>カイ</t>
    </rPh>
    <phoneticPr fontId="1"/>
  </si>
  <si>
    <t>KAU-GRS厚木センター</t>
    <rPh sb="7" eb="9">
      <t>アツギ</t>
    </rPh>
    <phoneticPr fontId="6"/>
  </si>
  <si>
    <t>三洋堂書店ルビットタウン高山店</t>
    <rPh sb="0" eb="2">
      <t>サンヨウ</t>
    </rPh>
    <rPh sb="2" eb="3">
      <t>ドウ</t>
    </rPh>
    <rPh sb="3" eb="5">
      <t>ショテン</t>
    </rPh>
    <rPh sb="12" eb="14">
      <t>タカヤマ</t>
    </rPh>
    <rPh sb="14" eb="15">
      <t>ミセ</t>
    </rPh>
    <phoneticPr fontId="1"/>
  </si>
  <si>
    <t>岐阜県</t>
    <rPh sb="0" eb="3">
      <t>ギフケン</t>
    </rPh>
    <phoneticPr fontId="1"/>
  </si>
  <si>
    <t>KAU-NC岐阜物流センター</t>
  </si>
  <si>
    <t>3-8-34　Sanno, Akita-shi, Akita</t>
  </si>
  <si>
    <t>ブックファースト新宿店</t>
    <rPh sb="8" eb="11">
      <t>シンジュクテン</t>
    </rPh>
    <phoneticPr fontId="3"/>
  </si>
  <si>
    <t>Book 1st Shinjuku Store</t>
  </si>
  <si>
    <t>370-0849</t>
  </si>
  <si>
    <t>高崎市八島町46-1　高崎オーパ６階</t>
    <rPh sb="11" eb="13">
      <t>タカサキ</t>
    </rPh>
    <rPh sb="17" eb="18">
      <t>カイ</t>
    </rPh>
    <phoneticPr fontId="2"/>
  </si>
  <si>
    <t>土田</t>
    <rPh sb="0" eb="2">
      <t>ツチダ</t>
    </rPh>
    <phoneticPr fontId="2"/>
  </si>
  <si>
    <t>文具のブンゾウ小田原店</t>
    <rPh sb="0" eb="2">
      <t>ブング</t>
    </rPh>
    <rPh sb="7" eb="11">
      <t>オダワラテン</t>
    </rPh>
    <phoneticPr fontId="2"/>
  </si>
  <si>
    <t>小田原市酒匂1054-1</t>
  </si>
  <si>
    <t>4124-033</t>
  </si>
  <si>
    <t>01023-0383</t>
  </si>
  <si>
    <t>181227報告（閉店のため）</t>
    <rPh sb="6" eb="8">
      <t>ホウコク</t>
    </rPh>
    <rPh sb="9" eb="11">
      <t>ヘイテン</t>
    </rPh>
    <phoneticPr fontId="5"/>
  </si>
  <si>
    <t>190108報告（閉店のため）</t>
    <rPh sb="6" eb="8">
      <t>ホウコク</t>
    </rPh>
    <rPh sb="9" eb="11">
      <t>ヘイテン</t>
    </rPh>
    <phoneticPr fontId="5"/>
  </si>
  <si>
    <t>ブックファーストボーノ相模大野店</t>
    <rPh sb="11" eb="15">
      <t>サガミオオノ</t>
    </rPh>
    <rPh sb="15" eb="16">
      <t>テン</t>
    </rPh>
    <phoneticPr fontId="3"/>
  </si>
  <si>
    <t>相模原市南区相模大野3丁目2-1　ボーノ相模大野4階</t>
    <rPh sb="0" eb="4">
      <t>サガミハラシ</t>
    </rPh>
    <rPh sb="4" eb="6">
      <t>ミナミク</t>
    </rPh>
    <rPh sb="6" eb="10">
      <t>サガミオオノ</t>
    </rPh>
    <rPh sb="11" eb="13">
      <t>チョウメ</t>
    </rPh>
    <rPh sb="20" eb="24">
      <t>サガミオオノ</t>
    </rPh>
    <rPh sb="25" eb="26">
      <t>カイ</t>
    </rPh>
    <phoneticPr fontId="3"/>
  </si>
  <si>
    <t>くまざわ書店田町店</t>
    <rPh sb="4" eb="8">
      <t>ショテンタマチ</t>
    </rPh>
    <rPh sb="8" eb="9">
      <t>テン</t>
    </rPh>
    <phoneticPr fontId="3"/>
  </si>
  <si>
    <t>01101-1111</t>
  </si>
  <si>
    <t>01008-0180</t>
  </si>
  <si>
    <t>190202報告（直接連絡あり）</t>
    <rPh sb="6" eb="8">
      <t>ホウコク</t>
    </rPh>
    <rPh sb="9" eb="11">
      <t>チョクセツ</t>
    </rPh>
    <rPh sb="11" eb="13">
      <t>レンラク</t>
    </rPh>
    <phoneticPr fontId="5"/>
  </si>
  <si>
    <t>791-8001</t>
    <phoneticPr fontId="3"/>
  </si>
  <si>
    <t>791-8067</t>
  </si>
  <si>
    <t>松山市古三津 2-2-16</t>
    <rPh sb="0" eb="3">
      <t>マツヤマシ</t>
    </rPh>
    <rPh sb="3" eb="6">
      <t>フルミツ</t>
    </rPh>
    <phoneticPr fontId="2"/>
  </si>
  <si>
    <t>2-2-16,Furumitsu,Matsuyama-shi,Ehime</t>
  </si>
  <si>
    <t>089-953-0855</t>
  </si>
  <si>
    <t>514-0817</t>
    <phoneticPr fontId="3"/>
  </si>
  <si>
    <t>ＫＤＭ 津南店</t>
    <rPh sb="4" eb="5">
      <t>ツ</t>
    </rPh>
    <rPh sb="5" eb="6">
      <t>ミナミ</t>
    </rPh>
    <rPh sb="6" eb="7">
      <t>テン</t>
    </rPh>
    <phoneticPr fontId="2"/>
  </si>
  <si>
    <t>KDM Tsunan Store</t>
  </si>
  <si>
    <t>津市高茶屋小森町 145　イオンモール津南店2F</t>
    <rPh sb="0" eb="2">
      <t>ツシ</t>
    </rPh>
    <rPh sb="2" eb="5">
      <t>タカジャヤ</t>
    </rPh>
    <rPh sb="5" eb="8">
      <t>コモリチョウ</t>
    </rPh>
    <rPh sb="19" eb="20">
      <t>ツ</t>
    </rPh>
    <rPh sb="20" eb="21">
      <t>ミナミ</t>
    </rPh>
    <rPh sb="21" eb="22">
      <t>テン</t>
    </rPh>
    <phoneticPr fontId="2"/>
  </si>
  <si>
    <t>2F AEON MALL Tsunan,145,Takajyayakomorichou,Tsu-shi,Mie</t>
  </si>
  <si>
    <t>059-253-2570</t>
  </si>
  <si>
    <t>http://www.book1st.net/shops/tok_b24.html</t>
    <phoneticPr fontId="3"/>
  </si>
  <si>
    <t>札幌市清田区美しが丘3条4丁目1-10</t>
  </si>
  <si>
    <t>2055-000</t>
  </si>
  <si>
    <t>KAU量販札幌物流センタ―</t>
    <rPh sb="3" eb="5">
      <t>リョウハン</t>
    </rPh>
    <rPh sb="5" eb="7">
      <t>サッポロ</t>
    </rPh>
    <rPh sb="7" eb="9">
      <t>ブツリュウ</t>
    </rPh>
    <phoneticPr fontId="3"/>
  </si>
  <si>
    <t>江別蔦屋書店</t>
    <rPh sb="0" eb="2">
      <t>エベツ</t>
    </rPh>
    <rPh sb="2" eb="4">
      <t>ツタヤ</t>
    </rPh>
    <rPh sb="4" eb="6">
      <t>ショテン</t>
    </rPh>
    <phoneticPr fontId="3"/>
  </si>
  <si>
    <t>江別市牧場町14－1</t>
    <rPh sb="0" eb="2">
      <t>エベツ</t>
    </rPh>
    <rPh sb="2" eb="3">
      <t>シ</t>
    </rPh>
    <rPh sb="3" eb="5">
      <t>ボクジョウ</t>
    </rPh>
    <rPh sb="5" eb="6">
      <t>マチ</t>
    </rPh>
    <phoneticPr fontId="3"/>
  </si>
  <si>
    <t>ブックファースト阪急西宮ガーデンズ店</t>
    <rPh sb="8" eb="10">
      <t>ハンキュウ</t>
    </rPh>
    <rPh sb="10" eb="12">
      <t>ニシノミヤ</t>
    </rPh>
    <rPh sb="17" eb="18">
      <t>ミセ</t>
    </rPh>
    <phoneticPr fontId="2"/>
  </si>
  <si>
    <t>エコール北関東(西日本)</t>
    <rPh sb="4" eb="5">
      <t>キタ</t>
    </rPh>
    <rPh sb="5" eb="7">
      <t>カントウ</t>
    </rPh>
    <rPh sb="8" eb="9">
      <t>ニシ</t>
    </rPh>
    <rPh sb="9" eb="11">
      <t>ニホン</t>
    </rPh>
    <phoneticPr fontId="2"/>
  </si>
  <si>
    <t>http://www.book1st.net/shops/osa_b29.html</t>
    <phoneticPr fontId="3"/>
  </si>
  <si>
    <t>0798-62-6103</t>
    <phoneticPr fontId="3"/>
  </si>
  <si>
    <t>0138-47-6565</t>
    <phoneticPr fontId="3"/>
  </si>
  <si>
    <t>2019年2月~先方意向によりフル⇒基本へ</t>
    <rPh sb="4" eb="5">
      <t>ネン</t>
    </rPh>
    <rPh sb="6" eb="7">
      <t>ガツ</t>
    </rPh>
    <rPh sb="8" eb="10">
      <t>センポウ</t>
    </rPh>
    <rPh sb="10" eb="12">
      <t>イコウ</t>
    </rPh>
    <rPh sb="18" eb="20">
      <t>キホン</t>
    </rPh>
    <phoneticPr fontId="3"/>
  </si>
  <si>
    <t>Bungu &amp; zakka Clips</t>
  </si>
  <si>
    <t>604, Higashimotomachi,Omura-shi,Nagasaki</t>
  </si>
  <si>
    <t>グリンストア大日店</t>
  </si>
  <si>
    <t>Neue　西宮ガーデンズ店</t>
    <rPh sb="5" eb="7">
      <t>ニシノミヤ</t>
    </rPh>
    <rPh sb="12" eb="13">
      <t>テン</t>
    </rPh>
    <phoneticPr fontId="2"/>
  </si>
  <si>
    <t>西宮市高松町14-2 阪急西宮ガーデンズ本館1階</t>
    <rPh sb="0" eb="3">
      <t>ニシノミヤシ</t>
    </rPh>
    <rPh sb="3" eb="6">
      <t>タカマツチョウ</t>
    </rPh>
    <rPh sb="11" eb="13">
      <t>ハンキュウ</t>
    </rPh>
    <rPh sb="13" eb="15">
      <t>ニシノミヤ</t>
    </rPh>
    <rPh sb="20" eb="22">
      <t>ホンカン</t>
    </rPh>
    <rPh sb="23" eb="24">
      <t>カイ</t>
    </rPh>
    <phoneticPr fontId="2"/>
  </si>
  <si>
    <t>0798-61-1515</t>
  </si>
  <si>
    <t>紀寺商事</t>
    <rPh sb="0" eb="2">
      <t>キデラ</t>
    </rPh>
    <rPh sb="2" eb="4">
      <t>ショウジ</t>
    </rPh>
    <phoneticPr fontId="2"/>
  </si>
  <si>
    <t>西宮市高松町14-2-405　阪急西宮ガーデンズ4階</t>
    <rPh sb="0" eb="3">
      <t>ニシノミヤシ</t>
    </rPh>
    <rPh sb="3" eb="5">
      <t>タカマツ</t>
    </rPh>
    <rPh sb="5" eb="6">
      <t>チョウ</t>
    </rPh>
    <rPh sb="15" eb="17">
      <t>ハンキュウ</t>
    </rPh>
    <rPh sb="17" eb="19">
      <t>ニシノミヤ</t>
    </rPh>
    <rPh sb="25" eb="26">
      <t>カイ</t>
    </rPh>
    <phoneticPr fontId="2"/>
  </si>
  <si>
    <t>もとやわたMoMo</t>
  </si>
  <si>
    <t>motoyawata MoMo</t>
  </si>
  <si>
    <t>272-8561</t>
  </si>
  <si>
    <t>市川市八幡2-15-10 3F</t>
  </si>
  <si>
    <t>3F, 2-15-10, Yawata, Ichikawa-shi, Chiba</t>
  </si>
  <si>
    <t>047-300-0681</t>
  </si>
  <si>
    <t>01505-0113</t>
  </si>
  <si>
    <t>ラウンドによるフォロー</t>
  </si>
  <si>
    <t>190227報告（閉店のため）</t>
    <rPh sb="6" eb="8">
      <t>ホウコク</t>
    </rPh>
    <rPh sb="9" eb="11">
      <t>ヘイテン</t>
    </rPh>
    <phoneticPr fontId="5"/>
  </si>
  <si>
    <t>05040-0251</t>
  </si>
  <si>
    <t>M2F, 10-48, Hiden-in-cho, Tennoji-ku, Osaka-shi, Osaka</t>
  </si>
  <si>
    <t>05040-0319</t>
  </si>
  <si>
    <t>190225報告</t>
    <rPh sb="6" eb="8">
      <t>ホウコク</t>
    </rPh>
    <phoneticPr fontId="5"/>
  </si>
  <si>
    <t>05040-0282</t>
  </si>
  <si>
    <t>Fukuya Umeda Store</t>
  </si>
  <si>
    <t>05125-0013</t>
  </si>
  <si>
    <t>フクヤ梅田店</t>
    <phoneticPr fontId="5"/>
  </si>
  <si>
    <t>Haneda International Airport Terminal 4F, 2-6-5 Haneda Ku-ko, Ohta-ku, Tokyo</t>
  </si>
  <si>
    <t>01023-0129</t>
  </si>
  <si>
    <t>190301報告</t>
    <rPh sb="6" eb="8">
      <t>ホウコク</t>
    </rPh>
    <phoneticPr fontId="5"/>
  </si>
  <si>
    <t>R.O.U つくば店</t>
  </si>
  <si>
    <t>つくば市稲岡66-1</t>
  </si>
  <si>
    <t>千代田区有楽町2-7-1有楽町マルイ1F</t>
  </si>
  <si>
    <t>01712-0015</t>
  </si>
  <si>
    <t>TRAVEL SHOP MILESTO　キラリナ京王吉祥寺</t>
  </si>
  <si>
    <t>01712-0017</t>
  </si>
  <si>
    <t>大阪市北区梅田3-1-3 ルクア大阪1F</t>
  </si>
  <si>
    <t>01712-0016</t>
  </si>
  <si>
    <t>190307報告（閉店のため）</t>
    <rPh sb="6" eb="8">
      <t>ホウコク</t>
    </rPh>
    <rPh sb="9" eb="11">
      <t>ヘイテン</t>
    </rPh>
    <phoneticPr fontId="5"/>
  </si>
  <si>
    <t>190307報告（取扱終了）</t>
    <rPh sb="6" eb="8">
      <t>ホウコク</t>
    </rPh>
    <rPh sb="9" eb="11">
      <t>トリアツカイ</t>
    </rPh>
    <rPh sb="11" eb="13">
      <t>シュウリョウ</t>
    </rPh>
    <phoneticPr fontId="5"/>
  </si>
  <si>
    <t>190130報告（売上不振）</t>
    <rPh sb="6" eb="8">
      <t>ホウコク</t>
    </rPh>
    <rPh sb="9" eb="13">
      <t>ウリアゲフシン</t>
    </rPh>
    <phoneticPr fontId="5"/>
  </si>
  <si>
    <t>Yurindo atre Kameido Store</t>
  </si>
  <si>
    <t>5F Atre Kameido, 5-1-1, Kameido, Koto-ku , Tokyo</t>
  </si>
  <si>
    <t>01101-1167</t>
  </si>
  <si>
    <t>江東区亀戸5丁目1-1 アトレ亀戸 5F</t>
  </si>
  <si>
    <t>宇都宮市今泉町237FKDショッピングプラザ3F</t>
    <rPh sb="0" eb="4">
      <t>ウツノミヤシ</t>
    </rPh>
    <rPh sb="4" eb="6">
      <t>イマイズミ</t>
    </rPh>
    <rPh sb="6" eb="7">
      <t>マチ</t>
    </rPh>
    <phoneticPr fontId="3"/>
  </si>
  <si>
    <t>江東区豊洲2-4-9「アーバンドックららぽーと豊洲」内1F</t>
    <rPh sb="0" eb="3">
      <t>コウトウク</t>
    </rPh>
    <rPh sb="3" eb="5">
      <t>トヨス</t>
    </rPh>
    <rPh sb="23" eb="24">
      <t>トヨ</t>
    </rPh>
    <rPh sb="24" eb="25">
      <t>ス</t>
    </rPh>
    <rPh sb="26" eb="27">
      <t>ナイ</t>
    </rPh>
    <phoneticPr fontId="5"/>
  </si>
  <si>
    <t>渋谷区神宮前4-3-3　バルビゾン7番館</t>
    <rPh sb="0" eb="3">
      <t>シブヤク</t>
    </rPh>
    <rPh sb="3" eb="6">
      <t>ジングウマエ</t>
    </rPh>
    <rPh sb="18" eb="20">
      <t>バンカン</t>
    </rPh>
    <phoneticPr fontId="3"/>
  </si>
  <si>
    <t>新宿区西新宿1-7-3　モード学園コクーンタワー</t>
    <rPh sb="0" eb="3">
      <t>シンジュクク</t>
    </rPh>
    <rPh sb="3" eb="6">
      <t>ニシシンジュク</t>
    </rPh>
    <rPh sb="15" eb="17">
      <t>ガクエン</t>
    </rPh>
    <phoneticPr fontId="3"/>
  </si>
  <si>
    <t>多摩市関戸1-11-1京王聖蹟桜ヶ丘ショッピングセンターA館</t>
    <rPh sb="0" eb="2">
      <t>タマ</t>
    </rPh>
    <rPh sb="2" eb="3">
      <t>シ</t>
    </rPh>
    <rPh sb="3" eb="5">
      <t>セキド</t>
    </rPh>
    <rPh sb="11" eb="13">
      <t>ケイオウ</t>
    </rPh>
    <rPh sb="13" eb="18">
      <t>セイセキサクラガオカ</t>
    </rPh>
    <rPh sb="29" eb="30">
      <t>カン</t>
    </rPh>
    <phoneticPr fontId="3"/>
  </si>
  <si>
    <t>神戸市西区糀台5-2-3 プレンティ 1番館 3階</t>
    <rPh sb="0" eb="3">
      <t>コウベシ</t>
    </rPh>
    <rPh sb="3" eb="5">
      <t>ニシク</t>
    </rPh>
    <rPh sb="5" eb="6">
      <t>コウジ</t>
    </rPh>
    <rPh sb="6" eb="7">
      <t>ダイ</t>
    </rPh>
    <rPh sb="20" eb="22">
      <t>バンカン</t>
    </rPh>
    <rPh sb="24" eb="25">
      <t>カイ</t>
    </rPh>
    <phoneticPr fontId="3"/>
  </si>
  <si>
    <t>松山市朝生田町5丁目1-25 ジョー・プラ2F</t>
    <rPh sb="0" eb="3">
      <t>マツヤマシ</t>
    </rPh>
    <rPh sb="3" eb="4">
      <t>アサ</t>
    </rPh>
    <rPh sb="4" eb="6">
      <t>イクタ</t>
    </rPh>
    <rPh sb="6" eb="7">
      <t>チョウ</t>
    </rPh>
    <rPh sb="8" eb="10">
      <t>チョウメ</t>
    </rPh>
    <phoneticPr fontId="3"/>
  </si>
  <si>
    <t>北九州市八幡西区鉄竜1-4-8 コスパ相生内</t>
    <rPh sb="0" eb="4">
      <t>キタキュウシュウシ</t>
    </rPh>
    <rPh sb="4" eb="6">
      <t>ヤハタ</t>
    </rPh>
    <rPh sb="6" eb="8">
      <t>ニシク</t>
    </rPh>
    <rPh sb="8" eb="9">
      <t>テツ</t>
    </rPh>
    <rPh sb="9" eb="10">
      <t>リュウ</t>
    </rPh>
    <rPh sb="19" eb="21">
      <t>アイオイ</t>
    </rPh>
    <rPh sb="21" eb="22">
      <t>ナイ</t>
    </rPh>
    <phoneticPr fontId="3"/>
  </si>
  <si>
    <t>八女市大島182-1</t>
    <rPh sb="0" eb="3">
      <t>ヤメシ</t>
    </rPh>
    <rPh sb="3" eb="5">
      <t>オオシマ</t>
    </rPh>
    <phoneticPr fontId="5"/>
  </si>
  <si>
    <t>A PIT AUTOBACS SHINONOME</t>
  </si>
  <si>
    <t>135-0062</t>
  </si>
  <si>
    <t>江東区東雲2丁目7-20</t>
  </si>
  <si>
    <t>03-3528-0357</t>
  </si>
  <si>
    <t>エムディーエス</t>
  </si>
  <si>
    <r>
      <rPr>
        <sz val="8"/>
        <rFont val="ＭＳ Ｐゴシック"/>
        <family val="3"/>
        <charset val="128"/>
      </rPr>
      <t>眞子智裕</t>
    </r>
    <rPh sb="0" eb="2">
      <t>マコ</t>
    </rPh>
    <rPh sb="2" eb="4">
      <t>トモヒロ</t>
    </rPh>
    <phoneticPr fontId="3"/>
  </si>
  <si>
    <t>柏市若柴227-1</t>
    <rPh sb="2" eb="4">
      <t>ワカシバ</t>
    </rPh>
    <phoneticPr fontId="3"/>
  </si>
  <si>
    <t>05040-0317</t>
  </si>
  <si>
    <t>05057-0022</t>
  </si>
  <si>
    <t>193020報告（閉店のため）</t>
    <rPh sb="6" eb="8">
      <t>ホウコク</t>
    </rPh>
    <rPh sb="9" eb="11">
      <t>ヘイテン</t>
    </rPh>
    <phoneticPr fontId="5"/>
  </si>
  <si>
    <t>193020報告（取扱終了）</t>
    <rPh sb="6" eb="8">
      <t>ホウコク</t>
    </rPh>
    <rPh sb="9" eb="11">
      <t>トリアツカ</t>
    </rPh>
    <rPh sb="11" eb="13">
      <t>シュウリョウ</t>
    </rPh>
    <phoneticPr fontId="5"/>
  </si>
  <si>
    <t>Freespirits Kobe store</t>
    <phoneticPr fontId="5"/>
  </si>
  <si>
    <t>078-335-6638</t>
    <phoneticPr fontId="5"/>
  </si>
  <si>
    <t>http://www.freespirits-kobe.com/</t>
    <phoneticPr fontId="5"/>
  </si>
  <si>
    <t>543-8543</t>
    <phoneticPr fontId="3"/>
  </si>
  <si>
    <t>紀伊国屋書店　天王寺ミオ店</t>
    <rPh sb="0" eb="6">
      <t>キノクニヤショテン</t>
    </rPh>
    <rPh sb="7" eb="10">
      <t>テンノウジ</t>
    </rPh>
    <rPh sb="12" eb="13">
      <t>テン</t>
    </rPh>
    <phoneticPr fontId="2"/>
  </si>
  <si>
    <t>06-6776-7091</t>
  </si>
  <si>
    <t>5112-0362</t>
  </si>
  <si>
    <t>634-0837</t>
    <phoneticPr fontId="3"/>
  </si>
  <si>
    <t>636-0003</t>
  </si>
  <si>
    <t>0745-34-2346</t>
  </si>
  <si>
    <t>北葛城郡王寺町久度2-2-1　リーベル王寺東館3F</t>
    <rPh sb="0" eb="4">
      <t>キタカツラギグン</t>
    </rPh>
    <rPh sb="4" eb="6">
      <t>オウジ</t>
    </rPh>
    <rPh sb="6" eb="7">
      <t>マチ</t>
    </rPh>
    <rPh sb="7" eb="8">
      <t>キュウ</t>
    </rPh>
    <rPh sb="8" eb="9">
      <t>ド</t>
    </rPh>
    <rPh sb="19" eb="21">
      <t>オウジ</t>
    </rPh>
    <rPh sb="21" eb="22">
      <t>ヒガシ</t>
    </rPh>
    <rPh sb="22" eb="23">
      <t>カン</t>
    </rPh>
    <phoneticPr fontId="2"/>
  </si>
  <si>
    <t>05112-0410</t>
  </si>
  <si>
    <t>190410報告（閉店のため）</t>
    <rPh sb="6" eb="8">
      <t>ホウコク</t>
    </rPh>
    <rPh sb="9" eb="11">
      <t>ヘイテン</t>
    </rPh>
    <phoneticPr fontId="5"/>
  </si>
  <si>
    <t>川越市小室385-1</t>
  </si>
  <si>
    <t>049-265-7130</t>
  </si>
  <si>
    <t>01101-0451</t>
  </si>
  <si>
    <t>190523報告（閉店のため）</t>
    <rPh sb="6" eb="8">
      <t>ホウコク</t>
    </rPh>
    <rPh sb="9" eb="11">
      <t>ヘイテン</t>
    </rPh>
    <phoneticPr fontId="5"/>
  </si>
  <si>
    <t>http://www.wonder.co.jp/shop/detail/?id=603</t>
    <phoneticPr fontId="5"/>
  </si>
  <si>
    <t>與田真恵子</t>
    <rPh sb="0" eb="1">
      <t>ヨ</t>
    </rPh>
    <rPh sb="1" eb="2">
      <t>タ</t>
    </rPh>
    <rPh sb="2" eb="3">
      <t>マ</t>
    </rPh>
    <rPh sb="3" eb="4">
      <t>エ</t>
    </rPh>
    <rPh sb="4" eb="5">
      <t>コ</t>
    </rPh>
    <phoneticPr fontId="3"/>
  </si>
  <si>
    <t>與田真恵子</t>
  </si>
  <si>
    <t>Brassのみ</t>
  </si>
  <si>
    <t>古田真吾</t>
    <rPh sb="0" eb="2">
      <t>フルタ</t>
    </rPh>
    <rPh sb="2" eb="4">
      <t>シンゴ</t>
    </rPh>
    <phoneticPr fontId="3"/>
  </si>
  <si>
    <t>販売終了</t>
    <rPh sb="0" eb="2">
      <t>ハンバイ</t>
    </rPh>
    <rPh sb="2" eb="4">
      <t>シュウリョウ</t>
    </rPh>
    <phoneticPr fontId="3"/>
  </si>
  <si>
    <t>Kingstone Bookstore 忠孝店</t>
    <rPh sb="20" eb="21">
      <t>チュウ</t>
    </rPh>
    <rPh sb="21" eb="22">
      <t>タカシ</t>
    </rPh>
    <rPh sb="22" eb="23">
      <t>テン</t>
    </rPh>
    <phoneticPr fontId="34"/>
  </si>
  <si>
    <t>閉店</t>
  </si>
  <si>
    <t>直近取引なし</t>
  </si>
  <si>
    <t>15行目と重複</t>
  </si>
  <si>
    <t>29行目と重複</t>
  </si>
  <si>
    <t>店舗情報が重複しているため</t>
    <rPh sb="0" eb="2">
      <t>テンポ</t>
    </rPh>
    <rPh sb="2" eb="4">
      <t>ジョウホウ</t>
    </rPh>
    <rPh sb="5" eb="7">
      <t>チョウフク</t>
    </rPh>
    <phoneticPr fontId="3"/>
  </si>
  <si>
    <r>
      <t>オンラインのため住所は</t>
    </r>
    <r>
      <rPr>
        <sz val="8"/>
        <rFont val="Arial"/>
        <family val="2"/>
      </rPr>
      <t>URL</t>
    </r>
    <r>
      <rPr>
        <sz val="8"/>
        <rFont val="ＭＳ Ｐゴシック"/>
        <family val="3"/>
        <charset val="128"/>
      </rPr>
      <t>を記載（</t>
    </r>
    <r>
      <rPr>
        <sz val="8"/>
        <rFont val="Arial"/>
        <family val="2"/>
      </rPr>
      <t>PO Box 163014 Lynfield Auckland 1443, New Zealand</t>
    </r>
    <r>
      <rPr>
        <sz val="8"/>
        <rFont val="ＭＳ Ｐゴシック"/>
        <family val="3"/>
        <charset val="128"/>
      </rPr>
      <t>）</t>
    </r>
    <rPh sb="8" eb="10">
      <t>ジュウショ</t>
    </rPh>
    <rPh sb="15" eb="17">
      <t>キサイ</t>
    </rPh>
    <phoneticPr fontId="3"/>
  </si>
  <si>
    <t>Email: info@notestoself.co.nz（電話の代わり）</t>
    <rPh sb="30" eb="32">
      <t>デンワ</t>
    </rPh>
    <rPh sb="33" eb="34">
      <t>カ</t>
    </rPh>
    <phoneticPr fontId="3"/>
  </si>
  <si>
    <r>
      <t>Formosa</t>
    </r>
    <r>
      <rPr>
        <sz val="8"/>
        <rFont val="微軟正黑體"/>
        <family val="2"/>
        <charset val="136"/>
      </rPr>
      <t>自社ｼｮｯﾌﾟ、閉店</t>
    </r>
    <rPh sb="7" eb="9">
      <t>ジシャ</t>
    </rPh>
    <phoneticPr fontId="3"/>
  </si>
  <si>
    <r>
      <t>台北市信義区三越松寿路</t>
    </r>
    <r>
      <rPr>
        <sz val="8"/>
        <rFont val="Arial"/>
        <family val="2"/>
      </rPr>
      <t>9</t>
    </r>
    <r>
      <rPr>
        <sz val="8"/>
        <rFont val="ＭＳ Ｐゴシック"/>
        <family val="3"/>
        <charset val="128"/>
      </rPr>
      <t>号</t>
    </r>
    <r>
      <rPr>
        <sz val="8"/>
        <rFont val="Arial"/>
        <family val="2"/>
      </rPr>
      <t xml:space="preserve"> B2</t>
    </r>
    <rPh sb="6" eb="8">
      <t>ミツコシ</t>
    </rPh>
    <phoneticPr fontId="3"/>
  </si>
  <si>
    <r>
      <rPr>
        <sz val="8"/>
        <rFont val="ＭＳ Ｐゴシック"/>
        <family val="3"/>
        <charset val="128"/>
      </rPr>
      <t>亀井沙帆里</t>
    </r>
    <rPh sb="0" eb="5">
      <t>ナマエ</t>
    </rPh>
    <phoneticPr fontId="3"/>
  </si>
  <si>
    <t>190529報告</t>
    <rPh sb="6" eb="8">
      <t>ホウコク</t>
    </rPh>
    <phoneticPr fontId="5"/>
  </si>
  <si>
    <t>Strandwest</t>
    <phoneticPr fontId="5"/>
  </si>
  <si>
    <t>横浜市西区南幸1-6-31高島屋横浜店 5F</t>
  </si>
  <si>
    <t>01023-0178</t>
  </si>
  <si>
    <t>284-0009</t>
  </si>
  <si>
    <t>由利本荘市石脇田頭206-47</t>
    <rPh sb="7" eb="8">
      <t>タ</t>
    </rPh>
    <rPh sb="8" eb="9">
      <t>アタマ</t>
    </rPh>
    <phoneticPr fontId="3"/>
  </si>
  <si>
    <t>アークオアシスデザイン久喜菖蒲店</t>
  </si>
  <si>
    <t>文具舘コバヤシ長田店</t>
    <rPh sb="0" eb="2">
      <t>ブング</t>
    </rPh>
    <rPh sb="2" eb="3">
      <t>カン</t>
    </rPh>
    <rPh sb="7" eb="9">
      <t>オサダ</t>
    </rPh>
    <rPh sb="9" eb="10">
      <t>テン</t>
    </rPh>
    <phoneticPr fontId="3"/>
  </si>
  <si>
    <t>421-0112</t>
  </si>
  <si>
    <t>文教堂書店 水戸店</t>
  </si>
  <si>
    <t>01023-0291</t>
  </si>
  <si>
    <t>190710報告</t>
    <rPh sb="6" eb="8">
      <t>ホウコク</t>
    </rPh>
    <phoneticPr fontId="5"/>
  </si>
  <si>
    <t>松戸市松戸1370-1　KITTE MITE MATSUDO 7階</t>
    <rPh sb="0" eb="3">
      <t>マツドシ</t>
    </rPh>
    <rPh sb="3" eb="5">
      <t>マツド</t>
    </rPh>
    <phoneticPr fontId="3"/>
  </si>
  <si>
    <t>649-6233</t>
    <phoneticPr fontId="3"/>
  </si>
  <si>
    <t>Pen Terrace 岩出店</t>
    <rPh sb="12" eb="14">
      <t>イワデ</t>
    </rPh>
    <rPh sb="14" eb="15">
      <t>テン</t>
    </rPh>
    <phoneticPr fontId="2"/>
  </si>
  <si>
    <t>Pen Terrace Iwade Store</t>
  </si>
  <si>
    <t>649-6235</t>
  </si>
  <si>
    <t>IwadeShoppingcity,30,Nishino,Iwade-shi,Wakayama</t>
  </si>
  <si>
    <t>0736-69-0157</t>
  </si>
  <si>
    <t>640-8342</t>
    <phoneticPr fontId="3"/>
  </si>
  <si>
    <t>642-0017</t>
    <phoneticPr fontId="3"/>
  </si>
  <si>
    <t>TSUTAYA WAY 橋本店</t>
    <rPh sb="12" eb="14">
      <t>ハシモト</t>
    </rPh>
    <rPh sb="14" eb="15">
      <t>テン</t>
    </rPh>
    <phoneticPr fontId="2"/>
  </si>
  <si>
    <t>TSUTAYA WAY Hashimoto Store</t>
  </si>
  <si>
    <t>648-0062</t>
  </si>
  <si>
    <t>2-2-25,Tsuma,Hashimoto-shi,Wakayama</t>
  </si>
  <si>
    <t>0736-39-3380</t>
  </si>
  <si>
    <t>オリンピアプラス　ユニモール店</t>
    <rPh sb="14" eb="15">
      <t>テン</t>
    </rPh>
    <phoneticPr fontId="2"/>
  </si>
  <si>
    <t>OLYMPIA+ Unimall Store</t>
  </si>
  <si>
    <t>Underground mall Unimall,4-5-26,Meieki,Nakamura-ku,Nagoya-shi,Aichi</t>
  </si>
  <si>
    <t>052-414-6262</t>
  </si>
  <si>
    <t>479-0881</t>
    <phoneticPr fontId="3"/>
  </si>
  <si>
    <t>KDM イオンモール東浦店</t>
    <rPh sb="10" eb="12">
      <t>ヒガシウラ</t>
    </rPh>
    <rPh sb="12" eb="13">
      <t>テン</t>
    </rPh>
    <phoneticPr fontId="2"/>
  </si>
  <si>
    <t>ＫＤＭ AEON MALL Higashiura Store</t>
  </si>
  <si>
    <t>470-2102</t>
  </si>
  <si>
    <t>2F AEON MALL igashiura,13-2,Ogawaasahi,Higashiura-chou,Chita-gun,Aichi</t>
  </si>
  <si>
    <t>788-0010</t>
  </si>
  <si>
    <t>2-501,Ekimae-chou,Sukumo-shi,Kouchi</t>
  </si>
  <si>
    <t>0880-63-2773</t>
  </si>
  <si>
    <t>フォーデック四国支社</t>
    <rPh sb="6" eb="10">
      <t>シコクシシャ</t>
    </rPh>
    <phoneticPr fontId="2"/>
  </si>
  <si>
    <t>2016年</t>
    <rPh sb="4" eb="5">
      <t>ネン</t>
    </rPh>
    <phoneticPr fontId="2"/>
  </si>
  <si>
    <t>精文館書店 新豊田店</t>
    <rPh sb="0" eb="5">
      <t>セイブンカンショテン</t>
    </rPh>
    <rPh sb="6" eb="7">
      <t>シン</t>
    </rPh>
    <rPh sb="7" eb="9">
      <t>トヨタ</t>
    </rPh>
    <rPh sb="9" eb="10">
      <t>テン</t>
    </rPh>
    <phoneticPr fontId="2"/>
  </si>
  <si>
    <t>Seibunkanshoten Shintoyota Store</t>
  </si>
  <si>
    <t>471-0864</t>
  </si>
  <si>
    <t>1-15,Hiroji-chou,Toyota-shi,Aichi</t>
  </si>
  <si>
    <t>名古屋市中村区名駅4-5-26　ユニモール地下街</t>
    <rPh sb="0" eb="4">
      <t>ナゴヤシ</t>
    </rPh>
    <rPh sb="4" eb="7">
      <t>ナカムラク</t>
    </rPh>
    <rPh sb="7" eb="9">
      <t>メイエキ</t>
    </rPh>
    <rPh sb="21" eb="24">
      <t>チカガイ</t>
    </rPh>
    <phoneticPr fontId="2"/>
  </si>
  <si>
    <t>岩出市西野30　岩出ショッピングシティ内</t>
    <rPh sb="0" eb="3">
      <t>イワデシ</t>
    </rPh>
    <rPh sb="3" eb="5">
      <t>ニシノ</t>
    </rPh>
    <rPh sb="8" eb="10">
      <t>イワデ</t>
    </rPh>
    <rPh sb="19" eb="20">
      <t>ナイ</t>
    </rPh>
    <phoneticPr fontId="2"/>
  </si>
  <si>
    <t>橋本市妻2-2-25</t>
    <rPh sb="0" eb="3">
      <t>ハシモトシ</t>
    </rPh>
    <rPh sb="3" eb="4">
      <t>ツマ</t>
    </rPh>
    <phoneticPr fontId="2"/>
  </si>
  <si>
    <t>宿毛市駅前町2-501</t>
    <rPh sb="0" eb="3">
      <t>スクモシ</t>
    </rPh>
    <rPh sb="3" eb="6">
      <t>エキマエチョウ</t>
    </rPh>
    <phoneticPr fontId="2"/>
  </si>
  <si>
    <t>知多郡東浦町緒川旭 13-2　イオンモール東浦２階</t>
    <rPh sb="0" eb="3">
      <t>チタグン</t>
    </rPh>
    <rPh sb="3" eb="6">
      <t>ヒガシウラチョウ</t>
    </rPh>
    <rPh sb="6" eb="8">
      <t>オガワ</t>
    </rPh>
    <rPh sb="8" eb="9">
      <t>アサヒ</t>
    </rPh>
    <rPh sb="21" eb="23">
      <t>ヒガシウラ</t>
    </rPh>
    <rPh sb="24" eb="25">
      <t>カイ</t>
    </rPh>
    <phoneticPr fontId="2"/>
  </si>
  <si>
    <t>0562-85-6581</t>
  </si>
  <si>
    <t>豊田市広路町 1-15</t>
    <rPh sb="0" eb="3">
      <t>トヨタシ</t>
    </rPh>
    <rPh sb="3" eb="6">
      <t>ヒロジチョウ</t>
    </rPh>
    <phoneticPr fontId="2"/>
  </si>
  <si>
    <t>0565-33-3322</t>
  </si>
  <si>
    <t>サクラ書店ラスカ平塚店</t>
    <rPh sb="3" eb="5">
      <t>ショテン</t>
    </rPh>
    <rPh sb="8" eb="11">
      <t>ヒラツカテン</t>
    </rPh>
    <phoneticPr fontId="2"/>
  </si>
  <si>
    <t>0463-23-2751</t>
  </si>
  <si>
    <t>1021-018</t>
  </si>
  <si>
    <t>中谷</t>
    <rPh sb="0" eb="2">
      <t>ナカヤ</t>
    </rPh>
    <phoneticPr fontId="2"/>
  </si>
  <si>
    <t>江添</t>
    <rPh sb="0" eb="2">
      <t>エゾエ</t>
    </rPh>
    <phoneticPr fontId="2"/>
  </si>
  <si>
    <t>平塚市宝町1-1平塚ステーションビル　ラスカ5F</t>
    <rPh sb="0" eb="3">
      <t>ヒラツカシ</t>
    </rPh>
    <rPh sb="3" eb="5">
      <t>タカラマチ</t>
    </rPh>
    <rPh sb="8" eb="10">
      <t>ヒラツカ</t>
    </rPh>
    <phoneticPr fontId="2"/>
  </si>
  <si>
    <t>430-0927</t>
  </si>
  <si>
    <t>浜松市中区旭町12-1　遠鉄百貨店　新館5F</t>
    <rPh sb="0" eb="3">
      <t>ハママツシ</t>
    </rPh>
    <rPh sb="3" eb="5">
      <t>ナカク</t>
    </rPh>
    <rPh sb="5" eb="6">
      <t>アサヒ</t>
    </rPh>
    <rPh sb="6" eb="7">
      <t>マチ</t>
    </rPh>
    <rPh sb="12" eb="14">
      <t>エンテツ</t>
    </rPh>
    <rPh sb="14" eb="16">
      <t>ヒャッカ</t>
    </rPh>
    <rPh sb="16" eb="17">
      <t>テン</t>
    </rPh>
    <rPh sb="18" eb="20">
      <t>シンカン</t>
    </rPh>
    <phoneticPr fontId="2"/>
  </si>
  <si>
    <t>渋谷区恵比寿南1-5-5アトレ恵比寿5F</t>
  </si>
  <si>
    <t>atre Ebisu 5F, 1-5-5, Ebisu-minami, Shibuya-ku, Tokyo</t>
  </si>
  <si>
    <t>01101-0722</t>
  </si>
  <si>
    <t>Yurindo atre Meguro Store</t>
  </si>
  <si>
    <t>4F atre Meguro 1 B-Bld, 2-16-7, Kamiosaki, Shinagawa-ku, Tokyo</t>
  </si>
  <si>
    <t>01101-0724</t>
  </si>
  <si>
    <t>01023-0113</t>
  </si>
  <si>
    <t>港区赤坂9-7-3 東京ミッドタウンガレリア3F</t>
  </si>
  <si>
    <t>Tokyo Midtown GALLERIA 3F, 9-7-3 Akasaka, Minato-ku, Tokyo</t>
  </si>
  <si>
    <t>01023-0134</t>
  </si>
  <si>
    <t>大丸株式会社</t>
    <rPh sb="0" eb="2">
      <t>ダイマル</t>
    </rPh>
    <phoneticPr fontId="3"/>
  </si>
  <si>
    <t>01023-0140</t>
  </si>
  <si>
    <t>横浜市青葉区美しが丘1-1-2 たまプラーザテラス ゲートプラザ2F</t>
  </si>
  <si>
    <t>2F TAMAPLAZA-TERRACE Gate Plaza, 1-1-2, Utsukushigaoka, Aoba-ku, Yokohama-shi, Kanagawa</t>
  </si>
  <si>
    <t>01101-0585</t>
  </si>
  <si>
    <t>5F Aurora Mall, 537-1 Shinanocho, Totsuka-ku, Yokohama-shi, Kanagawa</t>
  </si>
  <si>
    <t>1-4-1, Isezakicho, Naka-ku, Yokohama-shi, Kanagawa</t>
  </si>
  <si>
    <t>01101-0702</t>
  </si>
  <si>
    <t>LUMINE Yokohama 8F, 2-16-1, Takashima, Nishi-ku Yokohama-shi, Kanagawa</t>
  </si>
  <si>
    <t>01023-0295</t>
  </si>
  <si>
    <t>横浜市西区南幸1-4 Ｂ1Ｆ</t>
  </si>
  <si>
    <t>B1F, 1-4, Minamisaiwai, Nishi-ku, Yokohama-shi, Kanagawa</t>
  </si>
  <si>
    <t>01101-0710</t>
  </si>
  <si>
    <r>
      <t>2019/9/</t>
    </r>
    <r>
      <rPr>
        <sz val="8"/>
        <rFont val="ＭＳ Ｐゴシック"/>
        <family val="3"/>
        <charset val="128"/>
      </rPr>
      <t>中旬</t>
    </r>
    <rPh sb="7" eb="9">
      <t>チュウジュン</t>
    </rPh>
    <phoneticPr fontId="3"/>
  </si>
  <si>
    <t>くまざわ書店大分明野店</t>
    <rPh sb="4" eb="6">
      <t>ショテン</t>
    </rPh>
    <rPh sb="6" eb="8">
      <t>オオイタ</t>
    </rPh>
    <rPh sb="8" eb="9">
      <t>アカ</t>
    </rPh>
    <rPh sb="9" eb="10">
      <t>ノ</t>
    </rPh>
    <rPh sb="10" eb="11">
      <t>テン</t>
    </rPh>
    <phoneticPr fontId="3"/>
  </si>
  <si>
    <t>870-0161</t>
  </si>
  <si>
    <t>大分県</t>
    <rPh sb="0" eb="3">
      <t>オオイタケン</t>
    </rPh>
    <phoneticPr fontId="8"/>
  </si>
  <si>
    <t>大分市明野東町1‐1‐1</t>
    <rPh sb="0" eb="3">
      <t>オオイタシ</t>
    </rPh>
    <rPh sb="3" eb="4">
      <t>アカ</t>
    </rPh>
    <rPh sb="4" eb="5">
      <t>ノ</t>
    </rPh>
    <rPh sb="5" eb="6">
      <t>ヒガシ</t>
    </rPh>
    <rPh sb="6" eb="7">
      <t>マチ</t>
    </rPh>
    <phoneticPr fontId="3"/>
  </si>
  <si>
    <t>あけのアクロスタウンに二番街2階</t>
    <rPh sb="11" eb="14">
      <t>ニバンガイ</t>
    </rPh>
    <rPh sb="15" eb="16">
      <t>カイ</t>
    </rPh>
    <phoneticPr fontId="3"/>
  </si>
  <si>
    <t>https://www.kumabook.com/shop/ooita-akeno/</t>
  </si>
  <si>
    <t>01099-0206</t>
  </si>
  <si>
    <t>190905報告</t>
    <rPh sb="6" eb="8">
      <t>ホウコク</t>
    </rPh>
    <phoneticPr fontId="5"/>
  </si>
  <si>
    <t>広島市南区松原町1-2新幹線名店街内２F</t>
  </si>
  <si>
    <t>05217-0021</t>
  </si>
  <si>
    <t>190904報告</t>
    <rPh sb="6" eb="8">
      <t>ホウコク</t>
    </rPh>
    <phoneticPr fontId="5"/>
  </si>
  <si>
    <t>272-0034</t>
  </si>
  <si>
    <t>千葉県</t>
    <rPh sb="0" eb="2">
      <t>チバ</t>
    </rPh>
    <rPh sb="2" eb="3">
      <t>ケン</t>
    </rPh>
    <phoneticPr fontId="8"/>
  </si>
  <si>
    <t>市川市市川1丁目1番１号シャポー市川１階</t>
  </si>
  <si>
    <t>エコール北関東（ETS）</t>
    <rPh sb="4" eb="7">
      <t>キタカントウ</t>
    </rPh>
    <phoneticPr fontId="3"/>
  </si>
  <si>
    <t>http://www.kobunkan.com/</t>
    <phoneticPr fontId="5"/>
  </si>
  <si>
    <t>191001報告（閉店のため）</t>
    <rPh sb="6" eb="8">
      <t>ホウコク</t>
    </rPh>
    <rPh sb="9" eb="11">
      <t>ヘイテン</t>
    </rPh>
    <phoneticPr fontId="5"/>
  </si>
  <si>
    <t>https://www.kinokuniya.co.jp/c/store/Sagamihara-Isetan-Store/shopinfo.html</t>
    <phoneticPr fontId="5"/>
  </si>
  <si>
    <t>01112-0070</t>
  </si>
  <si>
    <t>http://www.kdm.ne.jp</t>
  </si>
  <si>
    <t>渋谷区神宮前4-30-3 東急プラザ表参道原宿5階</t>
  </si>
  <si>
    <t>03-3405-1095</t>
  </si>
  <si>
    <t>01101-0100</t>
  </si>
  <si>
    <t>MORIICHI KYOBASHI</t>
  </si>
  <si>
    <t>01022-0701</t>
  </si>
  <si>
    <t>川崎市川崎区駅前本町26-2　川崎アゼリア　B1F</t>
  </si>
  <si>
    <t>B1F Azalea Kawasaki, 26-2, Ekimaehoncho, Kawasaki-ku, Kawasaki-shi, Kanagawa</t>
  </si>
  <si>
    <t>1115, Minamihotaka, Toyoshina, Azumino-shi, Nagao</t>
  </si>
  <si>
    <t>HEIANDO Ina Store</t>
  </si>
  <si>
    <t>234-1, Fukujima, Ina-shi, Nagano</t>
  </si>
  <si>
    <t>01269-0113</t>
  </si>
  <si>
    <t>1-14-21, Inada, Nagano-shi, Nagano</t>
  </si>
  <si>
    <t>01269-0108</t>
  </si>
  <si>
    <t>富士市水戸島310-4</t>
  </si>
  <si>
    <t>054-530-8428</t>
  </si>
  <si>
    <t>01101-0195</t>
  </si>
  <si>
    <t>Culcos Komaki</t>
  </si>
  <si>
    <t>5-114, Horinouchi, Komaki-shi, Aichi</t>
  </si>
  <si>
    <t>04066-0034</t>
  </si>
  <si>
    <t>IMAGINE TSUTAYA Seto</t>
  </si>
  <si>
    <t>489-0971</t>
  </si>
  <si>
    <t>2-222-1, Nishimototi-cho, Seto-shi, Aichi</t>
  </si>
  <si>
    <t>04066-0236</t>
  </si>
  <si>
    <t>3-21, Kitafuna-cho, Nagahama-shi, Shiga</t>
  </si>
  <si>
    <t>05106-0001</t>
  </si>
  <si>
    <t>05040-0095</t>
  </si>
  <si>
    <t>Neue by Kobe</t>
  </si>
  <si>
    <t>5F Mint Kobe 7-1-1, Kumoidori, Chuo-ku, Kobe-shi, Hyogo</t>
  </si>
  <si>
    <t>05106-0867</t>
  </si>
  <si>
    <t>870-0127</t>
  </si>
  <si>
    <t>2F AEON, 8-3, Aza Mihama, Chatan-cho, Nakagami-gun, Okinawa</t>
  </si>
  <si>
    <t>098-982-7611</t>
  </si>
  <si>
    <t>191009報告</t>
    <rPh sb="6" eb="8">
      <t>ホウコク</t>
    </rPh>
    <phoneticPr fontId="3"/>
  </si>
  <si>
    <t>191009報告（閉店）</t>
    <rPh sb="6" eb="8">
      <t>ホウコク</t>
    </rPh>
    <rPh sb="9" eb="11">
      <t>ヘイテン</t>
    </rPh>
    <phoneticPr fontId="3"/>
  </si>
  <si>
    <t>191009報告（取扱終了）</t>
    <rPh sb="6" eb="8">
      <t>ホウコク</t>
    </rPh>
    <rPh sb="9" eb="11">
      <t>トリアツカ</t>
    </rPh>
    <rPh sb="11" eb="13">
      <t>シュウリョウ</t>
    </rPh>
    <phoneticPr fontId="3"/>
  </si>
  <si>
    <t>191009報告（取扱なし）</t>
    <rPh sb="6" eb="8">
      <t>ホウコク</t>
    </rPh>
    <rPh sb="9" eb="11">
      <t>トリアツカ</t>
    </rPh>
    <phoneticPr fontId="3"/>
  </si>
  <si>
    <t>カルコス小牧店</t>
    <phoneticPr fontId="3"/>
  </si>
  <si>
    <t>スタンダードブックストア@心斎橋</t>
    <rPh sb="13" eb="16">
      <t>シンサイバシ</t>
    </rPh>
    <phoneticPr fontId="3"/>
  </si>
  <si>
    <t>神戸市中央区小野柄通8-1-8 神戸阪急 新館</t>
    <rPh sb="16" eb="18">
      <t>コウベ</t>
    </rPh>
    <rPh sb="18" eb="20">
      <t>ハンキュウ</t>
    </rPh>
    <phoneticPr fontId="3"/>
  </si>
  <si>
    <t>つくば市稲岡66-1 イオンモールつくば3F</t>
  </si>
  <si>
    <t>3F AEON MALL Tsukuba, 66-1 Inaoka, Tsukuba-shi, Ibaraki</t>
  </si>
  <si>
    <t>190627報告（閉店）</t>
    <phoneticPr fontId="3"/>
  </si>
  <si>
    <t>KDM.txt</t>
  </si>
  <si>
    <t>5106・1101</t>
  </si>
  <si>
    <t>01101-953/1128</t>
  </si>
  <si>
    <t>190531報告</t>
    <phoneticPr fontId="3"/>
  </si>
  <si>
    <t>05106-0077</t>
  </si>
  <si>
    <t>191003報告（閉店）</t>
    <phoneticPr fontId="3"/>
  </si>
  <si>
    <t>191031報告（閉店）</t>
    <phoneticPr fontId="3"/>
  </si>
  <si>
    <t>豊島区南池袋1-28-1 西武池袋本店 書籍館1階</t>
  </si>
  <si>
    <t>藤崎 本館5階 文具売場</t>
    <rPh sb="0" eb="2">
      <t>フジサキ</t>
    </rPh>
    <phoneticPr fontId="3"/>
  </si>
  <si>
    <t>980-8652</t>
  </si>
  <si>
    <t>仙台市青葉区一番町3丁目2番17号 藤崎 本館5階</t>
  </si>
  <si>
    <t>022-261-5111</t>
    <phoneticPr fontId="3"/>
  </si>
  <si>
    <t>https://www.fujisaki.co.jp/floorguide/detail.php?id=207</t>
    <phoneticPr fontId="3"/>
  </si>
  <si>
    <r>
      <t>2017</t>
    </r>
    <r>
      <rPr>
        <sz val="8"/>
        <rFont val="ＭＳ Ｐゴシック"/>
        <family val="3"/>
        <charset val="128"/>
      </rPr>
      <t>以前</t>
    </r>
    <rPh sb="4" eb="6">
      <t>イゼン</t>
    </rPh>
    <phoneticPr fontId="3"/>
  </si>
  <si>
    <t>328-0033</t>
  </si>
  <si>
    <t>栃木市城内町2-6-23</t>
  </si>
  <si>
    <t>仙台山三</t>
    <rPh sb="0" eb="2">
      <t>センダイ</t>
    </rPh>
    <rPh sb="2" eb="3">
      <t>ヤマ</t>
    </rPh>
    <rPh sb="3" eb="4">
      <t>サン</t>
    </rPh>
    <phoneticPr fontId="2"/>
  </si>
  <si>
    <t>931-8313</t>
    <phoneticPr fontId="3"/>
  </si>
  <si>
    <t>紀伊國屋書店　富山店</t>
    <rPh sb="5" eb="6">
      <t>テン</t>
    </rPh>
    <phoneticPr fontId="3"/>
  </si>
  <si>
    <t>富山市総曲輪3-8-6 総曲輪フェリオ 7F</t>
  </si>
  <si>
    <t>01022-0481</t>
  </si>
  <si>
    <t>コレクターズ 松本店</t>
  </si>
  <si>
    <t>松本市中央1-10-30 松本パルコ4F</t>
  </si>
  <si>
    <t>4F Matsumoto PARCO, 1-10-30, Chuo, Matsumoto-shi, Nagano</t>
  </si>
  <si>
    <t>0263-38-2238</t>
  </si>
  <si>
    <t>01101-0580</t>
  </si>
  <si>
    <t>191213報告（直接連絡あり）</t>
    <rPh sb="6" eb="8">
      <t>ホウコク</t>
    </rPh>
    <phoneticPr fontId="3"/>
  </si>
  <si>
    <t>191210報告（取扱終了）</t>
    <rPh sb="6" eb="8">
      <t>ホウコク</t>
    </rPh>
    <phoneticPr fontId="3"/>
  </si>
  <si>
    <t>アカデミア 菖蒲店</t>
  </si>
  <si>
    <t>ＡＣＡＤＥＭＩＡ Shobu Store</t>
  </si>
  <si>
    <t>0480-87-1781</t>
  </si>
  <si>
    <t>01101-0581</t>
  </si>
  <si>
    <t>武蔵野市吉祥寺南町2-1-25　キラリナ京王吉祥寺6F</t>
  </si>
  <si>
    <t>01101-1028</t>
  </si>
  <si>
    <t>VILLAGE VANGUARD Jiyugaoka Store</t>
  </si>
  <si>
    <t>目黒区自由が丘1－25－8　自由ヶ丘ミキオビルB1</t>
  </si>
  <si>
    <t>03-5726-2701</t>
  </si>
  <si>
    <t>01101-1095</t>
  </si>
  <si>
    <t>http://www.village-v.co.jp/shop/list/detail/?code=68</t>
  </si>
  <si>
    <t>B1-211, 2-16, Takashima, Nishi-ku Yokohama-shi, Kanagawa</t>
  </si>
  <si>
    <t>045-453-6811</t>
  </si>
  <si>
    <t>01101-0804</t>
  </si>
  <si>
    <t>ザ・リブレット千種店</t>
  </si>
  <si>
    <t>The LIBRETTO　Chikusa</t>
  </si>
  <si>
    <t>AEON 2F, 2-1601-2, Chikusa, Chikusa-ku, Nagoya-shi, Aichi</t>
  </si>
  <si>
    <t>05040-0213</t>
  </si>
  <si>
    <t>ザ・リブレット徳重店</t>
  </si>
  <si>
    <t>The LIBRETTO　Tokushige</t>
  </si>
  <si>
    <t>名古屋市緑区鳴海町字徳重18番地の44 ヒルズウォーク徳重ガーデンズB1</t>
  </si>
  <si>
    <t>18-44, Narumi-cho Aza Tokushige, Midori-ku, Nagoya-shi, Aichi</t>
  </si>
  <si>
    <t>05040-0205</t>
  </si>
  <si>
    <t>05112-0383</t>
  </si>
  <si>
    <t>Broads [Pacific Co., Ltd.]</t>
  </si>
  <si>
    <t>1F, 4-4 Otokoyamasasatani, Yawata-shi, Kyoto</t>
  </si>
  <si>
    <t>05040-0149</t>
  </si>
  <si>
    <t>ETWS　oroku store</t>
  </si>
  <si>
    <t>901-0153</t>
  </si>
  <si>
    <t>1-27-1, uehara, Naha-shi, Okinawa</t>
  </si>
  <si>
    <t>098-857-2279</t>
  </si>
  <si>
    <t>07128-021</t>
  </si>
  <si>
    <t>http://www.oroku-aldia.jp/etws/</t>
  </si>
  <si>
    <t>191225報告（取扱中止）</t>
    <rPh sb="6" eb="8">
      <t>ホウコク</t>
    </rPh>
    <rPh sb="9" eb="11">
      <t>トリアツカ</t>
    </rPh>
    <rPh sb="11" eb="13">
      <t>チュウシ</t>
    </rPh>
    <phoneticPr fontId="3"/>
  </si>
  <si>
    <t>191225報告（閉店）</t>
    <rPh sb="6" eb="8">
      <t>ホウコク</t>
    </rPh>
    <rPh sb="9" eb="11">
      <t>ヘイテン</t>
    </rPh>
    <phoneticPr fontId="3"/>
  </si>
  <si>
    <t>尾﨑冴</t>
  </si>
  <si>
    <t>191226報告</t>
    <rPh sb="6" eb="8">
      <t>ホウコク</t>
    </rPh>
    <phoneticPr fontId="3"/>
  </si>
  <si>
    <t>136-0075</t>
  </si>
  <si>
    <t>01101-0248</t>
  </si>
  <si>
    <t>http://www.mdays.jp/sunamo/</t>
    <phoneticPr fontId="3"/>
  </si>
  <si>
    <t>大阪市北区芝田1-1-3 阪急三番街店北館1F</t>
  </si>
  <si>
    <t>Hankyu Sanbangai Store North Bldg 1F, 1-1-3 Shibata, Kita-ku, Osaka, Osaka</t>
  </si>
  <si>
    <t>01023-0149</t>
  </si>
  <si>
    <t>Neustadt</t>
  </si>
  <si>
    <t>1-13-10, Nishijuku, Mino-shi, Osaka</t>
  </si>
  <si>
    <t>05040-0179</t>
  </si>
  <si>
    <t>191219報告（閉店）</t>
    <rPh sb="6" eb="8">
      <t>ホウコク</t>
    </rPh>
    <rPh sb="9" eb="11">
      <t>ヘイテン</t>
    </rPh>
    <phoneticPr fontId="3"/>
  </si>
  <si>
    <t>200116報告（閉店）</t>
    <rPh sb="6" eb="8">
      <t>ホウコク</t>
    </rPh>
    <rPh sb="9" eb="11">
      <t>ヘイテン</t>
    </rPh>
    <phoneticPr fontId="3"/>
  </si>
  <si>
    <t>191227報告（閉店）</t>
    <rPh sb="6" eb="8">
      <t>ホウコク</t>
    </rPh>
    <rPh sb="9" eb="11">
      <t>ヘイテン</t>
    </rPh>
    <phoneticPr fontId="3"/>
  </si>
  <si>
    <t>伊東屋トッフﾟトﾞロワー三番街店</t>
    <phoneticPr fontId="3"/>
  </si>
  <si>
    <t>200129報告（取扱中止）</t>
    <rPh sb="6" eb="8">
      <t>ホウコク</t>
    </rPh>
    <rPh sb="9" eb="11">
      <t>トリアツカ</t>
    </rPh>
    <rPh sb="11" eb="13">
      <t>チュウシ</t>
    </rPh>
    <phoneticPr fontId="3"/>
  </si>
  <si>
    <t>Stationery Museum Charlie Kamojima</t>
  </si>
  <si>
    <t>489-3, Kamoshima-cho Nakajima, Yoshinogawa-shi, Tokushima</t>
  </si>
  <si>
    <t>05040-0109</t>
  </si>
  <si>
    <t>05106-0106</t>
  </si>
  <si>
    <t>MARUZEN kagoshima</t>
  </si>
  <si>
    <t>5F, 6-5, Gofukumachi, Kagoshima-shi, Kagoshima</t>
  </si>
  <si>
    <t>05106-0209</t>
  </si>
  <si>
    <t>https://honto.jp/store/detail_1570058_14HB320.html</t>
  </si>
  <si>
    <t>05407-0112</t>
  </si>
  <si>
    <t>200129報告（閉店）</t>
    <rPh sb="6" eb="8">
      <t>ホウコク</t>
    </rPh>
    <rPh sb="9" eb="11">
      <t>ヘイテン</t>
    </rPh>
    <phoneticPr fontId="3"/>
  </si>
  <si>
    <t>ALEX COMFORT</t>
  </si>
  <si>
    <t>2-9-12, Arinonakamachi, kita-ku, kobe-shi, Hyogo　</t>
  </si>
  <si>
    <t>200129報告</t>
    <rPh sb="6" eb="8">
      <t>ホウコク</t>
    </rPh>
    <phoneticPr fontId="3"/>
  </si>
  <si>
    <t>丸善鹿児島マルヤガーデンズ店</t>
    <phoneticPr fontId="2"/>
  </si>
  <si>
    <t xml:space="preserve">鹿児島市呉服町6-5 5F                </t>
    <phoneticPr fontId="2"/>
  </si>
  <si>
    <t>アレックスコンフォート大丸須磨店</t>
    <rPh sb="11" eb="13">
      <t>ダイマル</t>
    </rPh>
    <rPh sb="13" eb="15">
      <t>スマ</t>
    </rPh>
    <rPh sb="15" eb="16">
      <t>テン</t>
    </rPh>
    <phoneticPr fontId="3"/>
  </si>
  <si>
    <t>神戸市須磨区中落合2-2-4　大丸百貨店須磨店4Ｆ</t>
    <rPh sb="0" eb="3">
      <t>コウベシ</t>
    </rPh>
    <rPh sb="3" eb="6">
      <t>スマク</t>
    </rPh>
    <rPh sb="6" eb="9">
      <t>ナカオチアイ</t>
    </rPh>
    <rPh sb="15" eb="17">
      <t>ダイマル</t>
    </rPh>
    <rPh sb="17" eb="20">
      <t>ヒャッカテン</t>
    </rPh>
    <rPh sb="20" eb="22">
      <t>スマ</t>
    </rPh>
    <rPh sb="22" eb="23">
      <t>テン</t>
    </rPh>
    <phoneticPr fontId="5"/>
  </si>
  <si>
    <t>273-8530</t>
  </si>
  <si>
    <t>船橋市浜町2-1-1ららぽーとTOKYO-BAY南館3F</t>
  </si>
  <si>
    <t>3F Lalaport TOKYO-BAY South Bldg, 2-1-1 Hama-cho, Funabashi-shi, Chiba</t>
  </si>
  <si>
    <t>047-436-8831</t>
  </si>
  <si>
    <t>https://www.village-v.co.jp/shop/detail/977</t>
  </si>
  <si>
    <t>新宿区新宿3-38-1ルミネエスト新宿5階</t>
  </si>
  <si>
    <t>03-5269-7287</t>
  </si>
  <si>
    <t>千代田区外神田1-17-6 アトレ秋葉原1 2階</t>
  </si>
  <si>
    <t>2F, atre Akihabara1, 1-17-6, Sotokanda, Chiyoda-ku, Tokyo</t>
  </si>
  <si>
    <t>http://www.mitaclub.co.jp/</t>
  </si>
  <si>
    <t>01068-0111</t>
  </si>
  <si>
    <t>044-811-8971</t>
  </si>
  <si>
    <t>01101-0029</t>
  </si>
  <si>
    <t>3F,  420-1, Shimoyanagi, Kasukabe-shi, Saitama</t>
  </si>
  <si>
    <t>01367-0133</t>
  </si>
  <si>
    <t>04091-0102</t>
  </si>
  <si>
    <t>2-9-20, Suikaido,  Gifu-shi, Gifu</t>
  </si>
  <si>
    <t>04015-0072</t>
  </si>
  <si>
    <t>stationery shop chubi</t>
  </si>
  <si>
    <t>04015-0122</t>
  </si>
  <si>
    <t>052-722-3510</t>
  </si>
  <si>
    <t>04006-0049</t>
  </si>
  <si>
    <t>04014-0250</t>
  </si>
  <si>
    <t>VILLAGE VANGUARD Ochanomizu</t>
  </si>
  <si>
    <t xml:space="preserve">千代田区神田小川町3-14 ILUSAビルB1F                  </t>
  </si>
  <si>
    <t>03-5281-5535</t>
  </si>
  <si>
    <t>01101-0594</t>
  </si>
  <si>
    <t>売り場をしっかり維持してもらうのが導入条件。不定期だが土田もラウンド予定。</t>
  </si>
  <si>
    <t>刈谷市八軒町1-70-1</t>
    <rPh sb="0" eb="3">
      <t>カリヤシ</t>
    </rPh>
    <rPh sb="3" eb="5">
      <t>ハッケン</t>
    </rPh>
    <rPh sb="5" eb="6">
      <t>マチ</t>
    </rPh>
    <phoneticPr fontId="2"/>
  </si>
  <si>
    <t>深田修一</t>
    <phoneticPr fontId="2"/>
  </si>
  <si>
    <t>文具のちゅうび（株式会社中央ビジネス）</t>
    <rPh sb="0" eb="2">
      <t>ブング</t>
    </rPh>
    <rPh sb="8" eb="14">
      <t>カブシキガイシャチュウオウ</t>
    </rPh>
    <phoneticPr fontId="3"/>
  </si>
  <si>
    <t>瑞浪市一色町4-13</t>
    <rPh sb="0" eb="3">
      <t>ミズナミシ</t>
    </rPh>
    <rPh sb="3" eb="5">
      <t>イッシキ</t>
    </rPh>
    <rPh sb="5" eb="6">
      <t>チョウ</t>
    </rPh>
    <phoneticPr fontId="3"/>
  </si>
  <si>
    <t>三光堂</t>
    <phoneticPr fontId="2"/>
  </si>
  <si>
    <t xml:space="preserve">名古屋市東区矢田町5-1-17    </t>
    <phoneticPr fontId="2"/>
  </si>
  <si>
    <t>MDS名古屋</t>
    <rPh sb="3" eb="6">
      <t>ナゴヤ</t>
    </rPh>
    <phoneticPr fontId="2"/>
  </si>
  <si>
    <t>名古屋市熱田区花町8-16</t>
    <rPh sb="0" eb="4">
      <t>ナゴヤシ</t>
    </rPh>
    <rPh sb="4" eb="7">
      <t>アツタク</t>
    </rPh>
    <rPh sb="7" eb="9">
      <t>ハナマチ</t>
    </rPh>
    <phoneticPr fontId="5"/>
  </si>
  <si>
    <t>200131報告（閉店）</t>
    <rPh sb="6" eb="8">
      <t>ホウコク</t>
    </rPh>
    <rPh sb="9" eb="11">
      <t>ヘイテン</t>
    </rPh>
    <phoneticPr fontId="3"/>
  </si>
  <si>
    <t>200131報告（取扱中止）</t>
    <rPh sb="6" eb="8">
      <t>ホウコク</t>
    </rPh>
    <rPh sb="9" eb="11">
      <t>トリアツカ</t>
    </rPh>
    <rPh sb="11" eb="13">
      <t>チュウシ</t>
    </rPh>
    <phoneticPr fontId="3"/>
  </si>
  <si>
    <t>ミッケ</t>
    <phoneticPr fontId="3"/>
  </si>
  <si>
    <t>オークスブックセンター南柏店</t>
    <phoneticPr fontId="3"/>
  </si>
  <si>
    <t>コンプリートワークストウキョウ ルミネエスト新宿店</t>
    <phoneticPr fontId="3"/>
  </si>
  <si>
    <t>ヴィレッジヴァンガードお茶の水店</t>
    <phoneticPr fontId="3"/>
  </si>
  <si>
    <t>TRAINIART</t>
    <phoneticPr fontId="3"/>
  </si>
  <si>
    <t>あなたブランド</t>
    <phoneticPr fontId="3"/>
  </si>
  <si>
    <t>ハンズビー溝の口店</t>
    <phoneticPr fontId="3"/>
  </si>
  <si>
    <t>ビジネスプラザ オモテヤ</t>
    <phoneticPr fontId="3"/>
  </si>
  <si>
    <t>文具生活 パルティ・フジ衣山店</t>
    <phoneticPr fontId="3"/>
  </si>
  <si>
    <t>791-8025</t>
    <phoneticPr fontId="3"/>
  </si>
  <si>
    <t>松山市衣山一丁目188番地　パルティ・フジ衣山１F</t>
    <phoneticPr fontId="3"/>
  </si>
  <si>
    <t>2471, Nishiharuchika, Ina-shi, Nagano</t>
  </si>
  <si>
    <t>01281-0019</t>
  </si>
  <si>
    <t>200219報告（取扱中止）</t>
    <rPh sb="6" eb="8">
      <t>ホウコク</t>
    </rPh>
    <rPh sb="9" eb="11">
      <t>トリアツカ</t>
    </rPh>
    <rPh sb="11" eb="13">
      <t>チュウシ</t>
    </rPh>
    <phoneticPr fontId="3"/>
  </si>
  <si>
    <t>Hands be Sapporo Stellar Place Store</t>
  </si>
  <si>
    <t>札幌市中央区北5条西2丁目札幌ステラプレイスセンター5F</t>
  </si>
  <si>
    <t>Sapporo Stellar Place 5F, 2 Kita 5-jo Nishi, Chuo-ku, Sapporo, Hokkaido</t>
  </si>
  <si>
    <t>02051-0024</t>
  </si>
  <si>
    <t>水戸市宮町1-1-1水戸ステーションビル エクセル5F</t>
  </si>
  <si>
    <t>01068-0105</t>
  </si>
  <si>
    <t>04124-0126</t>
  </si>
  <si>
    <t>01101-0942</t>
  </si>
  <si>
    <t>03-5775-2471</t>
  </si>
  <si>
    <t>http://www.his-j.com/branch/omotesando/</t>
  </si>
  <si>
    <t>section Ikebukuro Store</t>
  </si>
  <si>
    <t>2F, 3-28-13 Nishi-Ikebukuro, Toshima-ku, Tokyo</t>
  </si>
  <si>
    <t>目黒区目黒3-9-7</t>
  </si>
  <si>
    <t>3-9-7, Meguro, Meguro-ku, Tokyo</t>
  </si>
  <si>
    <t>03-5720-1071</t>
  </si>
  <si>
    <t>01021-0014</t>
  </si>
  <si>
    <t>横浜市青葉区美しが丘1-7 東急百貨店たまプラーザ店 専門店街1F</t>
  </si>
  <si>
    <t>1F, Tokyu Department Store, 1-7, Utsukushigaoka, Aoba-ku, Yokohama-shi, Kanagawa</t>
  </si>
  <si>
    <t>045-904-7201（代）</t>
  </si>
  <si>
    <t>01101-0699</t>
  </si>
  <si>
    <t>TUBRIVER Shimeno</t>
  </si>
  <si>
    <t>920-0069</t>
  </si>
  <si>
    <t>AEON TOWN Kanazawashimeno, 1-55 Toitanishi, Kanazawa-shi, Ishikawa</t>
  </si>
  <si>
    <t>04036-0126</t>
  </si>
  <si>
    <t>200227報告（取扱中止）</t>
    <rPh sb="6" eb="8">
      <t>ホウコク</t>
    </rPh>
    <rPh sb="9" eb="11">
      <t>トリアツカ</t>
    </rPh>
    <rPh sb="11" eb="13">
      <t>チュウシ</t>
    </rPh>
    <phoneticPr fontId="3"/>
  </si>
  <si>
    <t>http://www.bunguseikatsu.co.jp/</t>
    <phoneticPr fontId="3"/>
  </si>
  <si>
    <t>未来屋書店  ヒロロ店</t>
    <phoneticPr fontId="3"/>
  </si>
  <si>
    <t>ＴＳＵＴＡＹＡ水戸エクセル店</t>
    <phoneticPr fontId="3"/>
  </si>
  <si>
    <t>未来屋書店　海浜幕張エキナカ店</t>
    <phoneticPr fontId="3"/>
  </si>
  <si>
    <t>A PIT AUTOBACS SHINONOME</t>
    <phoneticPr fontId="3"/>
  </si>
  <si>
    <t>MARUZEN 旭川店</t>
  </si>
  <si>
    <t>MARUZEN Asahikawa</t>
  </si>
  <si>
    <t>070-0031</t>
  </si>
  <si>
    <t>旭川市一条通8-108フィール旭川5F</t>
  </si>
  <si>
    <t>5F feeeal-asahikawa, 8-108, 1-jodori, Asahikawa-shi, Hokkaido</t>
  </si>
  <si>
    <t>01101-0266</t>
  </si>
  <si>
    <t>未来屋書店　旭川駅前店</t>
  </si>
  <si>
    <t>7-2-5, Miyashitadori, Asahikawa-shi, Hokkaido</t>
  </si>
  <si>
    <t>Books MIRAIYA  Asahikawa Ekimae Store</t>
    <phoneticPr fontId="3"/>
  </si>
  <si>
    <t>コーチャンフォー旭川店</t>
    <rPh sb="10" eb="11">
      <t>テン</t>
    </rPh>
    <phoneticPr fontId="3"/>
  </si>
  <si>
    <t>旭川市宮前1条2-4-1</t>
  </si>
  <si>
    <t>2-4-1, 1jo, Miyamae, Asahikawa-shi, Hokkaido</t>
  </si>
  <si>
    <t>ＡＲＣ　ＯＡＳＩＳ　ＤＥＳＩＧＮ　OASA</t>
  </si>
  <si>
    <t>069-0845</t>
  </si>
  <si>
    <t>01569-0313</t>
  </si>
  <si>
    <t>Ebetsu TSUTAYA BOOKS</t>
  </si>
  <si>
    <t>067-0005</t>
  </si>
  <si>
    <t>14-1, Makiba-cho, Ebetsu-shi, Hokkaido</t>
  </si>
  <si>
    <t>047-0008</t>
    <phoneticPr fontId="3"/>
  </si>
  <si>
    <t>http://kasse.co.jp</t>
    <phoneticPr fontId="3"/>
  </si>
  <si>
    <t>0166-21-8622</t>
    <phoneticPr fontId="3"/>
  </si>
  <si>
    <t>011-388-7200</t>
    <phoneticPr fontId="3"/>
  </si>
  <si>
    <t>0134-21-7141</t>
    <phoneticPr fontId="3"/>
  </si>
  <si>
    <t>Okasho East Mall Store</t>
  </si>
  <si>
    <t>6 Banchi Higashi 4 Jo Minami 16-chome, Obihiro-shi, Hokkaido</t>
  </si>
  <si>
    <t>https://www.okasho-east.jp</t>
    <phoneticPr fontId="3"/>
  </si>
  <si>
    <t>0155-28-3728</t>
    <phoneticPr fontId="3"/>
  </si>
  <si>
    <t xml:space="preserve">Relab Undokoen-dori Store </t>
  </si>
  <si>
    <t>3-8, Katsuragi, Kushiro-cho, Hokkaido</t>
  </si>
  <si>
    <t xml:space="preserve">Coach&amp;Four Kushiro </t>
  </si>
  <si>
    <t>1-24, Harutori 7-chome, Kushiro-shi, Hokkaido</t>
  </si>
  <si>
    <t>0154-47-3005</t>
  </si>
  <si>
    <t xml:space="preserve">Coach&amp;Four Shinkawa-dori </t>
  </si>
  <si>
    <t>Bunkyodo Shinsapporo DUO Store</t>
  </si>
  <si>
    <t>4F DUO-1, 6-2, 2 Jo 5-chome, Atsubetsu chuo, Atsubetsu-ku, Sapporo-shi,  Hokkaido</t>
  </si>
  <si>
    <t>http://www.bunkyodo.co.jp/store/</t>
    <phoneticPr fontId="3"/>
  </si>
  <si>
    <t>011-801-8111</t>
    <phoneticPr fontId="3"/>
  </si>
  <si>
    <t>Coach&amp;Four Utsukushigaoka</t>
  </si>
  <si>
    <t>1 Jo 5-chome, Utsukushigaoka, Kiyota-ku, Sapporo-shi, Hokkaido</t>
  </si>
  <si>
    <t>TSUTAYA Utsukushigaoka</t>
  </si>
  <si>
    <t>1-10., 3 Jo 4-chome, Utsukushigaoka, Kiyota-ku, Sapporo-shi, Hokkaido</t>
  </si>
  <si>
    <t>TSUTAYA 美しが丘</t>
    <phoneticPr fontId="3"/>
  </si>
  <si>
    <t>https://store-tsutaya.tsite.jp/storelocator/detail/0134.html</t>
    <phoneticPr fontId="3"/>
  </si>
  <si>
    <t>011-886-1111</t>
    <phoneticPr fontId="3"/>
  </si>
  <si>
    <t>Futura　赤れんがテラス店</t>
  </si>
  <si>
    <t>札幌市中央区北2条西4-1</t>
  </si>
  <si>
    <t>1-12, 4 Jo 7-chome, 24 Ken, Nishi-ku, Sapporo-shi, Hokkaido</t>
  </si>
  <si>
    <t>札幌市中央区北5条西2丁目　エスタ6F</t>
  </si>
  <si>
    <t>BOOKS SANSEIDO Sapporo Store</t>
  </si>
  <si>
    <t>5F Sapporo Stellar Place , 2-5  Kita 5-jo Nishi, Chuo-ku, Sapporo, Hokkaido</t>
  </si>
  <si>
    <t>3-2, Minami 1 Jo Nishi, Chuo-ku, Sapporo-shi, Hokkaido</t>
  </si>
  <si>
    <t>02011-0008</t>
  </si>
  <si>
    <t>011-231-1131</t>
    <phoneticPr fontId="3"/>
  </si>
  <si>
    <t>https://www.books-sanseido.co.jp/shop/sapporo2/</t>
    <phoneticPr fontId="3"/>
  </si>
  <si>
    <t>011-209-5600</t>
    <phoneticPr fontId="3"/>
  </si>
  <si>
    <t>BOOKS　KINOKUNIYA Sapporo Store</t>
  </si>
  <si>
    <t>5-7 Kita 5-jo Nishi, Chuo-ku, Sapporo-shi, Hokkaido</t>
  </si>
  <si>
    <t>02030-999</t>
  </si>
  <si>
    <t>https://www.kinokuniya.co.jp/c/store/Sapporo-Main-Store/</t>
    <phoneticPr fontId="3"/>
  </si>
  <si>
    <t>011-231-2131</t>
    <phoneticPr fontId="3"/>
  </si>
  <si>
    <t>8F Sapporo Tokyu Department, 2 Kita 4-jo Nishi, Chuo-ku, Sapporo-shi, Hokkaido</t>
  </si>
  <si>
    <t>1-1, Nakanoshima 1 Jo 13-Chome, Toyohira-ku, Sapporo-shi, Hokkaido</t>
  </si>
  <si>
    <t xml:space="preserve">38, Umemoto-Cho, Date-Shi, Hokkaido </t>
  </si>
  <si>
    <t>02018-0137</t>
  </si>
  <si>
    <t>Superstationery WAKA</t>
    <phoneticPr fontId="3"/>
  </si>
  <si>
    <t>0142-23-3133</t>
    <phoneticPr fontId="3"/>
  </si>
  <si>
    <t>Hakodate TSUTAYA BOOKS</t>
  </si>
  <si>
    <t>041-0802</t>
  </si>
  <si>
    <t>85-1, Ishikawa-Cho, Hakodate-shi, Hokkaido</t>
  </si>
  <si>
    <t>https://www.hakodate-t.com/</t>
    <phoneticPr fontId="3"/>
  </si>
  <si>
    <t>文教堂函館テーオー店</t>
  </si>
  <si>
    <t>040-0015</t>
    <phoneticPr fontId="3"/>
  </si>
  <si>
    <t>Ishida stationery</t>
  </si>
  <si>
    <t>45-5, 2-chome, Nanaehama, Hokuto-shi, Hokkaido</t>
  </si>
  <si>
    <t>02002-0020</t>
  </si>
  <si>
    <t>0138-49-3171</t>
    <phoneticPr fontId="3"/>
  </si>
  <si>
    <t>http://www.ishidabungu.co.jp</t>
    <phoneticPr fontId="3"/>
  </si>
  <si>
    <t>Hirabayashi-Kamiten</t>
  </si>
  <si>
    <t>2-8-9, chuou-cho, Muroran-shi, Hokkaido</t>
  </si>
  <si>
    <t>02018-0138</t>
  </si>
  <si>
    <t>0143-22-7255</t>
    <phoneticPr fontId="3"/>
  </si>
  <si>
    <t>http://hirabayashi-kamiten.co.jp/</t>
    <phoneticPr fontId="3"/>
  </si>
  <si>
    <t>NARITA HONTEN Shinmachi Store</t>
  </si>
  <si>
    <t>02311-0010</t>
  </si>
  <si>
    <t>1-13-4, Shinmachi, Aomori-shi, Aomori</t>
    <phoneticPr fontId="3"/>
  </si>
  <si>
    <t>017-723-2431</t>
    <phoneticPr fontId="3"/>
  </si>
  <si>
    <t>https://narihon.co.jp/</t>
    <phoneticPr fontId="3"/>
  </si>
  <si>
    <t>Zakkaya Savoreena</t>
  </si>
  <si>
    <t>1F-3, 3-4-11, Honcho, Aomori-shi, Aomori</t>
  </si>
  <si>
    <t>017-722-8820</t>
    <phoneticPr fontId="3"/>
  </si>
  <si>
    <t>http://www.savoreena.com/</t>
    <phoneticPr fontId="3"/>
  </si>
  <si>
    <t>NARITA HONTEN Sunroad Store</t>
  </si>
  <si>
    <t>Sunroad Aomori, Midori 3-9-2, Aomori-shi, Aomori</t>
  </si>
  <si>
    <t>02311-0009</t>
  </si>
  <si>
    <t>017-776-2457</t>
    <phoneticPr fontId="3"/>
  </si>
  <si>
    <t>http://narihon.co.jp</t>
    <phoneticPr fontId="3"/>
  </si>
  <si>
    <t>KANEIRI Shimoda Store</t>
  </si>
  <si>
    <t>40-1, Aza Nakanotai, Oirase-cho, Kamikita-gun, Aomori</t>
  </si>
  <si>
    <t>02311-0008</t>
  </si>
  <si>
    <t>039-2112</t>
    <phoneticPr fontId="3"/>
  </si>
  <si>
    <t>0178-50-3248</t>
    <phoneticPr fontId="3"/>
  </si>
  <si>
    <t>https://kaneiri.shop/</t>
    <phoneticPr fontId="3"/>
  </si>
  <si>
    <t>Adachi bungu Uriichi Store</t>
  </si>
  <si>
    <t>3-1-3, Uriichi, Hachinohe-shi, Aomori</t>
  </si>
  <si>
    <t>02311-0017</t>
  </si>
  <si>
    <t>0178-43-8988</t>
    <phoneticPr fontId="3"/>
  </si>
  <si>
    <t>http://adachibungu.co.jp/</t>
    <phoneticPr fontId="3"/>
  </si>
  <si>
    <t>KANEIRI Bancho Store</t>
  </si>
  <si>
    <t>26, Bancho, Hachinohe-shi, Aomori</t>
  </si>
  <si>
    <t>02311-0005</t>
  </si>
  <si>
    <t>0178-46-1811</t>
    <phoneticPr fontId="3"/>
  </si>
  <si>
    <t>KANEIRI Hirosaki Sakurano Store</t>
  </si>
  <si>
    <t>036-8092</t>
  </si>
  <si>
    <t xml:space="preserve">3F Sakurano Hirosaki, 3-10-1 Joutou Kita, Hirosaki-shi, Aomori </t>
  </si>
  <si>
    <t>02311-0036</t>
  </si>
  <si>
    <t>TSUTAYA Hirosaki</t>
  </si>
  <si>
    <t>036-8084</t>
  </si>
  <si>
    <t>弘前市高田2丁目-1-1</t>
  </si>
  <si>
    <t xml:space="preserve">2-1-1, Takada, Hirosaki-shi, Aomori </t>
  </si>
  <si>
    <t>02310-999</t>
  </si>
  <si>
    <t>大丸青森</t>
  </si>
  <si>
    <t>0172-27-2357</t>
    <phoneticPr fontId="3"/>
  </si>
  <si>
    <t>MARUZEN 弘前中三店</t>
  </si>
  <si>
    <t>弘前市土手町49-1中三百貨店6F</t>
  </si>
  <si>
    <t>VOICE</t>
  </si>
  <si>
    <t>3-7-1, Kunenbashi, Kitakami-shi, Iwate</t>
  </si>
  <si>
    <t>02308-0101</t>
  </si>
  <si>
    <t>0197-63-8041</t>
    <phoneticPr fontId="3"/>
  </si>
  <si>
    <t>https://www.voice-s.com/</t>
    <phoneticPr fontId="3"/>
  </si>
  <si>
    <t>1-12-12, Sakuradai, Hanamaki-shi, Iwate</t>
  </si>
  <si>
    <t>2-8-14, Odori, Morioka-shi, Iwate</t>
  </si>
  <si>
    <t>01101-0598</t>
  </si>
  <si>
    <t>M's EXPO Morioka Store</t>
  </si>
  <si>
    <t>3-36-1, Mitake, Morioka-shi, Iwate</t>
  </si>
  <si>
    <t>02051-0028</t>
  </si>
  <si>
    <t>FUJISAKI DEPT STORE</t>
  </si>
  <si>
    <t>5F Honkan Fujisaki, 3-2-17, 1-Bancho, Aoba-Ku, Sendai-shi, Miyagi</t>
  </si>
  <si>
    <t>022-211-6961</t>
    <phoneticPr fontId="3"/>
  </si>
  <si>
    <t>01513-0013</t>
  </si>
  <si>
    <t>01513-0007</t>
  </si>
  <si>
    <t>022-723-8020</t>
    <phoneticPr fontId="3"/>
  </si>
  <si>
    <t>ロフト 仙台店</t>
  </si>
  <si>
    <t>仙台市青葉区中央1-10-10</t>
  </si>
  <si>
    <t>Hachimonjiya izumi store</t>
  </si>
  <si>
    <t>4-1 Takatama, Izumi-ku, Sendai, Miyagi</t>
  </si>
  <si>
    <t>01505-999</t>
  </si>
  <si>
    <t>022-371-1988</t>
    <phoneticPr fontId="3"/>
  </si>
  <si>
    <t>http://www.hachimonjiya.co.jp/</t>
    <phoneticPr fontId="3"/>
  </si>
  <si>
    <t>01569-0222</t>
  </si>
  <si>
    <t>022-771-2080</t>
    <phoneticPr fontId="3"/>
  </si>
  <si>
    <t>TSUTAYA BOOKS Tomizawanishi</t>
  </si>
  <si>
    <t>72-1, kyounokita, Tomita-Aza, Taihaku-Ku, Sendai-shi, Miyagi</t>
  </si>
  <si>
    <t>http://www.akaizawa.co.jp/store.html</t>
    <phoneticPr fontId="3"/>
  </si>
  <si>
    <t>022-794-9205</t>
    <phoneticPr fontId="3"/>
  </si>
  <si>
    <t>http://www.zakka-lacasa.jp/</t>
    <phoneticPr fontId="3"/>
  </si>
  <si>
    <t>2F, 3-9-1, Osawa, Izumi-ku, Sendai-shi, Miyagi</t>
    <phoneticPr fontId="3"/>
  </si>
  <si>
    <t>3-1-12,Nanaironosato, Wakabayashi-ku, Sendai-shi, Miyagi</t>
    <phoneticPr fontId="3"/>
  </si>
  <si>
    <t>Books MIRAIYA Akita Store</t>
  </si>
  <si>
    <t>2F Aeon Mall Akita, 1-1-1, Goshonojizouden, Akita-shi,Akita</t>
  </si>
  <si>
    <t>04066-0104</t>
  </si>
  <si>
    <t>018-862-8002</t>
    <phoneticPr fontId="3"/>
  </si>
  <si>
    <t>http://www.kk-tomiya.co.jp/publics/index/23/</t>
    <phoneticPr fontId="3"/>
  </si>
  <si>
    <t>スーパーブックス 八橋店</t>
    <rPh sb="9" eb="11">
      <t>ヤバセ</t>
    </rPh>
    <rPh sb="11" eb="12">
      <t>テン</t>
    </rPh>
    <phoneticPr fontId="2"/>
  </si>
  <si>
    <t>Superbooks Yabase Store</t>
  </si>
  <si>
    <t>1-2, Daidohigashi, Yabase, Akita-shi, Akita</t>
  </si>
  <si>
    <t>01505-0124</t>
  </si>
  <si>
    <t>010-0977</t>
    <phoneticPr fontId="3"/>
  </si>
  <si>
    <t>018-883-5095</t>
    <phoneticPr fontId="3"/>
  </si>
  <si>
    <t>www.bunkyodo.co.jp/</t>
    <phoneticPr fontId="3"/>
  </si>
  <si>
    <t>017-0046</t>
  </si>
  <si>
    <t>大館市清水5-2-41</t>
  </si>
  <si>
    <t>BOOKSMOA Hojou Store</t>
  </si>
  <si>
    <t>015-0011</t>
  </si>
  <si>
    <t>206-47, Ishiwakitagashira, Yurihonjou-shi, Akita</t>
  </si>
  <si>
    <t>Hachimonjiya Tendo Store</t>
  </si>
  <si>
    <t>994-0024</t>
  </si>
  <si>
    <t>天童市鍬ノ町2丁目3－43</t>
  </si>
  <si>
    <t>2-3-43, Kuwanomachi, Tendo-shi, Yamagata</t>
  </si>
  <si>
    <t>1505-0117</t>
  </si>
  <si>
    <t>くまがい</t>
  </si>
  <si>
    <t>kumagai</t>
  </si>
  <si>
    <t>990-0055</t>
  </si>
  <si>
    <t>山形市相生町6−44</t>
  </si>
  <si>
    <t>6-44, Aioi-cho, Yamagata</t>
  </si>
  <si>
    <t>https://www.kumagai-bungu.com/store/</t>
    <phoneticPr fontId="3"/>
  </si>
  <si>
    <t>01505-0010</t>
  </si>
  <si>
    <t>023-682-3388</t>
    <phoneticPr fontId="3"/>
  </si>
  <si>
    <t>01505-0014</t>
  </si>
  <si>
    <t>2-4-11 Honmachi, Yamagata-shi, Yamagata</t>
    <phoneticPr fontId="3"/>
  </si>
  <si>
    <t>023-622-2150</t>
    <phoneticPr fontId="3"/>
  </si>
  <si>
    <t>山形市馬見ヶ崎4-9-10</t>
  </si>
  <si>
    <t>023-674-6030</t>
    <phoneticPr fontId="3"/>
  </si>
  <si>
    <t>La Casa South Yamagata Store</t>
    <phoneticPr fontId="3"/>
  </si>
  <si>
    <t>La Casa 山形南店</t>
    <phoneticPr fontId="3"/>
  </si>
  <si>
    <t>01008-0078</t>
  </si>
  <si>
    <t>岩瀬書店会津若松駅前店</t>
    <phoneticPr fontId="3"/>
  </si>
  <si>
    <t>https://www.iwasebooks.co.jp/store/aizu</t>
    <phoneticPr fontId="3"/>
  </si>
  <si>
    <t>0242-22-3366</t>
    <phoneticPr fontId="3"/>
  </si>
  <si>
    <t>01537-0016</t>
  </si>
  <si>
    <t>https://sakamoto-paper-store.business.site/</t>
    <phoneticPr fontId="3"/>
  </si>
  <si>
    <t>0246-24-1123</t>
    <phoneticPr fontId="3"/>
  </si>
  <si>
    <t>024-961-7208</t>
    <phoneticPr fontId="3"/>
  </si>
  <si>
    <t>MARUZEN　郡山店</t>
  </si>
  <si>
    <t>01101-0939</t>
  </si>
  <si>
    <t>PENTONOTE</t>
  </si>
  <si>
    <t>2-20, Uwamachi, Fukushima-shi, Fukushima</t>
  </si>
  <si>
    <t>01562-999</t>
  </si>
  <si>
    <t>http://pentonotelife.com/</t>
    <phoneticPr fontId="3"/>
  </si>
  <si>
    <t>024-573-1590</t>
    <phoneticPr fontId="3"/>
  </si>
  <si>
    <t>01569-0245</t>
  </si>
  <si>
    <t>960-8051</t>
    <phoneticPr fontId="3"/>
  </si>
  <si>
    <t>024-573-7900</t>
    <phoneticPr fontId="3"/>
  </si>
  <si>
    <t>https://www.daiyu8.co.jp//max/tenanto_index.html</t>
    <phoneticPr fontId="3"/>
  </si>
  <si>
    <t>1-18, Soneda-cho, Fukushima-shi, Fukushima</t>
    <phoneticPr fontId="3"/>
  </si>
  <si>
    <t>01008-0091</t>
  </si>
  <si>
    <t>024-546-0055</t>
    <phoneticPr fontId="3"/>
  </si>
  <si>
    <t>岩瀬書店八木田店</t>
    <phoneticPr fontId="3"/>
  </si>
  <si>
    <t>https://www.iwasebooks.co.jp/</t>
    <phoneticPr fontId="3"/>
  </si>
  <si>
    <t>3F Tsukuba Creo Square Q't, 1-6-1 Azuma, Tsukuba-shi, Ibaraki</t>
  </si>
  <si>
    <t>TSUTAYA LALAガーデンつくば</t>
  </si>
  <si>
    <t>01101-0736</t>
  </si>
  <si>
    <t>未来屋書店土浦店</t>
  </si>
  <si>
    <t>Books MIRAIYA Tsuchiura Store</t>
  </si>
  <si>
    <t>土浦市上高津367</t>
  </si>
  <si>
    <t>367, Kamitakatsu, Tuchiura-shi, Ibaraki</t>
  </si>
  <si>
    <t>04066-0102</t>
  </si>
  <si>
    <t>029-826-8582</t>
    <phoneticPr fontId="3"/>
  </si>
  <si>
    <t>30-4, Shinko-cho, Hitachinaka-shi, Ibaraki</t>
  </si>
  <si>
    <t>01101-0959</t>
  </si>
  <si>
    <t>丸善　水戸京成店</t>
  </si>
  <si>
    <t>Books MIRAIYA Aeon Mitouchihara Store</t>
  </si>
  <si>
    <t>029-259-9151</t>
    <phoneticPr fontId="3"/>
  </si>
  <si>
    <t>2F Aeon Mall, Mitouchihara, Aza-Nishi135, Nakahara-cho, Mito-shi, Ibaraki</t>
    <phoneticPr fontId="3"/>
  </si>
  <si>
    <t>R.O.U 水戸内原店</t>
  </si>
  <si>
    <t>水戸市中原町字西135番地</t>
  </si>
  <si>
    <t>守谷市松ヶ丘6-6-4</t>
  </si>
  <si>
    <t>Ueno Bungu Honten</t>
  </si>
  <si>
    <t>01101-0528</t>
  </si>
  <si>
    <t>Ueno Bungu FKD Store</t>
  </si>
  <si>
    <t>3F FKD Shopping Praza, 237, Imaizumi-cho, Utsunomiya-shi, Tochigi</t>
  </si>
  <si>
    <t>01101-0861</t>
  </si>
  <si>
    <t>Ueno Bungu Interpark Store</t>
  </si>
  <si>
    <t>2F FKD Shopping Mall, 6-1-1, Interpark, Utsunomiya-shi, Tochigi</t>
  </si>
  <si>
    <t>01101-0866</t>
  </si>
  <si>
    <t>宇都宮市針ヶ谷町472番地7</t>
  </si>
  <si>
    <t>Tobu　Utsunomiya</t>
  </si>
  <si>
    <t>320-8560</t>
  </si>
  <si>
    <t>5-4, Miyazono-cho, Utsunomiya-shi, Tochigi</t>
  </si>
  <si>
    <t>01101-0874</t>
  </si>
  <si>
    <t>うさぎやTSUTAYA 宇都宮駅東口店</t>
  </si>
  <si>
    <t>USAGIYA TSUTAYA Utsunomiya Eki Higashiguchi Store</t>
  </si>
  <si>
    <t>321-0954</t>
  </si>
  <si>
    <t>宇都宮市元今泉4-19-6</t>
  </si>
  <si>
    <t>4-19-6, Motoimaizumi, Utsunomiya-shi, Tochigi</t>
  </si>
  <si>
    <t>01068-0133</t>
  </si>
  <si>
    <t>028-651-3500</t>
    <phoneticPr fontId="3"/>
  </si>
  <si>
    <t>http://www.usagiya-web.com/shop/%e5%ae%87%e9%83%bd%e5%ae%ae%e9%a7%85%e6%9d%b1%e5%8f%a3%e5%ba%97/</t>
    <phoneticPr fontId="3"/>
  </si>
  <si>
    <t>Ueno Bungu Kanuma Store</t>
  </si>
  <si>
    <t xml:space="preserve">421-1, Isooka, Kamimikawa-cho, Kawachi-gun, Tochigi </t>
  </si>
  <si>
    <t>01101-0963</t>
  </si>
  <si>
    <t>うさぎやTSUTAYA 自治医大店</t>
  </si>
  <si>
    <t>01068-0130</t>
  </si>
  <si>
    <t>329-0403</t>
    <phoneticPr fontId="3"/>
  </si>
  <si>
    <t>3-1-1, Idaimae, Shimotsuke-shi, Tochigi</t>
    <phoneticPr fontId="3"/>
  </si>
  <si>
    <t>0285-44-7637</t>
    <phoneticPr fontId="3"/>
  </si>
  <si>
    <t>http://www.usagiya-web.com/shop/%e8%87%aa%e6%b2%bb%e5%8c%bb%e5%a4%a7%e5%ba%97%ef%bc%88%e6%a0%83%e6%9c%a8%e7%9c%8c%ef%bc%89/</t>
    <phoneticPr fontId="3"/>
  </si>
  <si>
    <t>USAGIYA TSUTAYA Jichiidai Store</t>
    <phoneticPr fontId="3"/>
  </si>
  <si>
    <t>うさぎやTSUTAYA 栃木城内店</t>
    <rPh sb="12" eb="16">
      <t>トチギジョウナイ</t>
    </rPh>
    <rPh sb="16" eb="17">
      <t>テン</t>
    </rPh>
    <phoneticPr fontId="3"/>
  </si>
  <si>
    <t>USAGIYA TSUTAYA Tochigi Jonai Store</t>
  </si>
  <si>
    <t>2-6-3, Jonai-cho, Tochigi-shi, Tochigi</t>
  </si>
  <si>
    <t>0282-21-7351</t>
    <phoneticPr fontId="3"/>
  </si>
  <si>
    <t>http://www.usagiya-web.com/shop/%e6%a0%83%e6%9c%a8%e5%9f%8e%e5%86%85%e5%ba%97/</t>
    <phoneticPr fontId="3"/>
  </si>
  <si>
    <t>TSUTAYA　Annaka</t>
  </si>
  <si>
    <t>安中市原市409</t>
  </si>
  <si>
    <t>01068-0043</t>
  </si>
  <si>
    <t>409, Haraichi, Annaka-shi, Gumma</t>
    <phoneticPr fontId="3"/>
  </si>
  <si>
    <t>3417-7, Miyakomachi, Isesaki-shi, Gunma</t>
  </si>
  <si>
    <t>01101-1124</t>
  </si>
  <si>
    <t>01101-0159</t>
  </si>
  <si>
    <t>6F OPA Takasaki, 46-1, Yashima-cho, Takasaki-shi, Gunma</t>
  </si>
  <si>
    <t>374-0024</t>
  </si>
  <si>
    <t>3-1-10, Honcho, Tatebayashi-shi, Gunma</t>
  </si>
  <si>
    <t>01008-0138</t>
  </si>
  <si>
    <t>0276-70-1230</t>
    <phoneticPr fontId="3"/>
  </si>
  <si>
    <t>01390-0007</t>
  </si>
  <si>
    <t>https://www.kinokuniya.co.jp/c/store/Maebashi-Store/</t>
    <phoneticPr fontId="3"/>
  </si>
  <si>
    <t>027-220-1830</t>
    <phoneticPr fontId="3"/>
  </si>
  <si>
    <t>MaruHiro department store　Ageo Store</t>
  </si>
  <si>
    <t>5F Maruhiro Department Store, 1-1, Honcho, Ageo-shi, Saitama</t>
  </si>
  <si>
    <t>MaruHiro department store Hanno Store</t>
  </si>
  <si>
    <t>24-4, Sakaecho, Hanno-shi, Saitama</t>
  </si>
  <si>
    <t>01101-0896</t>
  </si>
  <si>
    <t>Maruzen Kawagoe MARUHIRO Store</t>
  </si>
  <si>
    <t>川越市新富町2-6-1丸広百貨店川越店 別館2F</t>
  </si>
  <si>
    <t>2F Bekkan, MARUHIRO Department Kawagoe Store, 2-6-1 Shintomi-cho, Kawagoe-shi, Saitama</t>
  </si>
  <si>
    <t>01101-0406</t>
  </si>
  <si>
    <t>3F Lumine Kawagoe, 39-19 Wakitahoncho, Kawagoe-shi, Saitama</t>
  </si>
  <si>
    <t>久喜市菖蒲町菖蒲6006-1</t>
  </si>
  <si>
    <t>6006-1, Shobu, Shobu-cho, Kuki-shi, Saitama</t>
  </si>
  <si>
    <t>01432-0051</t>
  </si>
  <si>
    <t>Ueno Bungu Mallage Shobu Store</t>
  </si>
  <si>
    <t>3F mallage Shobu, 6005-1, Shobu, Shobu-cho, Kuki-shi, Saitama</t>
  </si>
  <si>
    <t>04124-0015</t>
  </si>
  <si>
    <t>MDAYS　Lake Town Store</t>
  </si>
  <si>
    <t>越谷市レイクタウン4-2-2 イオンレイクタウン kaze 1F</t>
  </si>
  <si>
    <t>1F Aeon Lake Town kaze, 4-2-2, Laketown, Koshigaya-shi, Saitama</t>
  </si>
  <si>
    <t>01101-0244</t>
  </si>
  <si>
    <t>さいたま市大宮区桜木町2-3 DOMショッピングセンター 4・5F</t>
  </si>
  <si>
    <t>01022-0548</t>
  </si>
  <si>
    <t>04-2968-8931</t>
    <phoneticPr fontId="3"/>
  </si>
  <si>
    <t>http://www.kadoya-act.com/d_type/forma_tokorozawa.html</t>
    <phoneticPr fontId="3"/>
  </si>
  <si>
    <t>さやまアリオ深谷店</t>
  </si>
  <si>
    <t>SAYAMA Ario Fukaya Store</t>
  </si>
  <si>
    <t xml:space="preserve">4-2-14,Nishi,  Kamishiba-cho, Fukaya-shi, Saitama </t>
  </si>
  <si>
    <t>048-572-0381</t>
    <phoneticPr fontId="3"/>
  </si>
  <si>
    <t>https://sayama-net.com/shopinfo.html</t>
    <phoneticPr fontId="3"/>
  </si>
  <si>
    <t>VC'S Saitama, Oi, Store</t>
  </si>
  <si>
    <t>356-0044</t>
  </si>
  <si>
    <t xml:space="preserve">ふじみ市西鶴ヶ岡 1-3-15  スーパービバホーム埼玉大井２Ｆ </t>
  </si>
  <si>
    <t>2F Super VIVA HOME Saitama Oi, 1-3-15, Nishitsurugaoka, Fujimi-shi, Saitama</t>
  </si>
  <si>
    <t>Books MIRAIYA  Hanyu Store</t>
  </si>
  <si>
    <t>2-281-3, Kawasaki, Hanyu-shi, Saitama</t>
  </si>
  <si>
    <t>04066-0076</t>
  </si>
  <si>
    <t>048-563-3063</t>
    <phoneticPr fontId="3"/>
  </si>
  <si>
    <t>https://www.miraiyashoten.co.jp/shop/%e6%9c%aa%e6%9d%a5%e5%b1%8b%e6%9b%b8%e5%ba%97%e7%be%bd%e7%94%9f/</t>
    <phoneticPr fontId="3"/>
  </si>
  <si>
    <t xml:space="preserve">TSUTAYA BOOKS Honjo Waseda </t>
  </si>
  <si>
    <t>本庄市早稲田の杜2-1-46</t>
  </si>
  <si>
    <t>2-1-46, Wasedanomori, Honjo-shi, Saitama</t>
  </si>
  <si>
    <t>VC'S Misato Store</t>
  </si>
  <si>
    <t>341-0050</t>
  </si>
  <si>
    <t>三郷市ピアラシティ1-1-140　2Ｆ　ヴィシーズ館</t>
  </si>
  <si>
    <t>2F, 1-1-140, PIALA-CITY, Misato-shi, Saitama</t>
  </si>
  <si>
    <t>三郷市新三郷ららシティ3-1-1 ららぽーと新三郷</t>
  </si>
  <si>
    <t>ブックマルシェ我孫子店</t>
  </si>
  <si>
    <t>Book Marche Abiko</t>
  </si>
  <si>
    <t>3F Shopping center Abiko, 4-11-1, Abiko, Abiko-shi, Chiba</t>
  </si>
  <si>
    <t>https://store-tsutaya.tsite.jp/storelocator/detail/1681.html</t>
    <phoneticPr fontId="3"/>
  </si>
  <si>
    <t>0471-65-4433</t>
    <phoneticPr fontId="3"/>
  </si>
  <si>
    <t>BOOK 1st Shapo Ichikawa Store</t>
  </si>
  <si>
    <t>1F Ichikawa Shapo 1-1-1, Ichikawa, Ichikawa-shi, Chiba</t>
  </si>
  <si>
    <t>047-326-0202</t>
    <phoneticPr fontId="3"/>
  </si>
  <si>
    <t>http://www.book1st.net/shops/tok_b34.html</t>
    <phoneticPr fontId="3"/>
  </si>
  <si>
    <t>4-1-24, Sarasina, Ichihara-shi, Chiba</t>
  </si>
  <si>
    <t>JOYFUL-2千葉ニュータウン店</t>
  </si>
  <si>
    <t>印西市草深1921</t>
  </si>
  <si>
    <t>01101-0951</t>
  </si>
  <si>
    <t>Books Kikuya chibanewtown store</t>
  </si>
  <si>
    <t>05057-0055</t>
  </si>
  <si>
    <t>270-1392</t>
    <phoneticPr fontId="3"/>
  </si>
  <si>
    <t>3F Chibanewtown Aeon Mall, 3-2, Kita, Chuo, Inzai-shi, Chiba</t>
    <phoneticPr fontId="3"/>
  </si>
  <si>
    <t>0476-40-7732</t>
    <phoneticPr fontId="3"/>
  </si>
  <si>
    <t>https://www.blg.co.jp/kikuya/shops/chiba/</t>
    <phoneticPr fontId="3"/>
  </si>
  <si>
    <t>01170-0198</t>
  </si>
  <si>
    <t>Kashiwa Takashimaya Station Mall S Bldg. 7F &amp; 8F, 1-1 Suehiro-cho, Kashiwa-shi, Chiba</t>
  </si>
  <si>
    <t>柏の葉蔦屋書店</t>
  </si>
  <si>
    <t>TSUTAYA BOOKS Kashiwanoha</t>
  </si>
  <si>
    <t>277-0871</t>
  </si>
  <si>
    <t>227-1, Wakasiba,Kashiwa-shi, Chiba</t>
  </si>
  <si>
    <t>KAU-GRS厚木センター</t>
  </si>
  <si>
    <t>未来屋書店　ユーカリが丘店</t>
  </si>
  <si>
    <t>佐倉市西ユーカリが丘6丁目12番地3　イオンタウンユーカリが丘東街区1Ｆ</t>
  </si>
  <si>
    <t>8F Sogo Chiba Department Store, 1000 Shinmachi, Chuo-ku, Chiba-shi, Chiba</t>
  </si>
  <si>
    <t>TSUTAYA BOOKS Makuhari</t>
  </si>
  <si>
    <t>千葉市美浜区豊砂1-1 イオンモール幕張新都心 グランドモール1F</t>
  </si>
  <si>
    <t>1F Grand Mall, Aeon Mall Makuharishintoshin, 1-1, Toyosuna, Mihama-ku, Chiba-shi, Chiba</t>
  </si>
  <si>
    <t>2F Nagareyama Otakanomori Shopping Center, 6-185-2 Nishihatsuishi, Nagareyama-shi, Chiba</t>
  </si>
  <si>
    <t>丸善津田沼店</t>
  </si>
  <si>
    <t>船橋市浜町2-1-1ららぽーとTOKYO-BAY北館1F</t>
  </si>
  <si>
    <t>船橋市浜町2-2-7　ビビット南船橋</t>
  </si>
  <si>
    <t>01101-1123</t>
  </si>
  <si>
    <t>1181, Matsudo, Matsudo-shi, Chiba</t>
  </si>
  <si>
    <t>01022-0029</t>
  </si>
  <si>
    <t>047-368-5379</t>
    <phoneticPr fontId="3"/>
  </si>
  <si>
    <t>http://www.kadoya-act.com/d_type/act_matudo.html</t>
    <phoneticPr fontId="3"/>
  </si>
  <si>
    <t>喜久屋書店 松戸店</t>
    <rPh sb="0" eb="3">
      <t>キクヤ</t>
    </rPh>
    <rPh sb="3" eb="5">
      <t>ショテン</t>
    </rPh>
    <rPh sb="6" eb="9">
      <t>マツドテン</t>
    </rPh>
    <phoneticPr fontId="3"/>
  </si>
  <si>
    <t>Books Kikuya Matsudo store</t>
  </si>
  <si>
    <t>7F KITTE MITE MATSUDO, 1370-1, Matsudo,Matsudo-shi, Chiba</t>
  </si>
  <si>
    <t>047-393-8066</t>
    <phoneticPr fontId="3"/>
  </si>
  <si>
    <t>https://www.blg.co.jp/kikuya/shops/matudo/</t>
    <phoneticPr fontId="3"/>
  </si>
  <si>
    <t>3-8, Matsugaoka, Moriya-shi, Chiba</t>
  </si>
  <si>
    <t>01101-0957</t>
  </si>
  <si>
    <t>八千代市緑が丘2-1-3　イオンモール八千代緑ヶ丘2Ｆ</t>
  </si>
  <si>
    <t>（株）ロフト　四街道店</t>
  </si>
  <si>
    <t>Yotsukaido LOFT</t>
  </si>
  <si>
    <t>コーチャンフォー若葉台店</t>
  </si>
  <si>
    <t>Coach&amp;Four　Wakabadai</t>
  </si>
  <si>
    <t>稲城市若葉台2-9-2</t>
  </si>
  <si>
    <t>2-9-2, Wakabadai, Inagi-shi, Tokyo</t>
  </si>
  <si>
    <t>01101-1027</t>
  </si>
  <si>
    <t>有隣堂シャポー小岩店</t>
  </si>
  <si>
    <t>4F Atre Omori, 1-6-16, Omorikita, Ota-ku, Tokyo</t>
  </si>
  <si>
    <t>01101-0019</t>
  </si>
  <si>
    <t>Forma GRANDUO KAMATA</t>
  </si>
  <si>
    <t>Granduo Kamata West Bldg 6F, 7-68-1, Nishikamata, Ota-ku, Tokyo</t>
  </si>
  <si>
    <t>01022-0777</t>
  </si>
  <si>
    <t>03-5713-6277</t>
    <phoneticPr fontId="3"/>
  </si>
  <si>
    <t>https://www.granduo.jp/kamata/shop/search/detail/forma</t>
    <phoneticPr fontId="3"/>
  </si>
  <si>
    <t>EAST nonowa Kunitachi, 1-14-1, Kita, Kunitachi-shi, Tokyo</t>
  </si>
  <si>
    <t>01101-0022</t>
  </si>
  <si>
    <t>有隣堂アトレ亀戸店</t>
  </si>
  <si>
    <t>1F Urban Dock Lalaport Toyosu, 2-4-9 Toyosu, Koto-ku, Tokyo</t>
  </si>
  <si>
    <t>国分寺ロフト</t>
  </si>
  <si>
    <t>国分寺市南町3-20-3 国分寺セレオ7F</t>
  </si>
  <si>
    <t>ロフト 渋谷店</t>
  </si>
  <si>
    <t>渋谷区宇田川町21-1 B1文具売場</t>
  </si>
  <si>
    <t>品川区東五反田2-1-2　remy　gotanda ７階</t>
  </si>
  <si>
    <t>7F Remy Gotanda, 2-1-2 Higashigotanda, Shinagawa-ku, Tokyo</t>
  </si>
  <si>
    <t>01008-0147</t>
  </si>
  <si>
    <t>03-6408-1811</t>
    <phoneticPr fontId="3"/>
  </si>
  <si>
    <t>ハンズビー西武新宿ペペ店</t>
  </si>
  <si>
    <t>新宿区歌舞伎町1-30-1西武新宿PePe4F</t>
  </si>
  <si>
    <t>3-1-1 Shinjuku, Shinjuku-ku, Tokyo</t>
  </si>
  <si>
    <t>01023-0035</t>
  </si>
  <si>
    <t>Sekaido Headquarters</t>
    <phoneticPr fontId="3"/>
  </si>
  <si>
    <t>03-5379-1111</t>
    <phoneticPr fontId="3"/>
  </si>
  <si>
    <t>01022-0076</t>
  </si>
  <si>
    <t>03-3205-9511</t>
    <phoneticPr fontId="3"/>
  </si>
  <si>
    <t>http://www.chikuho.com/</t>
    <phoneticPr fontId="3"/>
  </si>
  <si>
    <t>03-5339-7611</t>
    <phoneticPr fontId="3"/>
  </si>
  <si>
    <t>http://www.book1st.net/shinjuku/</t>
    <phoneticPr fontId="3"/>
  </si>
  <si>
    <t>1-11-11 Nishi-Shinjuku, Shinjuku-ku, Tokyo</t>
  </si>
  <si>
    <t>01023-0045</t>
  </si>
  <si>
    <t>01022-0143</t>
  </si>
  <si>
    <t>TSUTAYA 馬事公苑店</t>
  </si>
  <si>
    <t>3F Futakotamagawa RISE bldg., 2-21-1 Tamagawa, Setagaya-ku, Tokyo</t>
  </si>
  <si>
    <t>05040-0221</t>
  </si>
  <si>
    <t>http://www.rhetoric.jp/company/shopinfo/</t>
    <phoneticPr fontId="3"/>
  </si>
  <si>
    <t>7-1-1, Ueno, Taito-ku, Tokyo</t>
  </si>
  <si>
    <t>05040-0222</t>
  </si>
  <si>
    <t>03-5826-5681</t>
    <phoneticPr fontId="3"/>
  </si>
  <si>
    <t>http://www.angers.jp/</t>
    <phoneticPr fontId="3"/>
  </si>
  <si>
    <t>台東区花川戸1-4-1 EKIMISE5F</t>
  </si>
  <si>
    <t>5F EKIMISE, 1-4-1, Hanakawado, Taito-ku, Tokyo</t>
  </si>
  <si>
    <t>01101-1133</t>
  </si>
  <si>
    <t>03-5806-1133</t>
    <phoneticPr fontId="3"/>
  </si>
  <si>
    <t>https://www.kumabook.com/shop/paperie-asakusa/</t>
    <phoneticPr fontId="3"/>
  </si>
  <si>
    <t>Orion Shobo Lumine Tachikawa Store</t>
  </si>
  <si>
    <t>立川市曙町2-1-1　立川ルミネ8Ｆ</t>
  </si>
  <si>
    <t>8F Lumine Tachikawa, 2-1-1 Akebono-cho, Tachikawa-shi, Tokyo</t>
  </si>
  <si>
    <t>01101-0381</t>
  </si>
  <si>
    <t>01101-0217</t>
  </si>
  <si>
    <t>立川市泉町935-1　ららぽーと立川立飛3F</t>
  </si>
  <si>
    <t>Lalaport Tachikawa Tachihi 3F, 935-1 Izumi-cho, Tachikawa-shi, Tokyo</t>
  </si>
  <si>
    <t>01101-0020</t>
  </si>
  <si>
    <t>01022-0510</t>
  </si>
  <si>
    <t>3-2-1, Shibasaki-cho, Tachikawa-shi, Tokyo</t>
    <phoneticPr fontId="3"/>
  </si>
  <si>
    <t>042-540-2802</t>
    <phoneticPr fontId="3"/>
  </si>
  <si>
    <t>http://www.kadoya-act.com/d_type/sophia_tachikawa.html</t>
    <phoneticPr fontId="3"/>
  </si>
  <si>
    <t>Sophia GRANDUO TACHIKAWA</t>
    <phoneticPr fontId="3"/>
  </si>
  <si>
    <t>01101-0071</t>
  </si>
  <si>
    <t>KEIO ATMAN Tama center</t>
  </si>
  <si>
    <t>2F Center SC Keio Tama, 1-10-1, Ochiai, Tama-shi, Tokyo</t>
  </si>
  <si>
    <t>01101-0586</t>
  </si>
  <si>
    <t>丸善多摩センター店</t>
  </si>
  <si>
    <t>5F Center Tama Cocolia, 1-46-1, Ochiai, Tama-shi, Tokyo</t>
  </si>
  <si>
    <t>01101-0320</t>
  </si>
  <si>
    <t>5F velvia Ginza, 2-4-6, Ginza, Chuo-ku, Tokyo</t>
  </si>
  <si>
    <t>03-3561-8311</t>
    <phoneticPr fontId="3"/>
  </si>
  <si>
    <t>MARUZEN nihombashi</t>
  </si>
  <si>
    <t>01101-0160</t>
  </si>
  <si>
    <t>中央区日本橋室町1-4-1　三越日本橋本店本館5階ステーショナリー</t>
  </si>
  <si>
    <t>SHOUBUNNDO</t>
  </si>
  <si>
    <t>01022-0754</t>
  </si>
  <si>
    <t>https://showbundo.com/</t>
    <phoneticPr fontId="3"/>
  </si>
  <si>
    <t>042-482-2833</t>
    <phoneticPr fontId="3"/>
  </si>
  <si>
    <t>KINOKUNIYA Otemachi Store</t>
  </si>
  <si>
    <t>Otemachi Bldg. 1F, 1-6-1, Otemachi, Chiyoda-ku, Tokyo</t>
  </si>
  <si>
    <t>(株)三省堂神保町本店</t>
  </si>
  <si>
    <t>千代田区神田神保町1-1  3F文房具売場</t>
  </si>
  <si>
    <t>01101-0205</t>
  </si>
  <si>
    <t>ハンズビー丸の内オアゾ店</t>
  </si>
  <si>
    <t>千代田区丸の内1-6-4「オアゾショップ&amp;レストラン」地下1階</t>
  </si>
  <si>
    <t>01101-0966</t>
  </si>
  <si>
    <t>千代田区丸の内1-9-1大丸東京店8Ｆ</t>
  </si>
  <si>
    <t>三省堂書店/神保町いちのいち　グランスタ丸の内店</t>
  </si>
  <si>
    <t>千代田区丸の内1-9-1 ＪＲ東日本東京駅構内地下1階改札外</t>
  </si>
  <si>
    <t>4F JP Tower KITTE Marunouchi, 2-7-2, Marunouchi, Chiyoda-ku, Tokyo</t>
  </si>
  <si>
    <t>05040-0281</t>
  </si>
  <si>
    <t>03-3217-2006</t>
    <phoneticPr fontId="3"/>
  </si>
  <si>
    <t>三省堂書店　有楽町店</t>
  </si>
  <si>
    <t>Tobu Ikebukuro Department Store 7F, 1-1-25 Nishi-ikebukuro, Toshima-ku, Tokyo</t>
  </si>
  <si>
    <t>01023-0138</t>
  </si>
  <si>
    <t>03-5951-8660</t>
    <phoneticPr fontId="3"/>
  </si>
  <si>
    <t>ロフト 池袋店</t>
  </si>
  <si>
    <t>9-12F Seibu Ikebukuro, 1-28-1 Minamiikebukuro, Toshima-ku,Tokyo</t>
  </si>
  <si>
    <t>三省堂書店 池袋本店</t>
  </si>
  <si>
    <t>旅屋</t>
  </si>
  <si>
    <t>中野区新井1-37-2 1F</t>
  </si>
  <si>
    <t>1F, 1-37-2, Arai, Nakano-ku, Tokyo</t>
  </si>
  <si>
    <t>01101-0696</t>
  </si>
  <si>
    <t>中野区中野4-3-1中野サンクォーレ　1-2階</t>
  </si>
  <si>
    <t>01008-0244</t>
  </si>
  <si>
    <t>Atrevie 3F, 4-4-26, Higashinakano, Nakano-ku, Tokyo</t>
  </si>
  <si>
    <t>01008-0149</t>
  </si>
  <si>
    <t>03-5937-2590</t>
    <phoneticPr fontId="3"/>
  </si>
  <si>
    <t>Books MIRAIYA Hinode Store</t>
  </si>
  <si>
    <t>04066-0078</t>
  </si>
  <si>
    <t>ハンズ ビー グランエミオ大泉学園店</t>
  </si>
  <si>
    <t>練馬区東大泉1-28-1　グランエミオ大泉学園2階</t>
  </si>
  <si>
    <t>Yurindo CELEO Hachioji</t>
  </si>
  <si>
    <t>八王子市旭町1-1 セレオ八王子 北館8F</t>
  </si>
  <si>
    <t>8F Kitakan Celeo Hachioji, 1-1, Asahi-cho, Hachioji-shi, Tokyo</t>
  </si>
  <si>
    <t>01101-0502</t>
  </si>
  <si>
    <t>3F SC Keio takahata, 128-5, Takahata, Hachioji-shi, Tokyo</t>
  </si>
  <si>
    <t>01101-0492</t>
  </si>
  <si>
    <t>3F SC Keio fuchu, 1-2-1, Fuchu-cho, Fuchu-shi, Tokyo</t>
  </si>
  <si>
    <t>01101-0335</t>
  </si>
  <si>
    <t>町田市原町田6丁目2-6 町田モディ8F</t>
  </si>
  <si>
    <t>194-8501</t>
  </si>
  <si>
    <t>Keibundo Bookstore Mitaka</t>
  </si>
  <si>
    <t>01101-1075</t>
  </si>
  <si>
    <t>ロフト 吉祥寺店</t>
  </si>
  <si>
    <t>武蔵野市吉祥寺本町1-10-1</t>
  </si>
  <si>
    <t>目黒区自由が丘1-6-9 フレル・ウィズ自由が丘2F</t>
  </si>
  <si>
    <t>目黒区自由が丘1-8-21 メルサ・自由が丘店パート１ B1F</t>
  </si>
  <si>
    <t>B1F MELSA Jiyugaoka, 1-8-21, Jiyugaoka, Meguro-ku, Tokyo</t>
  </si>
  <si>
    <t>01008-0168</t>
  </si>
  <si>
    <t>03-5731-8891</t>
    <phoneticPr fontId="3"/>
  </si>
  <si>
    <t>目黒区自由が丘2-17-8</t>
  </si>
  <si>
    <t>01748-0045</t>
  </si>
  <si>
    <t>㈱ウェルカム</t>
  </si>
  <si>
    <t>03-3423-1108</t>
    <phoneticPr fontId="3"/>
  </si>
  <si>
    <t>港区芝5-31-19 オーエックス田町ビル1Ｆ</t>
    <phoneticPr fontId="3"/>
  </si>
  <si>
    <t>108-0014</t>
    <phoneticPr fontId="3"/>
  </si>
  <si>
    <t>01101-1000</t>
  </si>
  <si>
    <t>厚木市中町 2-6</t>
  </si>
  <si>
    <t>01101-0704</t>
  </si>
  <si>
    <t>Yurindo LaLaport Ebina Store</t>
  </si>
  <si>
    <t>海老名市扇町13-1 4F</t>
  </si>
  <si>
    <t>4F, 13-1, Ogi-cho, Ebina-shi, Kanagawa</t>
  </si>
  <si>
    <t>01101-1085</t>
  </si>
  <si>
    <t>Books ISEJI Store</t>
  </si>
  <si>
    <t>Stationery BUNZOU Odawara Store</t>
  </si>
  <si>
    <t>1054-1, Sakawa, Odawara-shi, Kanagawa</t>
  </si>
  <si>
    <t>鎌倉市大船1-4-1ルミネウィング6階</t>
  </si>
  <si>
    <t>6F LUMINE WING Bldg, 1-4-1, Ofuna, Kamakura-shi, Kanagawa</t>
  </si>
  <si>
    <t>01101-0832</t>
  </si>
  <si>
    <t>KEIO ATMAN shin-yurigaoka</t>
  </si>
  <si>
    <t>6F OPA Shinyurigaoka, 1-1, Kamiaso, Aso-ku, Kawasaki-shi, Kanagawa</t>
  </si>
  <si>
    <t>01101-0337</t>
  </si>
  <si>
    <t xml:space="preserve">川崎市川崎区駅前本町26-1-6040 川崎BE6F  </t>
  </si>
  <si>
    <t>6F Kawasaki BE, 26-1-6040, Ekimaehoncho, Kawasaki-ku Kawasaki-shi, Kanagawa</t>
  </si>
  <si>
    <t>01101-0717</t>
  </si>
  <si>
    <t>4F,26-1, Ekimaehoncho, Kawasaki-ku, Kawasaki-shi, Kanagawa</t>
  </si>
  <si>
    <t xml:space="preserve">川崎市幸区堀川町72-1ラゾーナ川崎プラザ1F </t>
    <rPh sb="0" eb="2">
      <t>カワサキ</t>
    </rPh>
    <rPh sb="2" eb="3">
      <t>シ</t>
    </rPh>
    <rPh sb="3" eb="5">
      <t>サイワイク</t>
    </rPh>
    <rPh sb="5" eb="8">
      <t>ホリカワチョウ</t>
    </rPh>
    <rPh sb="16" eb="18">
      <t>カワサキ</t>
    </rPh>
    <phoneticPr fontId="3"/>
  </si>
  <si>
    <t>1F Lazona Kawasaki Plaza, 72-1 Horikawacho, Saiwai-ku, Kawasaki-shi, Kanagawa</t>
  </si>
  <si>
    <t>01101-0213</t>
  </si>
  <si>
    <t>2F Lazona Kawasaki Plaza, 72-1 Horikawacho, Saiwai-ku, Kawasaki-shi, Kanagawa</t>
  </si>
  <si>
    <t>4F, 3-1-28 Hisamoto, Takatsu-ku, Kawasaki-shi, Kanagawa</t>
    <phoneticPr fontId="3"/>
  </si>
  <si>
    <t>044-812-0063</t>
    <phoneticPr fontId="3"/>
  </si>
  <si>
    <t>川崎市中原区小杉町3-472 武蔵小杉東急スクエア4F</t>
  </si>
  <si>
    <t>SUMIYOSHI　SHOBO Motosumiyoshi Store</t>
  </si>
  <si>
    <t>川崎市中原区木月1-22-7</t>
  </si>
  <si>
    <t>1-22-7, Kizuki, Nakahara-ku, Kawasaki-shi, Kanagawa</t>
  </si>
  <si>
    <t>01008-0170</t>
  </si>
  <si>
    <t>044-433-1313</t>
    <phoneticPr fontId="3"/>
  </si>
  <si>
    <t>01008-0081</t>
  </si>
  <si>
    <t>6-9-1, Miyazaki, Miyamae-ku, Kawasaki-shi, Kanagawa</t>
    <phoneticPr fontId="3"/>
  </si>
  <si>
    <t>044-870-1221</t>
    <phoneticPr fontId="3"/>
  </si>
  <si>
    <t>BOOK 1st bono Sagamiono Store</t>
  </si>
  <si>
    <t>4F bono Sagamiono, 3-2-1, Sagamiono, Minami-ku, Sagamihara-shi, Kanagawa</t>
  </si>
  <si>
    <t>042-702-3555</t>
    <phoneticPr fontId="3"/>
  </si>
  <si>
    <t>01101-0493</t>
  </si>
  <si>
    <t>Yurindo mewe HASHIMOTO Store</t>
  </si>
  <si>
    <t xml:space="preserve">4F mewe HASHIMOTO, 3-28-1, Hashimoto, Sagamihara-shi, Kanagawa </t>
  </si>
  <si>
    <t>01101-0929</t>
  </si>
  <si>
    <t>042-730-5401</t>
    <phoneticPr fontId="3"/>
  </si>
  <si>
    <t>KINOKUNIYA Zama Store</t>
  </si>
  <si>
    <t xml:space="preserve">3F Aeon Mall Zama, 2-10-4, Hironodai, Zama-shi, Kanagawa </t>
  </si>
  <si>
    <t>046-298-0580</t>
    <phoneticPr fontId="3"/>
  </si>
  <si>
    <t>https://www.kinokuniya.co.jp/c/store/AeonMall-Zama-Store/</t>
    <phoneticPr fontId="3"/>
  </si>
  <si>
    <t>1-1, Motomachi, Chigasaki-shi, Kanagawa</t>
  </si>
  <si>
    <t>01021-0385</t>
  </si>
  <si>
    <t>0467-87-3826</t>
    <phoneticPr fontId="3"/>
  </si>
  <si>
    <t>KAWAKAMI Bookstore LUSCA Store</t>
    <phoneticPr fontId="3"/>
  </si>
  <si>
    <t>有隣堂ららぽーと湘南平塚店</t>
  </si>
  <si>
    <t>Yurindo LaLaport Shonan Hiratsuka Store</t>
  </si>
  <si>
    <t>平塚市天沼10-1ららぽーと湘南平塚3階　</t>
  </si>
  <si>
    <t>3F Lalaport SHONAN HIRATSUKA, 10-1 Amanuma, Hiratsuka-shi, Kanagawa</t>
  </si>
  <si>
    <t>01101-1112</t>
  </si>
  <si>
    <t>平塚市天沼10-1ららぽーと湘南平塚1階</t>
  </si>
  <si>
    <t>Yurindo Terrace Mall Shonan Store</t>
  </si>
  <si>
    <t>251-0041</t>
  </si>
  <si>
    <t>藤沢市辻堂神台1-3-1 テラスモール4F</t>
  </si>
  <si>
    <t>3-1, Tsujidou-Kandai 1-chome, Fujisawa-shi, Kanagawa,</t>
  </si>
  <si>
    <t>01101-0140</t>
  </si>
  <si>
    <t>01101-0706</t>
  </si>
  <si>
    <t>コセキウイング</t>
  </si>
  <si>
    <t>stationery KOSEKI Wing Store</t>
  </si>
  <si>
    <t>横須賀市久里浜4-4-10</t>
  </si>
  <si>
    <t>4-4-10, Kurihama, Yokosuka-shi, Kanagawa</t>
  </si>
  <si>
    <t>01101-0589</t>
  </si>
  <si>
    <t>かわしま</t>
  </si>
  <si>
    <t>2-1, Wakamatsucho, Yokosuka-shi, Kanagawa</t>
  </si>
  <si>
    <t>01101-0791</t>
  </si>
  <si>
    <t>01021-0387</t>
  </si>
  <si>
    <t>https://yokosuka-mores.jp/floor/detail.php?id=146</t>
    <phoneticPr fontId="3"/>
  </si>
  <si>
    <t>046-820-4571</t>
    <phoneticPr fontId="3"/>
  </si>
  <si>
    <t>横須賀市若松町2-30 モアーズシティ7F</t>
    <rPh sb="0" eb="4">
      <t>ヨコスカシ</t>
    </rPh>
    <rPh sb="4" eb="7">
      <t>ワカマツチョウ</t>
    </rPh>
    <phoneticPr fontId="3"/>
  </si>
  <si>
    <t>7F MORE'S CITY, 2-30, Wakamatsu-cho, Yokosuka-shi, Kanagawa</t>
    <phoneticPr fontId="3"/>
  </si>
  <si>
    <t>Aobadai Tokyu Square South-1 Annex 2F, 2-1-1 Aobadai, Aoba-ku, Yokohama-shi, Kanagawa</t>
    <phoneticPr fontId="3"/>
  </si>
  <si>
    <t>045-984-1108</t>
    <phoneticPr fontId="3"/>
  </si>
  <si>
    <t>01101-1153</t>
  </si>
  <si>
    <t>HAMASHOBO BIRDS</t>
  </si>
  <si>
    <t>01101-0006</t>
  </si>
  <si>
    <t>横浜市港南区港南台3-1-3 港南台バーズ3F</t>
    <rPh sb="15" eb="18">
      <t>コウナンダイ</t>
    </rPh>
    <phoneticPr fontId="5"/>
  </si>
  <si>
    <t>Forma Hiyoshi Tokyu avenue store</t>
  </si>
  <si>
    <t>01021-0134</t>
  </si>
  <si>
    <t>045-560-1511</t>
    <phoneticPr fontId="3"/>
  </si>
  <si>
    <t>2F Lalaport Yokohama, 4035-1 Ikonobe-cho, Tsuzuki-ku, Yokohama-shi, Kanagawa</t>
  </si>
  <si>
    <t>エヌ･ビー･シーららぽーと横浜店</t>
  </si>
  <si>
    <t>ink  kohokutokyo s.c.store</t>
  </si>
  <si>
    <t>05380-0130</t>
  </si>
  <si>
    <t>045-500-9919</t>
    <phoneticPr fontId="3"/>
  </si>
  <si>
    <t>www.net-de-ink.com</t>
    <phoneticPr fontId="3"/>
  </si>
  <si>
    <t>224-0032</t>
    <phoneticPr fontId="3"/>
  </si>
  <si>
    <t>B-STOCK MOSAICMALL Kohoku</t>
  </si>
  <si>
    <t>01101-0517</t>
  </si>
  <si>
    <t>4F SC Kohoku Tokyu Department Store, 5-1, Chigasakichuo, Tsuzuki-ku, Yokohama-shi, Kanagawa</t>
    <phoneticPr fontId="3"/>
  </si>
  <si>
    <t>横浜市都筑区中川中央1-31-1-2 モザイクモール港北3F</t>
    <rPh sb="0" eb="3">
      <t>ヨコハマシ</t>
    </rPh>
    <rPh sb="3" eb="6">
      <t>ツヅキク</t>
    </rPh>
    <rPh sb="6" eb="8">
      <t>ナカガワ</t>
    </rPh>
    <rPh sb="8" eb="10">
      <t>チュウオウ</t>
    </rPh>
    <rPh sb="26" eb="27">
      <t>ミナト</t>
    </rPh>
    <rPh sb="27" eb="28">
      <t>キタ</t>
    </rPh>
    <phoneticPr fontId="5"/>
  </si>
  <si>
    <t>01101-0714</t>
  </si>
  <si>
    <t>045-444-2266</t>
    <phoneticPr fontId="3"/>
  </si>
  <si>
    <t>https://www.sekaido.co.jp/store/84/</t>
    <phoneticPr fontId="3"/>
  </si>
  <si>
    <t>ロフト 横浜店</t>
  </si>
  <si>
    <t>横浜市西区高島2-18-1そごう横浜店7F</t>
  </si>
  <si>
    <t>5F Takashimaya Yokohama, 1-6-31, Minamisaiwai, Nishi-ku, Yokohama-shi, Kanagawa</t>
    <phoneticPr fontId="3"/>
  </si>
  <si>
    <t>045-317-7381</t>
    <phoneticPr fontId="3"/>
  </si>
  <si>
    <t>http://www.ito-ya.co.jp/store/itoya/yokohama/</t>
    <phoneticPr fontId="3"/>
  </si>
  <si>
    <t>01101-1041</t>
  </si>
  <si>
    <t>Chi Yu Do  Sanjo Store</t>
  </si>
  <si>
    <t>2-25-4, Aramachi, Sanjo-shi, Nigata</t>
  </si>
  <si>
    <t>0256-36-7171</t>
    <phoneticPr fontId="3"/>
  </si>
  <si>
    <t>http://chiyudo.com/chiyu/sanjo/</t>
    <phoneticPr fontId="3"/>
  </si>
  <si>
    <t>TSUTAYA BOOKS Takadanishi</t>
  </si>
  <si>
    <t>4-4-22, Onuki, Joetsu-shi, Nigata</t>
  </si>
  <si>
    <t>Chi Yu Do  Joetsu Kokufu Store</t>
  </si>
  <si>
    <t>12-10, Kagacho, Joetsu-shi, Nigata</t>
  </si>
  <si>
    <t>025-545-5668</t>
    <phoneticPr fontId="3"/>
  </si>
  <si>
    <t>http://chiyudo.com/chiyu/category/joetsu/</t>
    <phoneticPr fontId="3"/>
  </si>
  <si>
    <t>BUNGKAN TAKIZAWA Nagaoka Store</t>
  </si>
  <si>
    <t xml:space="preserve">1-1-36, Hasugata, Nagaoka-shi, Nigata </t>
  </si>
  <si>
    <t>01101-0003</t>
  </si>
  <si>
    <t>01569-0223</t>
  </si>
  <si>
    <t>025-287-2311</t>
    <phoneticPr fontId="3"/>
  </si>
  <si>
    <t>TSUTAYA BOOKS Nigata Bandai Store</t>
  </si>
  <si>
    <t>新潟市中央区幸西3-1-6</t>
  </si>
  <si>
    <t>3-1-6, Saiwainishi, Chuo-ku, Niigata-shi, Niigata</t>
  </si>
  <si>
    <t>MARUZEN 新潟店</t>
  </si>
  <si>
    <t>新潟市中央区笹口1-1プラーカ1 1F</t>
  </si>
  <si>
    <t>PLAKA1 1F, 1-1, Sasaguchi, Chuo-ku Niigata-shi, Niigata</t>
  </si>
  <si>
    <t>01101-0224</t>
  </si>
  <si>
    <t>5F Lovela Bandai, 1-5-1 Bandai, Chuo-ku, Niigata-shi, Niigata</t>
  </si>
  <si>
    <t>新潟市中央区上大川前通7番町1237−1 サンシャイン新飯田屋1階</t>
  </si>
  <si>
    <t>1F, 7bancho 1237-1, Kamiokawamaedori, Chuo-ku Niigata-shi, Niigata</t>
  </si>
  <si>
    <t>01255-0160</t>
  </si>
  <si>
    <t>025-378-8377</t>
    <phoneticPr fontId="3"/>
  </si>
  <si>
    <t>http://lifewares-web.com/access</t>
    <phoneticPr fontId="3"/>
  </si>
  <si>
    <t>Chi Yu Do  Kamegai Store</t>
  </si>
  <si>
    <t>521-Banchi, Kamegai, Nishi-ku, Nigata-shi, Nigata</t>
  </si>
  <si>
    <t>025-211-1858</t>
    <phoneticPr fontId="3"/>
  </si>
  <si>
    <t>http://chiyudo.com/chiyu/kame/</t>
    <phoneticPr fontId="3"/>
  </si>
  <si>
    <t>BUNGKAN TAKIZAWA Pen Box Kobari Store</t>
  </si>
  <si>
    <t>01101-0828</t>
  </si>
  <si>
    <t>0766-56-8400</t>
    <phoneticPr fontId="3"/>
  </si>
  <si>
    <t>7F Ferio Sogawa, 3-8-6, Sogawa, Toyama-shi, Toyama</t>
  </si>
  <si>
    <t>076-491-7031</t>
    <phoneticPr fontId="3"/>
  </si>
  <si>
    <t>https://www.kinokuniya.co.jp/c/store/Toyama-Store/</t>
    <phoneticPr fontId="3"/>
  </si>
  <si>
    <t>076-433-8150</t>
    <phoneticPr fontId="3"/>
  </si>
  <si>
    <t>http://www.bunendo.com/book/shop/toyota.html</t>
    <phoneticPr fontId="3"/>
  </si>
  <si>
    <t>57-1, idagabu, nakanoto-cho, kashima-gun, Ishikawa</t>
    <phoneticPr fontId="3"/>
  </si>
  <si>
    <t>鹿島郡中能登町井田か部57-1</t>
    <phoneticPr fontId="3"/>
  </si>
  <si>
    <t>7F Korinbou Daiwa, 1-1-1, Korinbou, Kanazawa-shi, Ishikawa</t>
  </si>
  <si>
    <t>076-220-1300</t>
    <phoneticPr fontId="3"/>
  </si>
  <si>
    <t>3-16, Shintatemachi, Kanazawa-shi, Ishikawa</t>
  </si>
  <si>
    <t>076-234-5383</t>
    <phoneticPr fontId="3"/>
  </si>
  <si>
    <t>http://www.benllys.com/</t>
    <phoneticPr fontId="3"/>
  </si>
  <si>
    <t>076-251-1634</t>
    <phoneticPr fontId="3"/>
  </si>
  <si>
    <t>金沢市藤江北4-250</t>
  </si>
  <si>
    <t>5F Kanazawa FORUS, 3-1Horikawashimmachi, Kanazawa-shi, Ishikawa</t>
  </si>
  <si>
    <t>04036-0127</t>
  </si>
  <si>
    <t>Books MIRAIYA Kanazawa Forus Store</t>
  </si>
  <si>
    <t>04066-0106</t>
  </si>
  <si>
    <t>TUBRiVeR by kiitos Shinkomatsu</t>
  </si>
  <si>
    <t>小松市清六町315番地 イオンモール新小松2F</t>
    <rPh sb="0" eb="2">
      <t>コマツ</t>
    </rPh>
    <rPh sb="2" eb="3">
      <t>シ</t>
    </rPh>
    <rPh sb="3" eb="5">
      <t>セイロク</t>
    </rPh>
    <rPh sb="5" eb="6">
      <t>マチ</t>
    </rPh>
    <rPh sb="9" eb="11">
      <t>バンチ</t>
    </rPh>
    <rPh sb="18" eb="19">
      <t>シン</t>
    </rPh>
    <rPh sb="19" eb="21">
      <t>コマツ</t>
    </rPh>
    <phoneticPr fontId="2"/>
  </si>
  <si>
    <t>2F Aeon Mall Shinkomatsu, 315-Banchi, Seiroku-cho, Komatsu-shi, Ishikawa</t>
  </si>
  <si>
    <t>04036-0151</t>
  </si>
  <si>
    <t>076-227-0088</t>
    <phoneticPr fontId="3"/>
  </si>
  <si>
    <t>野々市市上林4-528</t>
  </si>
  <si>
    <t>Super KaBos Owada Store</t>
  </si>
  <si>
    <t>福井市大和田 2-1234</t>
  </si>
  <si>
    <t>2-1234, Owada, Fukui-shi, Fukui</t>
  </si>
  <si>
    <t>0776-57-2188</t>
    <phoneticPr fontId="3"/>
  </si>
  <si>
    <t>https://www.katsuki-books.jp/</t>
    <phoneticPr fontId="3"/>
  </si>
  <si>
    <t>Fukui LOFT</t>
  </si>
  <si>
    <t>3-4F Seibu Fukui Department Store New Bldg, 1-9-20 Chuo, Fukui-shi, Fukui</t>
  </si>
  <si>
    <t>INKPOT Showa</t>
  </si>
  <si>
    <t>01267-0034</t>
  </si>
  <si>
    <t>12-1, Saijo, Showa-cho, Nakakoma-gun, Yamanashi</t>
    <phoneticPr fontId="3"/>
  </si>
  <si>
    <t>055-240-7500</t>
    <phoneticPr fontId="3"/>
  </si>
  <si>
    <t>http://www.inkpot1926.co.jp/shop/syowa/</t>
    <phoneticPr fontId="3"/>
  </si>
  <si>
    <t>INKPOT Isawa</t>
  </si>
  <si>
    <t>105-1, Isawacho Kubonakajima, Fuefuki-shi, Yamanashi</t>
  </si>
  <si>
    <t>01267-0026</t>
  </si>
  <si>
    <t>055-262-6200</t>
    <phoneticPr fontId="3"/>
  </si>
  <si>
    <t>http://www.inkpot1926.co.jp/shop/isawa/</t>
    <phoneticPr fontId="3"/>
  </si>
  <si>
    <t>STATIONERY COMPASS Azumino Bungukan</t>
  </si>
  <si>
    <t>安曇野市豊科南穂高561-1</t>
  </si>
  <si>
    <t>561-1,  Minamihotaka, Toyoshina, Azumino-shi, Nagano</t>
  </si>
  <si>
    <t>05061-0040</t>
  </si>
  <si>
    <t>660-1, Kanaenagokuma, Iida-shi, Nagano</t>
  </si>
  <si>
    <t>01269-0024</t>
  </si>
  <si>
    <t>Heiando　Nagano</t>
  </si>
  <si>
    <t>長野市南千歳1-1-1 ながの東急百貨店 別館シェルシェ3階</t>
  </si>
  <si>
    <t>01269-0063</t>
  </si>
  <si>
    <t>長野市南千歳1-22-6MIDORI長野4F</t>
  </si>
  <si>
    <t>Bungunohiroba ASU76</t>
  </si>
  <si>
    <t>7600-36, Sasaga, Oaza, Matsumoto-shi, Nagano</t>
  </si>
  <si>
    <t>05061-0039</t>
  </si>
  <si>
    <t>1-3-11konguroM 1F, Fukashi, Matsumoto-shi, Nagano</t>
  </si>
  <si>
    <t>01101-0263</t>
  </si>
  <si>
    <t>TSUTAYAコスモブックセンター</t>
  </si>
  <si>
    <t>2-1-15, Nakano, Osashima-cho, Ena-shi, Gifu</t>
  </si>
  <si>
    <t>0573-25-6278</t>
    <phoneticPr fontId="3"/>
  </si>
  <si>
    <t>https://store-tsutaya.tsite.jp/storelocator/detail/3921.html</t>
    <phoneticPr fontId="3"/>
  </si>
  <si>
    <t>23Station Aeontown Ogaki Store</t>
  </si>
  <si>
    <t>2F EAST Aeontown Ogaki, 463-1, Tanse, Mitsuzuka-cho, Ogaki-shi, Gifu</t>
  </si>
  <si>
    <t>04124-0013</t>
  </si>
  <si>
    <t>Books MIRAIYA  Kakamigahara Store</t>
  </si>
  <si>
    <t>各務原市那加萱場町3-8</t>
  </si>
  <si>
    <t>3-8, Nakakayabacho, Kakamigahara-shi, Gifu</t>
  </si>
  <si>
    <t>04066-0031</t>
  </si>
  <si>
    <t>058-389-5008</t>
    <phoneticPr fontId="3"/>
  </si>
  <si>
    <t>ロフト 岐阜店</t>
  </si>
  <si>
    <t>Gifu LOFT</t>
  </si>
  <si>
    <t>岐阜市長住町2-11-1</t>
  </si>
  <si>
    <t>SADA FEEL</t>
  </si>
  <si>
    <t>04015-0099</t>
  </si>
  <si>
    <t>719, Shimadani, Hachiman-cho, Gujo-shi, Gifu</t>
    <phoneticPr fontId="3"/>
  </si>
  <si>
    <t>0575-65-2313</t>
    <phoneticPr fontId="3"/>
  </si>
  <si>
    <t>http://sadafeel.com/</t>
    <phoneticPr fontId="3"/>
  </si>
  <si>
    <t>04015-0062</t>
  </si>
  <si>
    <t>0577-32-0344</t>
    <phoneticPr fontId="3"/>
  </si>
  <si>
    <t>http://penshopimai.com/</t>
    <phoneticPr fontId="3"/>
  </si>
  <si>
    <t>0577-35-3234</t>
    <phoneticPr fontId="3"/>
  </si>
  <si>
    <t>0572-24-0340</t>
    <phoneticPr fontId="3"/>
  </si>
  <si>
    <t>蔦屋書店　静岡本店</t>
  </si>
  <si>
    <t>Shizuoka PARCO LOFT</t>
  </si>
  <si>
    <t>420-8508</t>
  </si>
  <si>
    <t>文具館四ッ葉 静岡店</t>
    <rPh sb="0" eb="2">
      <t>ブング</t>
    </rPh>
    <rPh sb="2" eb="3">
      <t>カン</t>
    </rPh>
    <rPh sb="3" eb="4">
      <t>ヨン</t>
    </rPh>
    <rPh sb="5" eb="6">
      <t>ハ</t>
    </rPh>
    <rPh sb="7" eb="9">
      <t>シズオカ</t>
    </rPh>
    <phoneticPr fontId="3"/>
  </si>
  <si>
    <t>Bungukan Yotsuba Shizuoka</t>
  </si>
  <si>
    <t>420-0858</t>
  </si>
  <si>
    <t>2-3, Temmacho, Aoi-ku Shizuoka-shi, Shizuoka</t>
  </si>
  <si>
    <t>01101-0189</t>
  </si>
  <si>
    <t>STATIONER'S KOBAYASHI Nagata</t>
  </si>
  <si>
    <t>1-15-28, Higashishinden, Suruga-ku, Shizuoka-shi, Shizuoka</t>
  </si>
  <si>
    <t>STATIONER'S KOBAYASHI Toyoda</t>
  </si>
  <si>
    <t>422-8027</t>
  </si>
  <si>
    <t>1-2-5, Toyoda, Shizuoka-shi, Shizuoka</t>
  </si>
  <si>
    <t>01101-0105</t>
  </si>
  <si>
    <t>文具館四ッ葉 清水店</t>
    <rPh sb="0" eb="2">
      <t>ブング</t>
    </rPh>
    <rPh sb="2" eb="3">
      <t>カン</t>
    </rPh>
    <rPh sb="3" eb="4">
      <t>ヨン</t>
    </rPh>
    <rPh sb="5" eb="6">
      <t>ハ</t>
    </rPh>
    <rPh sb="7" eb="9">
      <t>シミズ</t>
    </rPh>
    <phoneticPr fontId="3"/>
  </si>
  <si>
    <t>Bungukan Yotsuba Shimizu</t>
  </si>
  <si>
    <t>静岡市清水区銀座14-13</t>
  </si>
  <si>
    <t>14-13, Ginza, Shimizu-ku, Shizuoka-shi, Shizuoka</t>
  </si>
  <si>
    <t>01101-0187</t>
  </si>
  <si>
    <t>インク清水町・卸団地店</t>
    <rPh sb="3" eb="5">
      <t>シミズ</t>
    </rPh>
    <rPh sb="5" eb="6">
      <t>マチ</t>
    </rPh>
    <rPh sb="7" eb="8">
      <t>オロシ</t>
    </rPh>
    <rPh sb="8" eb="10">
      <t>ダンチ</t>
    </rPh>
    <rPh sb="10" eb="11">
      <t>テン</t>
    </rPh>
    <phoneticPr fontId="5"/>
  </si>
  <si>
    <t>ink Oroshidanchi Store</t>
  </si>
  <si>
    <t>244, Oroshidanchi, Shimizu-cho, Suntogun, Shizuoka</t>
  </si>
  <si>
    <t>01213-0047</t>
  </si>
  <si>
    <t>http://www.net-de-ink.com/</t>
    <phoneticPr fontId="3"/>
  </si>
  <si>
    <t>Maejimu</t>
  </si>
  <si>
    <t>01101-0392</t>
  </si>
  <si>
    <t>5F Shinkan, Entetsu Department Store, 12-1, Asahi-cho, Naka-ku, Hamamatsu-shi, Shizuoka</t>
  </si>
  <si>
    <t>Humpty Dumpty Hamamatushitoro</t>
    <phoneticPr fontId="3"/>
  </si>
  <si>
    <t>053-449-6770</t>
    <phoneticPr fontId="3"/>
  </si>
  <si>
    <t>http://www.humpty-dumpty.jp/</t>
    <phoneticPr fontId="3"/>
  </si>
  <si>
    <t>http://www.eisan.jp/</t>
  </si>
  <si>
    <t>3F Parco Urawa, 11-1 Higashitakasagocho, Urawa-ku, Saitama-shi, Saitama</t>
  </si>
  <si>
    <t>048-688-3262</t>
  </si>
  <si>
    <t>01101-0899</t>
  </si>
  <si>
    <t>2-7-2, Marunochi , Chiyoda-ku, Tokyo</t>
  </si>
  <si>
    <t>01101-0784</t>
  </si>
  <si>
    <t>1-1, Center Minami Station yard, Chigasakichuo, Tsuzuki-ku Yokohama-shi, Kanagawa</t>
  </si>
  <si>
    <t>045-945-2211</t>
  </si>
  <si>
    <t>01101-0721</t>
  </si>
  <si>
    <t>04124-0003</t>
  </si>
  <si>
    <t>200311報告（取扱中止）</t>
    <rPh sb="6" eb="8">
      <t>ホウコク</t>
    </rPh>
    <rPh sb="9" eb="11">
      <t>トリアツカ</t>
    </rPh>
    <rPh sb="11" eb="13">
      <t>チュウシ</t>
    </rPh>
    <phoneticPr fontId="1"/>
  </si>
  <si>
    <t>宮崎市吉村町尻溝甲1150</t>
    <phoneticPr fontId="3"/>
  </si>
  <si>
    <t>1150, Shirimizokou, Yoshimura-cho, Miyazaki-shi, Miyazaki</t>
    <phoneticPr fontId="3"/>
  </si>
  <si>
    <t>901-2123</t>
  </si>
  <si>
    <t>浦添市西洲３丁目１番１サンエー浦添西海岸 PARCO CITY 1 階</t>
  </si>
  <si>
    <t>098-871-1100</t>
  </si>
  <si>
    <t>下関市竹崎町4-4-10大丸下関店4階</t>
  </si>
  <si>
    <t>525-0026</t>
  </si>
  <si>
    <t>草津市渋川1-1-50 近鉄百貨店 草津店2階</t>
  </si>
  <si>
    <t>077-598-0107</t>
  </si>
  <si>
    <t>150-6110</t>
  </si>
  <si>
    <t>渋谷区渋谷2-24-12渋谷スクランブルスクエア ショップ&amp;レストラン10階</t>
  </si>
  <si>
    <t>03-5766-1121</t>
  </si>
  <si>
    <t>052-0022</t>
    <phoneticPr fontId="3"/>
  </si>
  <si>
    <t>文教堂新千歳空港店</t>
    <rPh sb="0" eb="3">
      <t>ブンキョウドウ</t>
    </rPh>
    <phoneticPr fontId="2"/>
  </si>
  <si>
    <t>0123-46-6181</t>
  </si>
  <si>
    <t>大丸株式会社</t>
    <rPh sb="0" eb="2">
      <t>ダイマル</t>
    </rPh>
    <rPh sb="2" eb="6">
      <t>カブシキガイシャ</t>
    </rPh>
    <phoneticPr fontId="2"/>
  </si>
  <si>
    <t>コレクターズ　池袋パルコ店</t>
    <rPh sb="7" eb="9">
      <t>イケブクロ</t>
    </rPh>
    <rPh sb="12" eb="13">
      <t>ミセ</t>
    </rPh>
    <phoneticPr fontId="3"/>
  </si>
  <si>
    <t>171-8557</t>
  </si>
  <si>
    <t>Fukuya Sakaisujihonmachi  Store</t>
  </si>
  <si>
    <t>大阪市中央区瓦町1-6-10　JPビル1階</t>
  </si>
  <si>
    <t>1F, 1-6-10, Kawaramachi, Chuo-ku, Osaka-shi, Osaka</t>
  </si>
  <si>
    <t>05125-0014</t>
  </si>
  <si>
    <t>200501報告（閉店）</t>
    <rPh sb="6" eb="8">
      <t>ホウコク</t>
    </rPh>
    <rPh sb="9" eb="11">
      <t>ヘイテン</t>
    </rPh>
    <phoneticPr fontId="1"/>
  </si>
  <si>
    <t>454-0961</t>
    <phoneticPr fontId="3"/>
  </si>
  <si>
    <t>丸善　イオンタウン千種店</t>
    <rPh sb="0" eb="2">
      <t>マルゼン</t>
    </rPh>
    <rPh sb="9" eb="11">
      <t>チグサ</t>
    </rPh>
    <rPh sb="11" eb="12">
      <t>テン</t>
    </rPh>
    <phoneticPr fontId="3"/>
  </si>
  <si>
    <t>MARUZEN 　</t>
  </si>
  <si>
    <t>名古屋市千種区千種2-16-13</t>
    <rPh sb="0" eb="4">
      <t>ナゴヤシ</t>
    </rPh>
    <rPh sb="4" eb="6">
      <t>チグサ</t>
    </rPh>
    <rPh sb="6" eb="7">
      <t>ク</t>
    </rPh>
    <rPh sb="7" eb="9">
      <t>チグサ</t>
    </rPh>
    <phoneticPr fontId="3"/>
  </si>
  <si>
    <t>052-715-7911</t>
  </si>
  <si>
    <t>丸善　ヒルズウォーク徳重店</t>
    <rPh sb="0" eb="2">
      <t>マルゼン</t>
    </rPh>
    <rPh sb="10" eb="12">
      <t>トクシゲ</t>
    </rPh>
    <rPh sb="12" eb="13">
      <t>テン</t>
    </rPh>
    <phoneticPr fontId="3"/>
  </si>
  <si>
    <t xml:space="preserve">MARUZEN </t>
  </si>
  <si>
    <t>458-0852</t>
  </si>
  <si>
    <t>名古屋市緑区元徳重1-505</t>
    <rPh sb="0" eb="4">
      <t>ナゴヤシ</t>
    </rPh>
    <rPh sb="4" eb="6">
      <t>ミドリク</t>
    </rPh>
    <rPh sb="6" eb="7">
      <t>モト</t>
    </rPh>
    <rPh sb="7" eb="9">
      <t>トクシゲ</t>
    </rPh>
    <phoneticPr fontId="3"/>
  </si>
  <si>
    <t>052-846-2610</t>
  </si>
  <si>
    <t>北九州市小倉南区守恒1丁目11-25サンリブ守恒店2F</t>
    <rPh sb="22" eb="24">
      <t>モリツネ</t>
    </rPh>
    <rPh sb="24" eb="25">
      <t>テン</t>
    </rPh>
    <phoneticPr fontId="3"/>
  </si>
  <si>
    <t>http://www.sappli.jp/shopinfo.php</t>
  </si>
  <si>
    <t>2F SunliveMoritsune Store,1-11-25,Moritsune, Kokuraminami-ku, Kitakyushu-shi, Fukuoka</t>
    <phoneticPr fontId="3"/>
  </si>
  <si>
    <t>802-0077</t>
    <phoneticPr fontId="3"/>
  </si>
  <si>
    <t>piccoloリバーウォーク店</t>
    <rPh sb="14" eb="15">
      <t>テン</t>
    </rPh>
    <phoneticPr fontId="2"/>
  </si>
  <si>
    <t>Piccolo Riverwalk Store</t>
  </si>
  <si>
    <t>803-0812</t>
  </si>
  <si>
    <t>北九州市小倉北区室町1-1-1　リバーウォーク1F</t>
    <rPh sb="0" eb="4">
      <t>キタキュウシュウシ</t>
    </rPh>
    <rPh sb="4" eb="8">
      <t>コクラキタク</t>
    </rPh>
    <rPh sb="8" eb="10">
      <t>ムロマチ</t>
    </rPh>
    <phoneticPr fontId="2"/>
  </si>
  <si>
    <t>1F Riverwalk, 1-1-1 muromachi, Kokurakita-ku, Kitakyushu-shi, Fukuoka</t>
  </si>
  <si>
    <t>093-562-7055</t>
  </si>
  <si>
    <t>大平紙業</t>
    <rPh sb="0" eb="4">
      <t>タイヘイシギョウ</t>
    </rPh>
    <phoneticPr fontId="2"/>
  </si>
  <si>
    <t>大賀　博</t>
    <rPh sb="0" eb="2">
      <t>オオガ</t>
    </rPh>
    <rPh sb="3" eb="4">
      <t>ヒロシ</t>
    </rPh>
    <phoneticPr fontId="2"/>
  </si>
  <si>
    <t>嶺　育子</t>
    <rPh sb="0" eb="1">
      <t>ミネ</t>
    </rPh>
    <rPh sb="2" eb="4">
      <t>イクコ</t>
    </rPh>
    <phoneticPr fontId="2"/>
  </si>
  <si>
    <t>店舗スタッフによる売場管理・維持（ラウンドあり）</t>
    <rPh sb="0" eb="2">
      <t>テンポ</t>
    </rPh>
    <rPh sb="9" eb="11">
      <t>ウリバ</t>
    </rPh>
    <rPh sb="11" eb="13">
      <t>カンリ</t>
    </rPh>
    <rPh sb="14" eb="16">
      <t>イジ</t>
    </rPh>
    <phoneticPr fontId="2"/>
  </si>
  <si>
    <t>http://www.officeland.jp/shopDetail.php?id=20140521112216</t>
  </si>
  <si>
    <t>200515報告（閉店）</t>
    <rPh sb="6" eb="8">
      <t>ホウコク</t>
    </rPh>
    <rPh sb="9" eb="11">
      <t>ヘイテン</t>
    </rPh>
    <phoneticPr fontId="1"/>
  </si>
  <si>
    <t>200515報告（取扱中止）</t>
    <rPh sb="6" eb="8">
      <t>ホウコク</t>
    </rPh>
    <rPh sb="9" eb="11">
      <t>トリアツカ</t>
    </rPh>
    <rPh sb="11" eb="13">
      <t>チュウシ</t>
    </rPh>
    <phoneticPr fontId="1"/>
  </si>
  <si>
    <t>piccoloイオンタウン黒崎店</t>
    <rPh sb="13" eb="15">
      <t>クロサキ</t>
    </rPh>
    <rPh sb="15" eb="16">
      <t>テン</t>
    </rPh>
    <phoneticPr fontId="2"/>
  </si>
  <si>
    <t>Piccolo Aeontownkurosaki Store</t>
  </si>
  <si>
    <t>806-0036</t>
  </si>
  <si>
    <t>北九州市八幡西区西曲町3-1　イオンタウン黒崎1F</t>
    <rPh sb="0" eb="4">
      <t>キタキュウシュウシ</t>
    </rPh>
    <rPh sb="4" eb="7">
      <t>ヤハタニシ</t>
    </rPh>
    <rPh sb="7" eb="8">
      <t>ク</t>
    </rPh>
    <rPh sb="8" eb="9">
      <t>ニシ</t>
    </rPh>
    <rPh sb="9" eb="11">
      <t>マガリマチ</t>
    </rPh>
    <rPh sb="21" eb="23">
      <t>クロサキ</t>
    </rPh>
    <phoneticPr fontId="2"/>
  </si>
  <si>
    <t>093-482-6950</t>
  </si>
  <si>
    <t>1F Aeontownkurosaki, 3-1, nishimagarimachi, Yahatanishi-ku, Kitakyushu-shi, Fukuoka</t>
    <phoneticPr fontId="3"/>
  </si>
  <si>
    <t>030-8588</t>
    <phoneticPr fontId="3"/>
  </si>
  <si>
    <t>ブックスモア 青森中央店</t>
    <rPh sb="7" eb="9">
      <t>アオモリ</t>
    </rPh>
    <rPh sb="9" eb="11">
      <t>チュウオウ</t>
    </rPh>
    <rPh sb="11" eb="12">
      <t>ミセ</t>
    </rPh>
    <phoneticPr fontId="3"/>
  </si>
  <si>
    <t>BOOKSMOA Aomorichuo Store</t>
  </si>
  <si>
    <t>青森県</t>
    <rPh sb="0" eb="3">
      <t>アオモリケン</t>
    </rPh>
    <phoneticPr fontId="3"/>
  </si>
  <si>
    <t>青森市大字浜田玉川246-1</t>
    <phoneticPr fontId="3"/>
  </si>
  <si>
    <t>246-1,Hamada Tamagawa, Aomori-shi, Aomori</t>
    <phoneticPr fontId="3"/>
  </si>
  <si>
    <t>http://www.officeland.jp/shopDetail.php?id=20140521112334</t>
  </si>
  <si>
    <t>200708報告（取扱中止）</t>
    <rPh sb="6" eb="8">
      <t>ホウコク</t>
    </rPh>
    <rPh sb="9" eb="10">
      <t>ト</t>
    </rPh>
    <rPh sb="10" eb="11">
      <t>アツカ</t>
    </rPh>
    <rPh sb="11" eb="13">
      <t>チュウシ</t>
    </rPh>
    <phoneticPr fontId="1"/>
  </si>
  <si>
    <t>http://www.sappli.jp</t>
    <phoneticPr fontId="3"/>
  </si>
  <si>
    <t>066-0012</t>
    <phoneticPr fontId="3"/>
  </si>
  <si>
    <t>千歳市美々 新千歳空港ターミナルビル1F</t>
    <phoneticPr fontId="3"/>
  </si>
  <si>
    <t>Bunkyodo Shinchitose Airport Store</t>
    <phoneticPr fontId="3"/>
  </si>
  <si>
    <t>1F, Shinchitose Airport Terminal building, Bibi, Chitose-shi, Hokkaido</t>
    <phoneticPr fontId="3"/>
  </si>
  <si>
    <t>COLLECTORS Matsumoto</t>
    <phoneticPr fontId="1"/>
  </si>
  <si>
    <t>豊島区南池袋1丁目28-2</t>
    <phoneticPr fontId="3"/>
  </si>
  <si>
    <t>オリンピア　アスナル金山店</t>
    <rPh sb="10" eb="12">
      <t>カナヤマ</t>
    </rPh>
    <rPh sb="12" eb="13">
      <t>テン</t>
    </rPh>
    <phoneticPr fontId="2"/>
  </si>
  <si>
    <t>OLYMPIA Asunal Kanayama Store</t>
  </si>
  <si>
    <t>460-0022</t>
  </si>
  <si>
    <t>名古屋市中区金山1-17-1　アスナル金山2F</t>
    <rPh sb="0" eb="4">
      <t>ナゴヤシ</t>
    </rPh>
    <rPh sb="4" eb="6">
      <t>ナカク</t>
    </rPh>
    <rPh sb="6" eb="8">
      <t>カナヤマ</t>
    </rPh>
    <rPh sb="19" eb="21">
      <t>カナヤマ</t>
    </rPh>
    <phoneticPr fontId="2"/>
  </si>
  <si>
    <t>2F Asunal Kanayama,1-17-1, Kanayama, Naka-ku, Nagoya-shi, Aichi</t>
  </si>
  <si>
    <t>052-339-0316</t>
  </si>
  <si>
    <t>KDM　イオンモール日の出店</t>
    <rPh sb="10" eb="11">
      <t>ヒ</t>
    </rPh>
    <rPh sb="12" eb="13">
      <t>デ</t>
    </rPh>
    <rPh sb="13" eb="14">
      <t>テン</t>
    </rPh>
    <phoneticPr fontId="2"/>
  </si>
  <si>
    <t>KDM　AEON MALL Hinode Store</t>
  </si>
  <si>
    <t>西多摩郡日の出町大字平井字三吉野桜木237-3　イオンモール日の出２F　未来屋書店内</t>
    <rPh sb="0" eb="4">
      <t>ニシタマグン</t>
    </rPh>
    <rPh sb="4" eb="5">
      <t>ヒ</t>
    </rPh>
    <rPh sb="6" eb="8">
      <t>デチョウ</t>
    </rPh>
    <rPh sb="8" eb="9">
      <t>オオ</t>
    </rPh>
    <rPh sb="9" eb="10">
      <t>ジ</t>
    </rPh>
    <rPh sb="10" eb="12">
      <t>ヒライ</t>
    </rPh>
    <rPh sb="12" eb="13">
      <t>ジ</t>
    </rPh>
    <rPh sb="13" eb="15">
      <t>ミヨシ</t>
    </rPh>
    <rPh sb="15" eb="16">
      <t>ノ</t>
    </rPh>
    <rPh sb="16" eb="18">
      <t>サクラギ</t>
    </rPh>
    <rPh sb="30" eb="31">
      <t>ヒ</t>
    </rPh>
    <rPh sb="32" eb="33">
      <t>デ</t>
    </rPh>
    <rPh sb="36" eb="38">
      <t>ミライ</t>
    </rPh>
    <rPh sb="38" eb="39">
      <t>ヤ</t>
    </rPh>
    <rPh sb="39" eb="41">
      <t>ショテン</t>
    </rPh>
    <rPh sb="41" eb="42">
      <t>ナイ</t>
    </rPh>
    <phoneticPr fontId="2"/>
  </si>
  <si>
    <t>Sakura Bookstore LUSCA Store</t>
    <phoneticPr fontId="3"/>
  </si>
  <si>
    <t>5F LUSCA HIRATSUKA, 1-1, Takara-cho, Hiratsuka-shi, Kanagawa</t>
    <phoneticPr fontId="3"/>
  </si>
  <si>
    <t>伊勢治書店　ダイナシティー店</t>
    <rPh sb="0" eb="2">
      <t>イセ</t>
    </rPh>
    <rPh sb="2" eb="3">
      <t>ジ</t>
    </rPh>
    <rPh sb="3" eb="5">
      <t>ショテン</t>
    </rPh>
    <rPh sb="13" eb="14">
      <t>テン</t>
    </rPh>
    <phoneticPr fontId="3"/>
  </si>
  <si>
    <t>エコール北関東/エコール横浜</t>
    <rPh sb="4" eb="5">
      <t>キタ</t>
    </rPh>
    <rPh sb="5" eb="7">
      <t>カントウ</t>
    </rPh>
    <rPh sb="12" eb="14">
      <t>ヨコハマ</t>
    </rPh>
    <phoneticPr fontId="3"/>
  </si>
  <si>
    <t>0465-49-8167</t>
    <phoneticPr fontId="3"/>
  </si>
  <si>
    <t>4F, Dynacity WEST, 280, Nakasato, Odawara-shi, Kanagawa</t>
    <phoneticPr fontId="3"/>
  </si>
  <si>
    <t>CAL立川高島屋SC店</t>
    <rPh sb="3" eb="8">
      <t>タチカワタカシマヤ</t>
    </rPh>
    <rPh sb="10" eb="11">
      <t>テン</t>
    </rPh>
    <phoneticPr fontId="2"/>
  </si>
  <si>
    <t>新東光通商</t>
    <rPh sb="0" eb="5">
      <t>シントウコウツウショウ</t>
    </rPh>
    <phoneticPr fontId="2"/>
  </si>
  <si>
    <t>立川市曙町2-39-3　立川高島屋SC 2階</t>
    <rPh sb="0" eb="3">
      <t>タチカワシ</t>
    </rPh>
    <rPh sb="3" eb="5">
      <t>アケボノチョウ</t>
    </rPh>
    <rPh sb="12" eb="14">
      <t>タチカワ</t>
    </rPh>
    <rPh sb="14" eb="17">
      <t>タカシマヤ</t>
    </rPh>
    <rPh sb="21" eb="22">
      <t>カイ</t>
    </rPh>
    <phoneticPr fontId="2"/>
  </si>
  <si>
    <t>TachikawaTakashimayaS.C.2F, Akebono-cho, Tachikawa-shi,Tokyo</t>
    <phoneticPr fontId="3"/>
  </si>
  <si>
    <t>CALTachikawaTakashimayaS.C.</t>
    <phoneticPr fontId="3"/>
  </si>
  <si>
    <t>Forma 横須賀モアーズシティ店</t>
    <rPh sb="6" eb="9">
      <t>ヨコスカ</t>
    </rPh>
    <rPh sb="16" eb="17">
      <t>テン</t>
    </rPh>
    <phoneticPr fontId="3"/>
  </si>
  <si>
    <t>Forma Yokosuka MORE'S CITY Store</t>
    <phoneticPr fontId="3"/>
  </si>
  <si>
    <t>サクラ書店 ラスカ平塚店</t>
    <phoneticPr fontId="3"/>
  </si>
  <si>
    <t>011-375-6688</t>
  </si>
  <si>
    <t>https://ebetsu-t.com</t>
  </si>
  <si>
    <t>048-777-1119</t>
  </si>
  <si>
    <t>https://www.maruhiro.co.jp/shops/top/ageo</t>
  </si>
  <si>
    <t xml:space="preserve">03-6758-0270 </t>
  </si>
  <si>
    <t>http://www.akomeya.jp/shop/ginza/</t>
  </si>
  <si>
    <t>丸広百貨店　上尾店</t>
    <rPh sb="0" eb="2">
      <t>マルヒロ</t>
    </rPh>
    <rPh sb="2" eb="5">
      <t>ヒャッカテン</t>
    </rPh>
    <rPh sb="6" eb="8">
      <t>アゲオ</t>
    </rPh>
    <rPh sb="8" eb="9">
      <t>テン</t>
    </rPh>
    <phoneticPr fontId="3"/>
  </si>
  <si>
    <t>上尾市本町1番地1号　丸広百貨店上尾店5F文具売場</t>
    <rPh sb="0" eb="3">
      <t>アゲオシ</t>
    </rPh>
    <rPh sb="3" eb="5">
      <t>ホンマチ</t>
    </rPh>
    <rPh sb="6" eb="8">
      <t>バンチ</t>
    </rPh>
    <rPh sb="9" eb="10">
      <t>ゴウ</t>
    </rPh>
    <rPh sb="11" eb="13">
      <t>マルヒロ</t>
    </rPh>
    <rPh sb="13" eb="16">
      <t>ヒャッカテン</t>
    </rPh>
    <rPh sb="16" eb="18">
      <t>アゲオ</t>
    </rPh>
    <rPh sb="18" eb="19">
      <t>テン</t>
    </rPh>
    <rPh sb="21" eb="23">
      <t>ブング</t>
    </rPh>
    <rPh sb="23" eb="24">
      <t>ウ</t>
    </rPh>
    <rPh sb="24" eb="25">
      <t>バ</t>
    </rPh>
    <phoneticPr fontId="3"/>
  </si>
  <si>
    <t>201023報告（閉店）</t>
    <rPh sb="6" eb="8">
      <t>ホウコク</t>
    </rPh>
    <rPh sb="9" eb="11">
      <t>ヘイテン</t>
    </rPh>
    <phoneticPr fontId="1"/>
  </si>
  <si>
    <t>201214報告（取扱中止）</t>
    <rPh sb="6" eb="8">
      <t>ホウコク</t>
    </rPh>
    <rPh sb="9" eb="11">
      <t>トリアツカイ</t>
    </rPh>
    <rPh sb="11" eb="13">
      <t>チュウシ</t>
    </rPh>
    <phoneticPr fontId="1"/>
  </si>
  <si>
    <t>210104報告（直接連絡あり）</t>
    <rPh sb="6" eb="8">
      <t>ホウコク</t>
    </rPh>
    <rPh sb="9" eb="11">
      <t>チョクセツ</t>
    </rPh>
    <rPh sb="11" eb="13">
      <t>レンラク</t>
    </rPh>
    <phoneticPr fontId="1"/>
  </si>
  <si>
    <t>ハイノート高崎店</t>
  </si>
  <si>
    <t>高崎市問屋町2-8-1</t>
  </si>
  <si>
    <t>027-363-1112</t>
  </si>
  <si>
    <t>http://www.bungu.co.jp/information/</t>
  </si>
  <si>
    <t>05106-0771</t>
  </si>
  <si>
    <t>05035-0107</t>
  </si>
  <si>
    <t>210119報告（閉店）</t>
    <rPh sb="6" eb="8">
      <t>ホウコク</t>
    </rPh>
    <rPh sb="9" eb="11">
      <t>ヘイテン</t>
    </rPh>
    <phoneticPr fontId="5"/>
  </si>
  <si>
    <t>022-307-5055</t>
  </si>
  <si>
    <t>https://store-tsutaya.tsite.jp/storelocator/detail/0518.html</t>
  </si>
  <si>
    <t>4-40-20, motomiya, Morioka-shi, Iwate</t>
  </si>
  <si>
    <t>019-613-2588</t>
  </si>
  <si>
    <t>http://morioka-tsutaya.net/</t>
  </si>
  <si>
    <t>029-265-2300</t>
  </si>
  <si>
    <t>http://www.topculture.co.jp/store/store-082/</t>
  </si>
  <si>
    <t xml:space="preserve">TSUTAYA BOOKS FOREO Shobu </t>
  </si>
  <si>
    <t>0480-87-0800</t>
  </si>
  <si>
    <t>http://www.topculture.co.jp/store/store-081/</t>
  </si>
  <si>
    <t>0495-27-3310</t>
  </si>
  <si>
    <t>http://store.tsutaya.co.jp/storelocator/detail/1344.html</t>
  </si>
  <si>
    <t>025-527-5255</t>
  </si>
  <si>
    <t>https://store-tsutaya.tsite.jp/storelocator/detail/3161.html</t>
  </si>
  <si>
    <t>025-249-0066</t>
  </si>
  <si>
    <t>http://www.topculture.co.jp/store/store-019/</t>
  </si>
  <si>
    <t>054-274-2666</t>
  </si>
  <si>
    <t>http://www.topculture.co.jp/store/store-095/</t>
  </si>
  <si>
    <t>04-7197-2900</t>
  </si>
  <si>
    <t>https://store.tsite.jp/kashiwanoha/</t>
  </si>
  <si>
    <t>043-306-7361</t>
  </si>
  <si>
    <t>http://store-tsutaya.tsite.jp/storelocator/detail/1548.html</t>
  </si>
  <si>
    <t>03-5729-7131</t>
  </si>
  <si>
    <t>R.O.U イオンレイクタウン店</t>
  </si>
  <si>
    <t>越谷市レイクタウン3-1-1 イオンレイクタウン mori 1F</t>
  </si>
  <si>
    <t>R.O.U 伊丹昆陽店</t>
  </si>
  <si>
    <t>伊丹市池尻4-1-1</t>
  </si>
  <si>
    <t>R.O.U 神戸ハーバーランド店</t>
  </si>
  <si>
    <t>神戸市中央区東川崎町1-7-2 A308</t>
  </si>
  <si>
    <t>R.O.U　広島府中店</t>
  </si>
  <si>
    <t>052-791-5152</t>
  </si>
  <si>
    <t>048-940-1560</t>
  </si>
  <si>
    <t>TODAY’S SPECIAL Kyoto</t>
  </si>
  <si>
    <t>京都市中京区河原町通三条下ル山崎町251京都BAL 4階</t>
  </si>
  <si>
    <t xml:space="preserve">展開済み </t>
    <rPh sb="0" eb="2">
      <t>テンカイ</t>
    </rPh>
    <rPh sb="2" eb="3">
      <t>ズ</t>
    </rPh>
    <phoneticPr fontId="3"/>
  </si>
  <si>
    <t>アインズ＆トルペ BEAUTY FACTORY 横浜ハンマーヘッド店</t>
  </si>
  <si>
    <t>https://ainz-tulpe.jp/shop/14010/</t>
  </si>
  <si>
    <t>861-3106</t>
    <phoneticPr fontId="3"/>
  </si>
  <si>
    <t>デサキ熊本嘉島店</t>
    <rPh sb="3" eb="5">
      <t>クマモト</t>
    </rPh>
    <rPh sb="5" eb="7">
      <t>カシマ</t>
    </rPh>
    <rPh sb="7" eb="8">
      <t>テン</t>
    </rPh>
    <phoneticPr fontId="3"/>
  </si>
  <si>
    <t>Desaki Kashima store</t>
  </si>
  <si>
    <t>http://www.desaki.com</t>
  </si>
  <si>
    <t>上益城郡嘉島町上島 字芝原2023</t>
    <phoneticPr fontId="3"/>
  </si>
  <si>
    <t>Zisibahara2023, Uejima, Kamimashiki Gun Kashima Machi, Kumamoto</t>
    <phoneticPr fontId="3"/>
  </si>
  <si>
    <t>横浜市中区新港2丁目14-1　横浜ハンマーヘッド 2F</t>
    <phoneticPr fontId="3"/>
  </si>
  <si>
    <t>096-237-0077</t>
    <phoneticPr fontId="3"/>
  </si>
  <si>
    <t>045-264-6592</t>
    <phoneticPr fontId="3"/>
  </si>
  <si>
    <t>256-0816</t>
  </si>
  <si>
    <t>0465-46-6365</t>
  </si>
  <si>
    <t>https://www.bunzou.biz/blank</t>
  </si>
  <si>
    <t>23Stationイオンタウン大垣店</t>
  </si>
  <si>
    <t>0584-82-2045</t>
  </si>
  <si>
    <t>04124-0025</t>
  </si>
  <si>
    <t>04124-0004</t>
  </si>
  <si>
    <t>05300-0346</t>
  </si>
  <si>
    <t>Gift Gallery OZ Aeontown Hofu Store</t>
  </si>
  <si>
    <t>112 Aeontown, 7-1, Kanebocho, Hofu-shi, Yamaguchi</t>
  </si>
  <si>
    <t>http://www.sappli.jp</t>
  </si>
  <si>
    <t>210127報告（閉店）</t>
    <rPh sb="6" eb="8">
      <t>ホウコク</t>
    </rPh>
    <rPh sb="9" eb="11">
      <t>ヘイテン</t>
    </rPh>
    <phoneticPr fontId="5"/>
  </si>
  <si>
    <t>210128報告（閉店）</t>
    <rPh sb="6" eb="8">
      <t>ホウコク</t>
    </rPh>
    <rPh sb="9" eb="11">
      <t>ヘイテン</t>
    </rPh>
    <phoneticPr fontId="5"/>
  </si>
  <si>
    <t>210205報告（閉店）</t>
    <rPh sb="6" eb="8">
      <t>ホウコク</t>
    </rPh>
    <rPh sb="9" eb="11">
      <t>ヘイテン</t>
    </rPh>
    <phoneticPr fontId="5"/>
  </si>
  <si>
    <t>210205報告（取扱中止）</t>
    <rPh sb="6" eb="8">
      <t>ホウコク</t>
    </rPh>
    <rPh sb="9" eb="11">
      <t>トリアツカイ</t>
    </rPh>
    <rPh sb="11" eb="13">
      <t>チュウシ</t>
    </rPh>
    <phoneticPr fontId="5"/>
  </si>
  <si>
    <t>Forma桜木町コレットマーレ店</t>
    <rPh sb="5" eb="8">
      <t>サクラギチョウ</t>
    </rPh>
    <rPh sb="15" eb="16">
      <t>テン</t>
    </rPh>
    <phoneticPr fontId="2"/>
  </si>
  <si>
    <t>231-0062</t>
  </si>
  <si>
    <t>横浜市中区桜木町1－1－7コレットマーレ5F</t>
    <rPh sb="0" eb="3">
      <t>ヨコハマシ</t>
    </rPh>
    <rPh sb="3" eb="5">
      <t>ナカク</t>
    </rPh>
    <rPh sb="5" eb="8">
      <t>サクラギチョウ</t>
    </rPh>
    <phoneticPr fontId="2"/>
  </si>
  <si>
    <t>Forma Colette Mare</t>
    <phoneticPr fontId="3"/>
  </si>
  <si>
    <t xml:space="preserve">5F Coletto Mare, 1-1-7, Sakuragicho, Naka-ku, Yokohama-shi, Kanagawa </t>
    <phoneticPr fontId="3"/>
  </si>
  <si>
    <t>Kagashiya nakatu store</t>
  </si>
  <si>
    <t>871-0011</t>
  </si>
  <si>
    <t>大分県</t>
    <rPh sb="0" eb="2">
      <t>オオイタ</t>
    </rPh>
    <phoneticPr fontId="8"/>
  </si>
  <si>
    <t>https://www.kagasiya.co.jp/</t>
  </si>
  <si>
    <t>中津市下池永462</t>
    <rPh sb="0" eb="3">
      <t>ナカツシ</t>
    </rPh>
    <rPh sb="3" eb="4">
      <t>シモ</t>
    </rPh>
    <rPh sb="4" eb="6">
      <t>イケナガ</t>
    </rPh>
    <phoneticPr fontId="8"/>
  </si>
  <si>
    <t>462, Shimoikenaga, Nakatsu-Shi, Oita</t>
    <phoneticPr fontId="3"/>
  </si>
  <si>
    <t>03-5709-7357</t>
  </si>
  <si>
    <t>http://www.kadoya-act.com/d_type/forma_ooimachi.html</t>
  </si>
  <si>
    <t>03-3342-4910</t>
  </si>
  <si>
    <t>https://www.shinjuku-i-land.jp/shopguide/detail/?cd=000039</t>
  </si>
  <si>
    <t>Bunkyodo Hamamatsucho Store</t>
  </si>
  <si>
    <t>World Trade Center Bldg Annex 2F, 2-4-1 Hamamatsucho, Minato-ku, Tokyo</t>
  </si>
  <si>
    <t>03-3437-5540</t>
  </si>
  <si>
    <t>01022-0180</t>
  </si>
  <si>
    <t>http://www.bunkyodo.co.jp/store/hamamatsucho.html</t>
  </si>
  <si>
    <t>023-658-8811</t>
  </si>
  <si>
    <t>http://www.hachimonjiya.co.jp</t>
  </si>
  <si>
    <t>210217報告（取扱中止）</t>
    <rPh sb="6" eb="8">
      <t>ホウコク</t>
    </rPh>
    <rPh sb="9" eb="11">
      <t>トリアツカイ</t>
    </rPh>
    <rPh sb="11" eb="13">
      <t>チュウシ</t>
    </rPh>
    <phoneticPr fontId="5"/>
  </si>
  <si>
    <t>210302報告（取扱中止）</t>
    <rPh sb="6" eb="8">
      <t>ホウコク</t>
    </rPh>
    <rPh sb="9" eb="11">
      <t>トリアツカイ</t>
    </rPh>
    <rPh sb="11" eb="13">
      <t>チュウシ</t>
    </rPh>
    <phoneticPr fontId="5"/>
  </si>
  <si>
    <t>045-264-9145</t>
    <phoneticPr fontId="3"/>
  </si>
  <si>
    <t>0979-62-9266</t>
    <phoneticPr fontId="3"/>
  </si>
  <si>
    <t>https://colettemare-yokohama.com/shop/241829</t>
    <phoneticPr fontId="3"/>
  </si>
  <si>
    <t>03-5757-6277</t>
  </si>
  <si>
    <t>018-892-6533</t>
  </si>
  <si>
    <t>1F Hinode Aeon Mall, 237-3, Oaza-Hirai, Hinode-cho, Nishitama-gun, Tokyo</t>
  </si>
  <si>
    <t>042-597-6255</t>
  </si>
  <si>
    <t>浜松市東区天王町字諏訪1981-3</t>
  </si>
  <si>
    <t>3F AEON, 4-102-3, Yadaminami, Higashi-ku, Nagoya-shi, Aichi</t>
  </si>
  <si>
    <t>03-3346-1515</t>
  </si>
  <si>
    <t>076-224-8030</t>
  </si>
  <si>
    <t>未来屋書店　鈴鹿店</t>
  </si>
  <si>
    <t>鈴鹿市庄野羽山4-1-2</t>
  </si>
  <si>
    <t>04066-0103</t>
  </si>
  <si>
    <t>210607報告</t>
    <rPh sb="6" eb="8">
      <t>ホウコク</t>
    </rPh>
    <phoneticPr fontId="1"/>
  </si>
  <si>
    <t>210421報告（取扱中止）</t>
    <rPh sb="6" eb="8">
      <t>ホウコク</t>
    </rPh>
    <rPh sb="9" eb="11">
      <t>トリアツカイ</t>
    </rPh>
    <rPh sb="11" eb="13">
      <t>チュウシ</t>
    </rPh>
    <phoneticPr fontId="1"/>
  </si>
  <si>
    <t>210405報告（閉店）</t>
    <rPh sb="6" eb="8">
      <t>ホウコク</t>
    </rPh>
    <rPh sb="9" eb="11">
      <t>ヘイテン</t>
    </rPh>
    <phoneticPr fontId="1"/>
  </si>
  <si>
    <t>03-3201-5084</t>
  </si>
  <si>
    <t>https://www.kinokuniya.co.jp/c/store/Otemachi-Building-Store/</t>
  </si>
  <si>
    <t>TSUTAYA OSAKI</t>
  </si>
  <si>
    <t>2-10-1, Osaki, Shinagawa-ku, Tokyo</t>
  </si>
  <si>
    <t>03-5434-2600</t>
  </si>
  <si>
    <t>01022-0616</t>
  </si>
  <si>
    <t>http://store-tsutaya.tsite.jp/storelocator/detail/2129.html</t>
  </si>
  <si>
    <t>geibun gallery</t>
  </si>
  <si>
    <t>933-0029</t>
  </si>
  <si>
    <t>1F KM Bld., 90-1, Otayamachi, Takaoka-shi, Toyama</t>
  </si>
  <si>
    <t>0766-25-6078</t>
  </si>
  <si>
    <t>04037-0097</t>
  </si>
  <si>
    <t>4-25-8, Sainen, Kanazawa-shi, Ishikawa</t>
  </si>
  <si>
    <t>076-260-9602</t>
  </si>
  <si>
    <t>04037-0090</t>
  </si>
  <si>
    <t>https://love-emo.jp/</t>
  </si>
  <si>
    <t>金澤文苑堂 示野本店</t>
  </si>
  <si>
    <t>金沢市戸坂西1-7</t>
  </si>
  <si>
    <t>1-7, Toitanishi, Kanazawa-shi, Ishikawa</t>
  </si>
  <si>
    <t>076-267-7007</t>
  </si>
  <si>
    <t>04037-0088</t>
  </si>
  <si>
    <t>https://love-emo.jp/%E5%BA%97%E8%88%97%E6%83%85%E5%A0%B1/</t>
  </si>
  <si>
    <t>076-265-3609</t>
  </si>
  <si>
    <t>http://www.kiitos-ok.com/notre.html</t>
  </si>
  <si>
    <t>0761-58-0456</t>
  </si>
  <si>
    <t>http://www.kiitos-ok.com/</t>
  </si>
  <si>
    <t>春日市大土居2-104</t>
  </si>
  <si>
    <t>092-558-0401</t>
  </si>
  <si>
    <t>http://www.pcbag-factory.com/</t>
  </si>
  <si>
    <t>210622報告</t>
    <rPh sb="6" eb="8">
      <t>ホウコク</t>
    </rPh>
    <phoneticPr fontId="3"/>
  </si>
  <si>
    <t>210628報告（取扱中止）</t>
    <rPh sb="6" eb="8">
      <t>ホウコク</t>
    </rPh>
    <rPh sb="9" eb="11">
      <t>トリアツカイ</t>
    </rPh>
    <rPh sb="11" eb="13">
      <t>チュウシ</t>
    </rPh>
    <phoneticPr fontId="3"/>
  </si>
  <si>
    <t>リパップ西巻</t>
    <rPh sb="4" eb="5">
      <t>ニシ</t>
    </rPh>
    <rPh sb="5" eb="6">
      <t>マキ</t>
    </rPh>
    <phoneticPr fontId="2"/>
  </si>
  <si>
    <t>Repap NISHIMAKI</t>
  </si>
  <si>
    <t>989-6106</t>
  </si>
  <si>
    <t>大崎市古川幸町1-5-1</t>
    <rPh sb="0" eb="3">
      <t>オオサキシ</t>
    </rPh>
    <rPh sb="3" eb="5">
      <t>フルカワ</t>
    </rPh>
    <rPh sb="5" eb="7">
      <t>サイワイチョウ</t>
    </rPh>
    <phoneticPr fontId="2"/>
  </si>
  <si>
    <t>0229-24-2429</t>
  </si>
  <si>
    <t>repap@kk-nishimaki.co.jp</t>
  </si>
  <si>
    <t>08東第三</t>
    <rPh sb="2" eb="5">
      <t>ヒガシダイサン</t>
    </rPh>
    <phoneticPr fontId="3"/>
  </si>
  <si>
    <t>フル</t>
    <phoneticPr fontId="3"/>
  </si>
  <si>
    <t>其ノ四文具店</t>
    <rPh sb="0" eb="1">
      <t>ソ</t>
    </rPh>
    <rPh sb="2" eb="3">
      <t>ヨン</t>
    </rPh>
    <rPh sb="3" eb="5">
      <t>ブング</t>
    </rPh>
    <rPh sb="5" eb="6">
      <t>テン</t>
    </rPh>
    <phoneticPr fontId="3"/>
  </si>
  <si>
    <t>SONOYONNBUNNGU</t>
  </si>
  <si>
    <t>963-1309</t>
  </si>
  <si>
    <t>2-3、ATAMI,ATAMITYOU,KOORIYAMA、FUKUSIMA</t>
  </si>
  <si>
    <t>024-954-4569</t>
  </si>
  <si>
    <t>https://www.arukunet.jp/157836/</t>
  </si>
  <si>
    <t>TSUTAYA　BOOK　STORE鴻巣吹上店</t>
  </si>
  <si>
    <t>TSUTAYA BOOKSTORE Konosu Fukiage</t>
  </si>
  <si>
    <t>369-0131</t>
  </si>
  <si>
    <t>鴻巣市袋90-1　2階</t>
  </si>
  <si>
    <t>2F, 90-1, Fukuro, Konosu-Shi, Saitama</t>
  </si>
  <si>
    <t>048-598-3088</t>
  </si>
  <si>
    <t>KAU-GRS厚木センター</t>
    <rPh sb="7" eb="9">
      <t>アツギ</t>
    </rPh>
    <phoneticPr fontId="2"/>
  </si>
  <si>
    <t>郡山市熱海町熱海2丁目3</t>
    <rPh sb="0" eb="2">
      <t>コオリヤマ</t>
    </rPh>
    <rPh sb="2" eb="3">
      <t>シ</t>
    </rPh>
    <rPh sb="3" eb="5">
      <t>アタミ</t>
    </rPh>
    <rPh sb="5" eb="6">
      <t>チョウ</t>
    </rPh>
    <rPh sb="6" eb="8">
      <t>アタミ</t>
    </rPh>
    <rPh sb="9" eb="11">
      <t>チョウメ</t>
    </rPh>
    <phoneticPr fontId="3"/>
  </si>
  <si>
    <t>0265-52-9077</t>
  </si>
  <si>
    <t>Bekkansierusie3F, NaganoTokyuhyakkaten, 1-1-1, Minamichitose, Nagano-shi, Nagano</t>
  </si>
  <si>
    <t>026-224-4545</t>
  </si>
  <si>
    <t>https://www.heiando.co.jp/storelist/nagano</t>
  </si>
  <si>
    <t>4F MIDORI Nagano, 1-22-6, Minami-Chitose, Nagano-shi, Nagano</t>
  </si>
  <si>
    <t>026-268-0109</t>
  </si>
  <si>
    <t>2F Icity21, 7977, Yamagatamura, Higashichikumagun, Nagano</t>
  </si>
  <si>
    <t>0263-97-3983</t>
  </si>
  <si>
    <t>0263-85-3664</t>
  </si>
  <si>
    <t>0263-31-8171</t>
  </si>
  <si>
    <t>http://www.junkudo.co.jp/mj/store/store_detail.php?store_id=39</t>
  </si>
  <si>
    <t>06-6775-1111</t>
    <phoneticPr fontId="3"/>
  </si>
  <si>
    <t>アバンティ宝塚中山店</t>
    <phoneticPr fontId="3"/>
  </si>
  <si>
    <t>Avanti Takarazukanakayama</t>
    <phoneticPr fontId="3"/>
  </si>
  <si>
    <t>665-0867</t>
    <phoneticPr fontId="3"/>
  </si>
  <si>
    <t>宝塚市売布東の町21-22　ダイエー宝塚中山店　１F</t>
    <phoneticPr fontId="3"/>
  </si>
  <si>
    <t>0797-61-6188</t>
    <phoneticPr fontId="3"/>
  </si>
  <si>
    <t>Takarazukanakayamadaiei 1F, 21-22, Mefuhigasino-cho, Takatazuka-shi, Hyogo</t>
    <phoneticPr fontId="3"/>
  </si>
  <si>
    <t>05217-0049</t>
    <phoneticPr fontId="3"/>
  </si>
  <si>
    <t>㈱アダチ　類家店</t>
    <rPh sb="5" eb="6">
      <t>ルイ</t>
    </rPh>
    <rPh sb="6" eb="7">
      <t>イエ</t>
    </rPh>
    <rPh sb="7" eb="8">
      <t>テン</t>
    </rPh>
    <phoneticPr fontId="2"/>
  </si>
  <si>
    <t>Ａｄａｃｈｉ　ruike</t>
  </si>
  <si>
    <t>031-0001</t>
  </si>
  <si>
    <t>八戸市類家5丁目2-1</t>
    <rPh sb="0" eb="3">
      <t>ハチノヘシ</t>
    </rPh>
    <rPh sb="3" eb="4">
      <t>ルイ</t>
    </rPh>
    <rPh sb="4" eb="5">
      <t>イエ</t>
    </rPh>
    <rPh sb="6" eb="8">
      <t>チョウメ</t>
    </rPh>
    <phoneticPr fontId="2"/>
  </si>
  <si>
    <t>0178-43-9430</t>
  </si>
  <si>
    <t>adachibungu.co.jp</t>
  </si>
  <si>
    <t>OK</t>
  </si>
  <si>
    <t>デサキ 延岡店</t>
    <rPh sb="4" eb="6">
      <t>ノベオカ</t>
    </rPh>
    <phoneticPr fontId="4"/>
  </si>
  <si>
    <t>882-0855</t>
  </si>
  <si>
    <t>延岡市卸本町13番23号</t>
    <rPh sb="0" eb="3">
      <t>ノベオカシ</t>
    </rPh>
    <rPh sb="3" eb="6">
      <t>オロシホンマチ</t>
    </rPh>
    <rPh sb="8" eb="9">
      <t>バン</t>
    </rPh>
    <rPh sb="11" eb="12">
      <t>ゴウ</t>
    </rPh>
    <phoneticPr fontId="4"/>
  </si>
  <si>
    <t>0985-33-9329</t>
  </si>
  <si>
    <t>https://desaki.com/</t>
  </si>
  <si>
    <t>13-2 Oroshihonmachi, Nobeoka-shi, Miyazaki</t>
    <phoneticPr fontId="3"/>
  </si>
  <si>
    <t>Desaki Nobeoka store</t>
    <phoneticPr fontId="3"/>
  </si>
  <si>
    <t>211104報告（閉店）</t>
    <rPh sb="6" eb="8">
      <t>ホウコク</t>
    </rPh>
    <rPh sb="9" eb="11">
      <t>ヘイテン</t>
    </rPh>
    <phoneticPr fontId="3"/>
  </si>
  <si>
    <t>5-2-1, Ruike, Hachinohe-shi, Aomori</t>
    <phoneticPr fontId="3"/>
  </si>
  <si>
    <t>株式会社スクブン</t>
    <rPh sb="0" eb="4">
      <t>カブシキガイシャ</t>
    </rPh>
    <phoneticPr fontId="2"/>
  </si>
  <si>
    <t>SUKUBUN</t>
  </si>
  <si>
    <t>㈱とみや湯沢店</t>
    <rPh sb="4" eb="6">
      <t>ユザワ</t>
    </rPh>
    <rPh sb="6" eb="7">
      <t>テン</t>
    </rPh>
    <phoneticPr fontId="2"/>
  </si>
  <si>
    <t>TOMIYA　YUZAWA</t>
  </si>
  <si>
    <t>012-0841</t>
  </si>
  <si>
    <t>湯沢市大町1-2-24</t>
    <rPh sb="0" eb="3">
      <t>ユザワシ</t>
    </rPh>
    <rPh sb="3" eb="5">
      <t>オオマチ</t>
    </rPh>
    <phoneticPr fontId="2"/>
  </si>
  <si>
    <t>0183-73-3148</t>
  </si>
  <si>
    <t>www.kk-tomiya.co.jp</t>
  </si>
  <si>
    <t>1-2-24, Omachi, Yuzawa-shi, Akita</t>
    <phoneticPr fontId="3"/>
  </si>
  <si>
    <t>東日本第一G</t>
    <rPh sb="0" eb="1">
      <t>ヒガシ</t>
    </rPh>
    <rPh sb="1" eb="3">
      <t>ニホン</t>
    </rPh>
    <rPh sb="3" eb="5">
      <t>ダイイチ</t>
    </rPh>
    <phoneticPr fontId="3"/>
  </si>
  <si>
    <t>東日本第二G</t>
    <rPh sb="0" eb="1">
      <t>ヒガシ</t>
    </rPh>
    <rPh sb="1" eb="3">
      <t>ニホン</t>
    </rPh>
    <rPh sb="3" eb="5">
      <t>ダイニ</t>
    </rPh>
    <phoneticPr fontId="3"/>
  </si>
  <si>
    <t>東日本第三G</t>
    <rPh sb="0" eb="1">
      <t>ヒガシ</t>
    </rPh>
    <rPh sb="1" eb="3">
      <t>ニホン</t>
    </rPh>
    <rPh sb="3" eb="5">
      <t>ダイサン</t>
    </rPh>
    <phoneticPr fontId="3"/>
  </si>
  <si>
    <t>九州G</t>
    <rPh sb="0" eb="2">
      <t>キュウシュウ</t>
    </rPh>
    <phoneticPr fontId="3"/>
  </si>
  <si>
    <t>リライアブルブックス(蔦屋)運動公園通り</t>
  </si>
  <si>
    <t>ERG(株)日東商会 札幌</t>
  </si>
  <si>
    <t>02018-0163</t>
    <phoneticPr fontId="3"/>
  </si>
  <si>
    <t>依田　勝太朗</t>
  </si>
  <si>
    <t>山崎　真弘</t>
    <phoneticPr fontId="1"/>
  </si>
  <si>
    <t>●</t>
    <phoneticPr fontId="3"/>
  </si>
  <si>
    <t>TRC-HP掲載</t>
    <rPh sb="6" eb="8">
      <t>ケイサイ</t>
    </rPh>
    <phoneticPr fontId="3"/>
  </si>
  <si>
    <t>030-0843</t>
    <phoneticPr fontId="3"/>
  </si>
  <si>
    <t>017-718-7839</t>
    <phoneticPr fontId="3"/>
  </si>
  <si>
    <t>KAU量販FB川口杉本</t>
  </si>
  <si>
    <t>KAU-NC 岐阜物流センター</t>
  </si>
  <si>
    <t>大仙市和合坪立１７７</t>
  </si>
  <si>
    <t>014-0033</t>
  </si>
  <si>
    <t>0187-66-3922</t>
  </si>
  <si>
    <t>誠品生活日本橋　</t>
    <rPh sb="0" eb="1">
      <t>マコト</t>
    </rPh>
    <rPh sb="1" eb="2">
      <t>ヒン</t>
    </rPh>
    <rPh sb="2" eb="4">
      <t>セイカツ</t>
    </rPh>
    <rPh sb="4" eb="7">
      <t>ニホンバシ</t>
    </rPh>
    <phoneticPr fontId="6"/>
  </si>
  <si>
    <t>平塚市宝町1-1 ラスカ平塚5F</t>
    <phoneticPr fontId="3"/>
  </si>
  <si>
    <t>254-0034</t>
    <phoneticPr fontId="3"/>
  </si>
  <si>
    <t>0463-23-2751</t>
    <phoneticPr fontId="3"/>
  </si>
  <si>
    <t>JOYFUL-2新田店</t>
  </si>
  <si>
    <t xml:space="preserve"> 0276-30-9166</t>
  </si>
  <si>
    <t>上野文具館林アゼリアモール店</t>
  </si>
  <si>
    <t>374-0004</t>
  </si>
  <si>
    <t>群馬県館林市楠木町3648-1 館林アゼリアモール</t>
  </si>
  <si>
    <t/>
  </si>
  <si>
    <t>神戸エコール</t>
  </si>
  <si>
    <t>戸田　美鈴</t>
    <phoneticPr fontId="2"/>
  </si>
  <si>
    <t>190-0012</t>
    <phoneticPr fontId="3"/>
  </si>
  <si>
    <t>042-512-5912</t>
    <phoneticPr fontId="3"/>
  </si>
  <si>
    <t>紀伊國屋書店　小田急町田店</t>
  </si>
  <si>
    <t>194-8550</t>
  </si>
  <si>
    <t>町田市原町田6丁目12番20号　小田急百貨店町田店　8階</t>
  </si>
  <si>
    <t>042-710-7191</t>
  </si>
  <si>
    <t>NBC</t>
    <phoneticPr fontId="2"/>
  </si>
  <si>
    <t>01390-0013</t>
    <phoneticPr fontId="3"/>
  </si>
  <si>
    <t>250-0872</t>
    <phoneticPr fontId="3"/>
  </si>
  <si>
    <t>小田原市中里280 ダイナシティウエスト4F</t>
    <phoneticPr fontId="3"/>
  </si>
  <si>
    <t>238-0007</t>
    <phoneticPr fontId="3"/>
  </si>
  <si>
    <t>有隣堂東急プラザ戸塚店</t>
    <rPh sb="3" eb="5">
      <t>トウキュウ</t>
    </rPh>
    <rPh sb="8" eb="10">
      <t>トツカ</t>
    </rPh>
    <rPh sb="10" eb="11">
      <t>テン</t>
    </rPh>
    <phoneticPr fontId="3"/>
  </si>
  <si>
    <t>文具のブンゾウ小田原店</t>
  </si>
  <si>
    <t>BHS</t>
    <phoneticPr fontId="3"/>
  </si>
  <si>
    <t>青雲クラウン</t>
  </si>
  <si>
    <t>丸善プライムツリー赤池店</t>
    <rPh sb="0" eb="2">
      <t>マルゼン</t>
    </rPh>
    <rPh sb="9" eb="11">
      <t>アカイケ</t>
    </rPh>
    <rPh sb="11" eb="12">
      <t>テン</t>
    </rPh>
    <phoneticPr fontId="2"/>
  </si>
  <si>
    <t>KDM ｲｵﾝﾓｰﾙ川口店</t>
    <rPh sb="10" eb="12">
      <t>カワグチ</t>
    </rPh>
    <rPh sb="12" eb="13">
      <t>テン</t>
    </rPh>
    <phoneticPr fontId="3"/>
  </si>
  <si>
    <t>TSUTAYAいまじん白揚ウイングタウン岡崎店</t>
    <rPh sb="11" eb="12">
      <t>シロ</t>
    </rPh>
    <rPh sb="12" eb="13">
      <t>ヨウ</t>
    </rPh>
    <rPh sb="20" eb="22">
      <t>オカザキ</t>
    </rPh>
    <rPh sb="22" eb="23">
      <t>テン</t>
    </rPh>
    <phoneticPr fontId="2"/>
  </si>
  <si>
    <t>日東商会　大阪</t>
  </si>
  <si>
    <t>東京エコール 長野</t>
  </si>
  <si>
    <t>KDMイオンモール浜松市野店</t>
  </si>
  <si>
    <t>ステーショナリーランド・サルサ 橿原店</t>
  </si>
  <si>
    <t>藤野　智仁</t>
  </si>
  <si>
    <t>宮川　優希</t>
  </si>
  <si>
    <t>奈良　蔦屋書店</t>
  </si>
  <si>
    <t>630-8013</t>
  </si>
  <si>
    <t>奈良市三条大路１丁目６９１−１</t>
  </si>
  <si>
    <t>0742-35-0600</t>
  </si>
  <si>
    <t>KAU-GRS(TDC)厚木センター</t>
  </si>
  <si>
    <t>展開済</t>
    <rPh sb="0" eb="3">
      <t>テンカイスミ</t>
    </rPh>
    <phoneticPr fontId="3"/>
  </si>
  <si>
    <t>pen terrace和歌山</t>
  </si>
  <si>
    <t>530-8558</t>
    <phoneticPr fontId="3"/>
  </si>
  <si>
    <t>大阪市北区梅田3-1-3　ルクア イーレ9F</t>
    <phoneticPr fontId="3"/>
  </si>
  <si>
    <t>宮川　優希</t>
    <phoneticPr fontId="3"/>
  </si>
  <si>
    <t>05040-0101</t>
    <phoneticPr fontId="3"/>
  </si>
  <si>
    <t>パルネットベルマージュ堺店</t>
  </si>
  <si>
    <t>大阪府堺市堺区田出井町１－１ベルマージュ堺２階</t>
  </si>
  <si>
    <t>大阪府堺市堺区鉄砲町1番地イオンモール堺鉄砲町3F　大垣書店内</t>
  </si>
  <si>
    <t>590-0014</t>
  </si>
  <si>
    <t>072-226-7670</t>
  </si>
  <si>
    <t>072-238-5203</t>
  </si>
  <si>
    <t>ハンズビーなんばシティー</t>
  </si>
  <si>
    <t>06-6631-6210</t>
  </si>
  <si>
    <t>大阪市中央区難波5丁目1番60号なんばCITY南館2階</t>
  </si>
  <si>
    <t>06-6645-0551</t>
  </si>
  <si>
    <t>千里万博ロフト</t>
  </si>
  <si>
    <t>吹田市千里万博公園2-1 ららぽーとEXPOCITY店1階</t>
  </si>
  <si>
    <t>06-4864-6210</t>
  </si>
  <si>
    <t>ルクア大阪ロフト</t>
  </si>
  <si>
    <t>06-6341-6210</t>
  </si>
  <si>
    <t>未来屋書店　岡山店</t>
  </si>
  <si>
    <t>岡山市北区下石井１丁目２−１</t>
  </si>
  <si>
    <t>086-803-5571</t>
  </si>
  <si>
    <t>TSUTAYA BOOKSTORE 岡山駅前店</t>
  </si>
  <si>
    <t>700-0023</t>
  </si>
  <si>
    <t>岡山市北区駅前町１丁目８−１８ ２階 イコットニコット</t>
  </si>
  <si>
    <t>086-238-3535</t>
  </si>
  <si>
    <t>753-0813</t>
  </si>
  <si>
    <t>CrossLand 山口総本店</t>
  </si>
  <si>
    <t>山口市吉敷中東4-8-2　維新ナインテラス1F</t>
  </si>
  <si>
    <t>BUNZO　北島</t>
  </si>
  <si>
    <t>板野郡北島町鯛浜西ノ須174番地　フジグラン北島2F</t>
  </si>
  <si>
    <t>文蔵　国府</t>
  </si>
  <si>
    <t>TSUTAYA　BOOK STORE 重信</t>
    <phoneticPr fontId="3"/>
  </si>
  <si>
    <t>いいやんサンリブもりつね店</t>
  </si>
  <si>
    <t>TSUTAYA マークイズ福岡ももち店</t>
  </si>
  <si>
    <t>810-0065</t>
  </si>
  <si>
    <t>展開中</t>
    <rPh sb="0" eb="2">
      <t>テンカイ</t>
    </rPh>
    <rPh sb="2" eb="3">
      <t>チュウ</t>
    </rPh>
    <phoneticPr fontId="3"/>
  </si>
  <si>
    <t>福岡市中央区地行浜２－２－１マークイズ福岡２F</t>
  </si>
  <si>
    <t>092-836-6164</t>
  </si>
  <si>
    <t>07001-0510</t>
    <phoneticPr fontId="3"/>
  </si>
  <si>
    <t>MDS</t>
    <phoneticPr fontId="3"/>
  </si>
  <si>
    <t>尾中　美香</t>
  </si>
  <si>
    <t>かがし屋　日田店</t>
  </si>
  <si>
    <t>展開中</t>
    <rPh sb="0" eb="3">
      <t>テンカイチュウ</t>
    </rPh>
    <phoneticPr fontId="3"/>
  </si>
  <si>
    <t>877-0077</t>
  </si>
  <si>
    <t>日田市南友田町１２３</t>
  </si>
  <si>
    <t>0973-23-7636</t>
  </si>
  <si>
    <t>閉店</t>
    <rPh sb="0" eb="2">
      <t>ヘイテン</t>
    </rPh>
    <phoneticPr fontId="3"/>
  </si>
  <si>
    <t>大丸(株)物流センター2</t>
  </si>
  <si>
    <t>中止</t>
    <rPh sb="0" eb="2">
      <t>チュウシ</t>
    </rPh>
    <phoneticPr fontId="3"/>
  </si>
  <si>
    <t>6西日本</t>
    <rPh sb="1" eb="2">
      <t>ニシ</t>
    </rPh>
    <rPh sb="2" eb="4">
      <t>ニホン</t>
    </rPh>
    <phoneticPr fontId="3"/>
  </si>
  <si>
    <t xml:space="preserve">ERG(株)名古屋エコール </t>
  </si>
  <si>
    <t>未来屋書店　大曲店</t>
    <phoneticPr fontId="3"/>
  </si>
  <si>
    <t>ブックスモア 大曲店</t>
    <rPh sb="7" eb="9">
      <t>オオマガリ</t>
    </rPh>
    <phoneticPr fontId="3"/>
  </si>
  <si>
    <t>014-0067</t>
  </si>
  <si>
    <t>大仙市飯田堰東２１９</t>
  </si>
  <si>
    <t>0187-66-0787</t>
  </si>
  <si>
    <t>01101-1215</t>
    <phoneticPr fontId="3"/>
  </si>
  <si>
    <t>01008-0278</t>
    <phoneticPr fontId="3"/>
  </si>
  <si>
    <t>01022-0534</t>
    <phoneticPr fontId="3"/>
  </si>
  <si>
    <t>01008-0333</t>
    <phoneticPr fontId="3"/>
  </si>
  <si>
    <t>04124-0033</t>
    <phoneticPr fontId="3"/>
  </si>
  <si>
    <t>01021-0018</t>
    <phoneticPr fontId="3"/>
  </si>
  <si>
    <t>05040-0402</t>
    <phoneticPr fontId="3"/>
  </si>
  <si>
    <t xml:space="preserve"> 神戸エコール</t>
  </si>
  <si>
    <t>05057-0058</t>
    <phoneticPr fontId="3"/>
  </si>
  <si>
    <t>05057-0142</t>
    <phoneticPr fontId="3"/>
  </si>
  <si>
    <t>05057-0032</t>
    <phoneticPr fontId="3"/>
  </si>
  <si>
    <t>05040-0393</t>
    <phoneticPr fontId="3"/>
  </si>
  <si>
    <t>07152-0010</t>
    <phoneticPr fontId="3"/>
  </si>
  <si>
    <t>05405-0045</t>
    <phoneticPr fontId="3"/>
  </si>
  <si>
    <t>05405-0005</t>
    <phoneticPr fontId="3"/>
  </si>
  <si>
    <t>05400-0108</t>
    <phoneticPr fontId="3"/>
  </si>
  <si>
    <t>07001-0140</t>
    <phoneticPr fontId="3"/>
  </si>
  <si>
    <t>07007-0084</t>
    <phoneticPr fontId="3"/>
  </si>
  <si>
    <t>07007-0086</t>
    <phoneticPr fontId="3"/>
  </si>
  <si>
    <t>07007-0014</t>
    <phoneticPr fontId="3"/>
  </si>
  <si>
    <t>07001-0372</t>
    <phoneticPr fontId="3"/>
  </si>
  <si>
    <t>07001-0384</t>
    <phoneticPr fontId="3"/>
  </si>
  <si>
    <t>07152-0021</t>
    <phoneticPr fontId="3"/>
  </si>
  <si>
    <t>07136-0003</t>
    <phoneticPr fontId="3"/>
  </si>
  <si>
    <t>07152-0053</t>
    <phoneticPr fontId="3"/>
  </si>
  <si>
    <t>07007-0514</t>
    <phoneticPr fontId="3"/>
  </si>
  <si>
    <t>07001-0070</t>
    <phoneticPr fontId="3"/>
  </si>
  <si>
    <t>07001-0335</t>
    <phoneticPr fontId="3"/>
  </si>
  <si>
    <t>07031-0019</t>
    <phoneticPr fontId="3"/>
  </si>
  <si>
    <t>07001-0080</t>
    <phoneticPr fontId="3"/>
  </si>
  <si>
    <t>07001-0434</t>
    <phoneticPr fontId="3"/>
  </si>
  <si>
    <t>07001-0437</t>
    <phoneticPr fontId="3"/>
  </si>
  <si>
    <t>07001-0416</t>
    <phoneticPr fontId="3"/>
  </si>
  <si>
    <t>07001-0325</t>
    <phoneticPr fontId="3"/>
  </si>
  <si>
    <t>07118-0004</t>
    <phoneticPr fontId="3"/>
  </si>
  <si>
    <t>07022-0068</t>
    <phoneticPr fontId="3"/>
  </si>
  <si>
    <t>07090-0001</t>
    <phoneticPr fontId="3"/>
  </si>
  <si>
    <t>07160-0001</t>
    <phoneticPr fontId="3"/>
  </si>
  <si>
    <t>07128-0052</t>
    <phoneticPr fontId="3"/>
  </si>
  <si>
    <t>07127-0007</t>
    <phoneticPr fontId="3"/>
  </si>
  <si>
    <t>KINOKUNIYA Odakyu Machida Store</t>
  </si>
  <si>
    <t>8F Machida Odakyu Department Store, 6-12-20, Haramachida, Machida-shi, Tokyo</t>
  </si>
  <si>
    <t>MARUSAN</t>
  </si>
  <si>
    <t>394-1, Hachinowari, Oaza Izumi, Kuwana-shi, Mie</t>
  </si>
  <si>
    <t>Hon no Okoku Bunka Center Mae Store</t>
  </si>
  <si>
    <t>115-1, Isshinden kotsubeta, Tsu-shi, Mie</t>
  </si>
  <si>
    <t>MIFUJI</t>
  </si>
  <si>
    <t>5-8, Higashi Marunouchi, Tsu-shi, Mie</t>
  </si>
  <si>
    <t>HYPER BOOKS Komaizawa Store</t>
  </si>
  <si>
    <t>85, Komaizawa-cho, Kusatsu-shi, Shiga</t>
  </si>
  <si>
    <t>HYPER BOOKS Kagayakidori Store</t>
  </si>
  <si>
    <t>3-25-4, Oiwake minami,Kusatsu-shi, Shiga</t>
  </si>
  <si>
    <t>HYPER BOOKS Nagahama Store</t>
  </si>
  <si>
    <t>681-3, Yawata Nakayama-cho, Nagahama-shi, Shiga</t>
  </si>
  <si>
    <t>HYPER BOOKS Yokaichi Store</t>
  </si>
  <si>
    <t>1-4-6, Higashi Okino, Higashi Omi-shi, Shiga</t>
  </si>
  <si>
    <t>DELIGHT Hikone Store</t>
  </si>
  <si>
    <t>145-2, Toga-cho, Hikone-shi, Shiga</t>
  </si>
  <si>
    <t>CAP SHOTEN Tennoji Store</t>
  </si>
  <si>
    <t>3F, 2-2-1, Kudo, Oji-cho, Kita Katsuragi-gun, Nara</t>
  </si>
  <si>
    <t>ARAO SEIBUNDO Iwade Store</t>
  </si>
  <si>
    <t>64-3, Bizen, Iwade-shi, Wakayama</t>
  </si>
  <si>
    <t>WAY Book Store PAVILION CITY Tanabe Store</t>
  </si>
  <si>
    <t>D-3165, Inari-cho, Tanabe-shi, Wakayama</t>
  </si>
  <si>
    <t>Pen Terrace Wakayama Store</t>
  </si>
  <si>
    <t>1469-1, Mukai Unoshima, Matsue, Wakayama-shi, Wakayama</t>
  </si>
  <si>
    <t>JEUGIA Basic</t>
  </si>
  <si>
    <t>Karasuma Higashiiru, Shijodori, Shimogyo-ku, Kyoto-shi,Kyoto</t>
  </si>
  <si>
    <t>INOBUN Shijo Honten</t>
  </si>
  <si>
    <t>26, Nishiiru Otabi-cho, Kawaramachi, Shijo, Shimogyo-ku, Kyoto-shi,Kyoto</t>
  </si>
  <si>
    <t>Book 1st MEW HANKYU Katsura Store</t>
  </si>
  <si>
    <t>4F MEW HANKYU Katsura, 17, Katsuranozato-cho, Saikyo-ku, Kyoto-shi, Kyoto</t>
  </si>
  <si>
    <t>INOBUN Katsurakawa Store</t>
  </si>
  <si>
    <t>1F Aeon Mall, Kyoto Katsurakawa, 376-1, Takada-cho, Kuze, Minami-ku, Kyoto-shi, Kyoto</t>
  </si>
  <si>
    <t>1F Aeon Mall Kyoto Katsuragawa, 376, Takada-cho, Kuze,Minami-ku, Kyoto-shi,Kyoto</t>
  </si>
  <si>
    <t>ハイパーブックス ゴウダ</t>
  </si>
  <si>
    <t>KAWACHI HANKYU 3 Bangai Umeda Store</t>
  </si>
  <si>
    <t>B1F HANKYU 3 Bangai Kita kan, 1-1-3, Shibata, Kita-ku, Osaka-shi,Osaka</t>
  </si>
  <si>
    <t>INOBUN Tenmabashi Store</t>
  </si>
  <si>
    <t>4F Mall City Keihan, 1-1, Kyomachi, Tenmabashi, Chuo-ku, Osaka-shi, Osaka</t>
  </si>
  <si>
    <t>MARUZEN TAKASHIMAYA Osaka Store</t>
  </si>
  <si>
    <t>B1F TAKASHIMAYA Osaka, 5-1-5, Nanba, Cho-ku, Osaka-shi, Osaka</t>
  </si>
  <si>
    <t>Book 1st CRYSTA Nagahori Store</t>
  </si>
  <si>
    <t>2-B1F, Nagahori, 2, Minami Senba, Chuo-ku,Osaka-shi, Osaka</t>
  </si>
  <si>
    <t>IKEMAN FARM</t>
  </si>
  <si>
    <t>2-2-5, Minami Hon-cho, Chuo-ku, Osaka-shi, Osaka</t>
  </si>
  <si>
    <t>BOOKS KINOKUNIYA Tennoji Mio Store</t>
  </si>
  <si>
    <t>9F Honkan,Tennoji Mio, 10-39, Hidein-cho, Tennoji-ku, Osaka</t>
  </si>
  <si>
    <t>Book 1st Noda Apla Store</t>
  </si>
  <si>
    <t>1F Noda Apla, 1-1-17, Ebie, Fukushima-ku, Osaka-shi, Osaka</t>
  </si>
  <si>
    <t>MORIYAMA</t>
  </si>
  <si>
    <t>1-1-86, Noda, Fukushima-ku, Osaka-shi, Osaka</t>
  </si>
  <si>
    <t>WAKI STATIONERY</t>
  </si>
  <si>
    <t>2-1-24, Yoshino, Fukushima-ku, Osaka-shi, Osaka</t>
  </si>
  <si>
    <t>KURAWANKA</t>
  </si>
  <si>
    <t>3F VIE.ORNER Hirakata, 7-1, Okamoto-cho, Hirakata-shi, Osaka</t>
  </si>
  <si>
    <t>MOTOMACHI FUKUYOSHI SHOTEN</t>
  </si>
  <si>
    <t>5-7-6, Motomachidori, Chuo-ku, Kobe-shi, Hyogo</t>
  </si>
  <si>
    <t>Book 1st Rokko Store</t>
  </si>
  <si>
    <t>2F Rokko HANKYU, 3-1-25, Miyayama-cho, Nada-ku, Kobe-shi, Hyogo</t>
  </si>
  <si>
    <t>Book 1st Takarazuka Store</t>
  </si>
  <si>
    <t>1F G-Collection Hankyu Takarazuka, 2-3-1, Sakae-cho, Takarazuka-shi, Hyogo</t>
  </si>
  <si>
    <t>409-1, Hotsubo, Kaibara-cho, Tanbashi, Hyogo</t>
  </si>
  <si>
    <t>Book 1st Ebista Nishinomiya Store</t>
  </si>
  <si>
    <t>1F Ebista Nishinomiya, 1-6, Tanaka-cho, Nishinomiya-shi, Hyougo</t>
  </si>
  <si>
    <t>Book 1st HANKYU NISHINOMIYA GARDENS Store</t>
  </si>
  <si>
    <t>4F HANKYU NISHINOMIYA GARDENS, 14-2-405, Takamatsu-cho, Nishinomiya-shi, Hyogo</t>
  </si>
  <si>
    <t>Neue NISHINOMIYA GARDENS Store</t>
  </si>
  <si>
    <t>1F Honkan HANKYU NISHINOMIYA GARDENS, 14-2, Takamatsu-cho, Nishinomiya-shi, Hyogo</t>
  </si>
  <si>
    <t>7-89, Imazaike, Shikama-ku, Himeji-shi, Hyogo</t>
  </si>
  <si>
    <t>1-5-26, Nishishinzaike, Himeji-shi, Hyogo</t>
  </si>
  <si>
    <t>2F KIKUYA SHOTEN, Aeon Mall Kobe Kita, 8-1-1, Kamitsudai, Kita-ku, Kobe-shi, Hyogo</t>
  </si>
  <si>
    <t>Rengasoko Minami, HARBORLAND, 1-5-5, Higashi Kawasaki-cho, Chuo-ku, Kobe-shi, Hyogo</t>
  </si>
  <si>
    <t>1-107 Showamachi, Kurayoshi-shi, Tottori</t>
  </si>
  <si>
    <t>1-5-7, Doyomaru, Saijo-cho, Higashihiroshima-shi, Hiroshima</t>
  </si>
  <si>
    <t>3F Hondori Hills, 8-23, Hondori, Naka-ku, Hiroshima-shi, Hiroshima</t>
  </si>
  <si>
    <t>TSUTAYA BOOKS Hiroshima</t>
  </si>
  <si>
    <t>2-1-45, Ogi, Nishi-ku, Hiroshima-shi, Hiroshima</t>
  </si>
  <si>
    <t>2-7-21, Shoko Center, Nishi-ku, Hiroshima-shi, Hiroshima</t>
  </si>
  <si>
    <t>4-3-61, Takanashi-cho, Fukuyama-shi, Hiroshima</t>
  </si>
  <si>
    <t>HARUYA SHOTEN Hagi Store</t>
  </si>
  <si>
    <t>TSUKIYA SHOTEN Matsushige Store</t>
  </si>
  <si>
    <t>8, Higashi 1Ban goshi, Nakagirai Maehara, Matsushige-cho, Itano-gun, Tokushima</t>
  </si>
  <si>
    <t>T's STATIONERY SHOP</t>
  </si>
  <si>
    <t>2-16, Hama, Utazu-cho, Ayauta-gun, Kagawa</t>
  </si>
  <si>
    <t>BUNGU MEISTER Papier</t>
  </si>
  <si>
    <t>1135-18, Matsunawa-cho, Takamatsu-shi, Kagawa</t>
  </si>
  <si>
    <t>BUNGUSEIKATSU Mrugame Store</t>
  </si>
  <si>
    <t>23, Higashi 8, Doki-cho, Marugame-shi, Kagawa</t>
  </si>
  <si>
    <t>Bunguya Ichigo Ichie</t>
  </si>
  <si>
    <t>1248, Higasi Osu, Osu-shi, Ehime</t>
  </si>
  <si>
    <t>BUNRAKU</t>
  </si>
  <si>
    <t>1683-1, Nishi Sanbongi, Mendori-cho, Chuo-shi, Shikoku, Ehime</t>
  </si>
  <si>
    <t>BUNGUSEIKATSU Jowpla Store</t>
  </si>
  <si>
    <t>2F Jowpla, 5-1-25, Asodamachi, Matsuyama-shi, Ehime</t>
  </si>
  <si>
    <t>BUNGUSEIKATSU Palty FUJI Koromoyama Store</t>
  </si>
  <si>
    <t>1F Palty FUJI Koromoyama, 1-188, Koromoyama, Matsuyama-shi, Ehime</t>
  </si>
  <si>
    <t>Reise Tasche</t>
  </si>
  <si>
    <t>15-14, Kita Fujiwara-cho, Matsuyama-shi, Ehime</t>
  </si>
  <si>
    <t>7F Iyotetsu Takashimaya Honkan, 5-1-1, Minatomachi, Matsuyama-shi, Ehime</t>
  </si>
  <si>
    <t>BUNGUSEIKATSU Kochi Store</t>
  </si>
  <si>
    <t>2F Fuji Grand Kazurashima, 3-30, Ogura-cho, Kochi-shi, Kochi</t>
  </si>
  <si>
    <t>Bungu House Oyama</t>
  </si>
  <si>
    <t>1-1, Mimami Kubo, Kochi-shi, Kochi</t>
  </si>
  <si>
    <t>Books Kinokuniya Kurume Store</t>
  </si>
  <si>
    <t>2F Yumetown Kurume, 1-2-1, Shinaikawa, Kurume-shi, Fukuoka</t>
  </si>
  <si>
    <t>2232, Aza Nagaike, Oaza Uejima, Kashimamachi, Kamimashiki-gun, Kumamoto</t>
  </si>
  <si>
    <t>2F CARINO Shimodori, 1-2, Ansei-cho, Kumamoto-shi, Kumamoto</t>
  </si>
  <si>
    <t>1-18, Kamidori, Chuo-ku, Kumamoto-shi, Kumamoto</t>
  </si>
  <si>
    <t>3-2-1, Tsukide, Kumamoto-shi, Kumamoto</t>
  </si>
  <si>
    <t>Premium kan, Amyu Plaza Kagoshima, 1-1, Chuo-cho, Kagoshima-shi, Kagoshima</t>
  </si>
  <si>
    <t>1F Main Place, san-a Naha, 4-4-9, Omoromachi, Naha-shi, Okinawa</t>
  </si>
  <si>
    <t>MARUZEN Naha Store</t>
  </si>
  <si>
    <t>1F D-NAHA, 1-19-29, Makishi, Naha-shi, Okinawa</t>
  </si>
  <si>
    <t>BHS</t>
    <phoneticPr fontId="3"/>
  </si>
  <si>
    <t>小牧市堀の内5-144</t>
  </si>
  <si>
    <t>以下2022.2月 調査時削除</t>
    <rPh sb="0" eb="2">
      <t>イカ</t>
    </rPh>
    <rPh sb="8" eb="9">
      <t>ガツ</t>
    </rPh>
    <rPh sb="10" eb="13">
      <t>チョウサジ</t>
    </rPh>
    <rPh sb="13" eb="15">
      <t>サクジョ</t>
    </rPh>
    <phoneticPr fontId="3"/>
  </si>
  <si>
    <t>石丸文行堂長与店</t>
  </si>
  <si>
    <t>851-2131</t>
  </si>
  <si>
    <t>西彼杵郡長与町北陽台1-1-1　イオンタウン長与内</t>
  </si>
  <si>
    <t>286-0221</t>
  </si>
  <si>
    <t>富里市七栄５２５−２４</t>
  </si>
  <si>
    <t>0476-92-7721</t>
  </si>
  <si>
    <t>ハイノート前橋店</t>
    <rPh sb="5" eb="7">
      <t>マエバシ</t>
    </rPh>
    <phoneticPr fontId="3"/>
  </si>
  <si>
    <t>371-0014</t>
  </si>
  <si>
    <t>027-289-2911</t>
  </si>
  <si>
    <t>丸善　浦和伊勢丹店</t>
  </si>
  <si>
    <t>ペンノオト</t>
  </si>
  <si>
    <t>川越市新富町１丁目２２</t>
  </si>
  <si>
    <t>KAU-NC 四街道物流センター</t>
  </si>
  <si>
    <t>名古屋みなと　蔦屋書店</t>
  </si>
  <si>
    <t>455-8501</t>
  </si>
  <si>
    <t>名古屋市港区港明２‐３‐２ららぽーと名古屋みなとアクルス</t>
  </si>
  <si>
    <t>052-387-6800</t>
  </si>
  <si>
    <t>未来屋書店名古屋ドーム</t>
  </si>
  <si>
    <t>名古屋市東区矢田南4-102-3 イオン名古屋ドーム前3F</t>
  </si>
  <si>
    <t>TSUTAYA BOOKSTORE 則武新町</t>
  </si>
  <si>
    <t>451-0051</t>
  </si>
  <si>
    <t>名古屋市西区則武新町3丁目1番１７号　　イオンモールNagoya　Ｎｏｒｉｔａｋｅ　Garden　　２Ｆ225-１</t>
  </si>
  <si>
    <t>青雲クラウン 名東本部</t>
  </si>
  <si>
    <t>いまじんTSUTAYA瀬戸店</t>
  </si>
  <si>
    <t>瀬戸市西本地町2丁目222番地1</t>
  </si>
  <si>
    <t>0561-97-3655</t>
  </si>
  <si>
    <t>027-329-5550</t>
  </si>
  <si>
    <t>エコール北関東</t>
  </si>
  <si>
    <t>https://tsutaya.tsite.jp/store/detail/1450/</t>
    <phoneticPr fontId="3"/>
  </si>
  <si>
    <t>明文堂書店TSUTAYA戸田店</t>
    <phoneticPr fontId="3"/>
  </si>
  <si>
    <t>Books MEIBUNDO TSUTAYA Toda Store</t>
    <phoneticPr fontId="3"/>
  </si>
  <si>
    <t>戸田市新曽662　T-FRONTE　2F</t>
    <phoneticPr fontId="3"/>
  </si>
  <si>
    <t>2F, T-FRONTE, 662,Niizo,Toda-shi</t>
    <phoneticPr fontId="3"/>
  </si>
  <si>
    <t>小山市駅東通り２丁目３−１５</t>
  </si>
  <si>
    <t>La Casa 鶴岡店</t>
    <phoneticPr fontId="3"/>
  </si>
  <si>
    <t>La　Casa　tsuruoka</t>
  </si>
  <si>
    <t>997-0017</t>
  </si>
  <si>
    <t>鶴岡市大宝寺字日本国362-16</t>
  </si>
  <si>
    <t>362-16, Daihouji nittponnkoku, Tsuruoka-shi, Yamagata</t>
  </si>
  <si>
    <t>0235-64-0454</t>
  </si>
  <si>
    <t>http://www.zakka-lacasa.jp/</t>
  </si>
  <si>
    <t>ハンズビークイーンズスクエア横浜店</t>
  </si>
  <si>
    <t>001-0023</t>
  </si>
  <si>
    <t>https://bungu-mitsuhashi.com/</t>
    <phoneticPr fontId="3"/>
  </si>
  <si>
    <t>Bungu Mitsuhasi</t>
    <phoneticPr fontId="3"/>
  </si>
  <si>
    <t>2-24, 23 Jo Nishi 5-chome, Kita, Kita-ku, Sapporo-shi, Hokkaido</t>
    <phoneticPr fontId="3"/>
  </si>
  <si>
    <t>Books MIRAIYA Tsukuba Store</t>
    <phoneticPr fontId="3"/>
  </si>
  <si>
    <t>つくば市稲岡66-1 イオンモールつくば１Ｆ</t>
  </si>
  <si>
    <t>029-839-2057</t>
  </si>
  <si>
    <t>2東日本</t>
    <rPh sb="1" eb="2">
      <t>ヒガシ</t>
    </rPh>
    <rPh sb="2" eb="4">
      <t>ニホン</t>
    </rPh>
    <phoneticPr fontId="3"/>
  </si>
  <si>
    <t>ハンズビー　自由が丘店</t>
  </si>
  <si>
    <t>丸の内ロフト</t>
  </si>
  <si>
    <t>千代田区丸の内2-4-1丸ビル4F</t>
  </si>
  <si>
    <t>NG</t>
    <phoneticPr fontId="3"/>
  </si>
  <si>
    <t>305-0816</t>
  </si>
  <si>
    <t>つくば市学園の森３丁目</t>
  </si>
  <si>
    <t>029-893-2001</t>
  </si>
  <si>
    <t>https://www.coachandfour-tsukuba.jp/</t>
  </si>
  <si>
    <t>443-0022</t>
  </si>
  <si>
    <t>ラ･パペトリー 京都高島屋店</t>
  </si>
  <si>
    <t>京都市下京区四条通河原町西入ル真町52 高島屋京都店6階文具売場</t>
  </si>
  <si>
    <t>真美堂大阪</t>
  </si>
  <si>
    <t>ハンズ札幌</t>
    <rPh sb="3" eb="5">
      <t>サッポロ</t>
    </rPh>
    <phoneticPr fontId="3"/>
  </si>
  <si>
    <t>https://sapporo.hands.net/</t>
  </si>
  <si>
    <t>ハンズ仙台店</t>
    <rPh sb="3" eb="5">
      <t>センダイ</t>
    </rPh>
    <rPh sb="5" eb="6">
      <t>テン</t>
    </rPh>
    <phoneticPr fontId="2"/>
  </si>
  <si>
    <t>https://sendai.hands.net/</t>
  </si>
  <si>
    <t>ハンズ高崎店</t>
    <rPh sb="3" eb="6">
      <t>タカサキテン</t>
    </rPh>
    <phoneticPr fontId="2"/>
  </si>
  <si>
    <t>https://takasaki.hands.net/</t>
  </si>
  <si>
    <t>ハンズ大宮店</t>
    <rPh sb="3" eb="6">
      <t>オオミヤテン</t>
    </rPh>
    <phoneticPr fontId="3"/>
  </si>
  <si>
    <t>https://omiya.hands.net/</t>
  </si>
  <si>
    <t>ハンズららぽーと富士見店</t>
    <rPh sb="8" eb="11">
      <t>フジミ</t>
    </rPh>
    <rPh sb="11" eb="12">
      <t>テン</t>
    </rPh>
    <phoneticPr fontId="3"/>
  </si>
  <si>
    <t>https://fujimi.hands.net/</t>
  </si>
  <si>
    <t>ハンズ柏店</t>
    <rPh sb="3" eb="5">
      <t>カシワテン</t>
    </rPh>
    <phoneticPr fontId="3"/>
  </si>
  <si>
    <t>https://kashiwa.hands.net/</t>
  </si>
  <si>
    <t>ハンズ千葉店</t>
    <rPh sb="3" eb="5">
      <t>チバ</t>
    </rPh>
    <rPh sb="5" eb="6">
      <t>テン</t>
    </rPh>
    <phoneticPr fontId="2"/>
  </si>
  <si>
    <t>https://chiba.hands.net/</t>
  </si>
  <si>
    <t>ハンズ北千住店</t>
    <rPh sb="3" eb="7">
      <t>キタセンジュテン</t>
    </rPh>
    <phoneticPr fontId="3"/>
  </si>
  <si>
    <t>https://kitasenju.hands.net/</t>
  </si>
  <si>
    <t>ハンズららぽーと豊洲店</t>
    <rPh sb="8" eb="10">
      <t>トヨス</t>
    </rPh>
    <rPh sb="10" eb="11">
      <t>テン</t>
    </rPh>
    <phoneticPr fontId="3"/>
  </si>
  <si>
    <t>https://toyosu.hands.net/</t>
  </si>
  <si>
    <t>ハンズ渋谷店</t>
    <rPh sb="3" eb="6">
      <t>シブヤテン</t>
    </rPh>
    <phoneticPr fontId="3"/>
  </si>
  <si>
    <t>https://shibuya.hands.net/</t>
  </si>
  <si>
    <t>Hands SHIBUYA SCRAMBLE SQUARE Store</t>
  </si>
  <si>
    <t>https://shibuya-sq.hands.net/</t>
  </si>
  <si>
    <t>ハンズ新宿店</t>
    <rPh sb="3" eb="5">
      <t>シンジュク</t>
    </rPh>
    <rPh sb="5" eb="6">
      <t>テン</t>
    </rPh>
    <phoneticPr fontId="3"/>
  </si>
  <si>
    <t>https://shinjuku.hands.net/</t>
  </si>
  <si>
    <t>ハンズららぽーと立川立飛店</t>
    <rPh sb="8" eb="10">
      <t>タチカワ</t>
    </rPh>
    <rPh sb="10" eb="12">
      <t>タチヒ</t>
    </rPh>
    <rPh sb="12" eb="13">
      <t>テン</t>
    </rPh>
    <phoneticPr fontId="3"/>
  </si>
  <si>
    <t>https://lala-tachikawa.hands.net/</t>
  </si>
  <si>
    <t>ハンズ銀座店</t>
    <rPh sb="3" eb="5">
      <t>ギンザ</t>
    </rPh>
    <rPh sb="5" eb="6">
      <t>テン</t>
    </rPh>
    <phoneticPr fontId="3"/>
  </si>
  <si>
    <t>https://ginza.hands.net/</t>
  </si>
  <si>
    <t>ハンズ東京店</t>
    <rPh sb="3" eb="5">
      <t>トウキョウ</t>
    </rPh>
    <rPh sb="5" eb="6">
      <t>テン</t>
    </rPh>
    <phoneticPr fontId="3"/>
  </si>
  <si>
    <t>https://tokyo.hands.net/</t>
  </si>
  <si>
    <t>ハンズ町田店</t>
    <rPh sb="3" eb="5">
      <t>マチダ</t>
    </rPh>
    <rPh sb="5" eb="6">
      <t>テン</t>
    </rPh>
    <phoneticPr fontId="3"/>
  </si>
  <si>
    <t>https://machida.hands.net/</t>
  </si>
  <si>
    <t>東急ハンズ川崎店</t>
  </si>
  <si>
    <t>川崎市川崎区駅前本町8番地 川崎ダイスビル5F</t>
  </si>
  <si>
    <t>ハンズ　アトレ川崎店</t>
    <rPh sb="7" eb="9">
      <t>カワサキ</t>
    </rPh>
    <rPh sb="9" eb="10">
      <t>テン</t>
    </rPh>
    <phoneticPr fontId="2"/>
  </si>
  <si>
    <t>https://atrekawasaki.hands.net/</t>
  </si>
  <si>
    <t>ハンズららぽーと湘南平塚店</t>
    <rPh sb="8" eb="10">
      <t>ショウナン</t>
    </rPh>
    <rPh sb="10" eb="12">
      <t>ヒラツカ</t>
    </rPh>
    <rPh sb="12" eb="13">
      <t>テン</t>
    </rPh>
    <phoneticPr fontId="2"/>
  </si>
  <si>
    <t>https://lala-hiratsuka.hands.net/</t>
  </si>
  <si>
    <t>ハンズららぽーと横浜店</t>
    <rPh sb="8" eb="11">
      <t>ヨコハマテン</t>
    </rPh>
    <phoneticPr fontId="3"/>
  </si>
  <si>
    <t>https://lala-yokohama.hands.net/</t>
  </si>
  <si>
    <t>ハンズ横浜店</t>
    <rPh sb="3" eb="6">
      <t>ヨコハマテン</t>
    </rPh>
    <phoneticPr fontId="3"/>
  </si>
  <si>
    <t>https://yokohama.hands.net/</t>
  </si>
  <si>
    <t>ハンズ金沢店</t>
    <rPh sb="3" eb="5">
      <t>カナザワ</t>
    </rPh>
    <rPh sb="5" eb="6">
      <t>テン</t>
    </rPh>
    <phoneticPr fontId="2"/>
  </si>
  <si>
    <t>https://kanazawa.hands.net/</t>
  </si>
  <si>
    <t>ハンズ長野店</t>
    <rPh sb="3" eb="5">
      <t>ナガノ</t>
    </rPh>
    <rPh sb="5" eb="6">
      <t>テン</t>
    </rPh>
    <phoneticPr fontId="3"/>
  </si>
  <si>
    <t>https://nagano.hands.net/</t>
  </si>
  <si>
    <t>ハンズ静岡店</t>
    <rPh sb="3" eb="5">
      <t>シズオカ</t>
    </rPh>
    <rPh sb="5" eb="6">
      <t>テン</t>
    </rPh>
    <phoneticPr fontId="2"/>
  </si>
  <si>
    <t>https://shizuoka.hands.net/</t>
  </si>
  <si>
    <t>ハンズ浜松店</t>
    <rPh sb="3" eb="6">
      <t>ハママツテン</t>
    </rPh>
    <phoneticPr fontId="2"/>
  </si>
  <si>
    <t>https://hamamatsu.hands.net/</t>
  </si>
  <si>
    <t>ハンズ名古屋店</t>
    <rPh sb="3" eb="6">
      <t>ナゴヤ</t>
    </rPh>
    <rPh sb="6" eb="7">
      <t>テン</t>
    </rPh>
    <phoneticPr fontId="3"/>
  </si>
  <si>
    <t>Hands Nagoya Store</t>
    <phoneticPr fontId="3"/>
  </si>
  <si>
    <t>https://nagoya.hands.net/</t>
  </si>
  <si>
    <t>ハンズ桑名店</t>
    <rPh sb="3" eb="5">
      <t>クワナ</t>
    </rPh>
    <rPh sb="5" eb="6">
      <t>テン</t>
    </rPh>
    <phoneticPr fontId="3"/>
  </si>
  <si>
    <t>https://kuwana.hands.net/</t>
  </si>
  <si>
    <t>Plugs Market Kusatsu Store</t>
  </si>
  <si>
    <t>Kintetsu Department Store 2F 1-1-50 Shibukawa, Kusatsu-shi, Shiga Prefecture</t>
  </si>
  <si>
    <t>https://info.hands.net/plugs-market/kusatsu/</t>
  </si>
  <si>
    <t>ハンズ奈良店</t>
    <rPh sb="3" eb="5">
      <t>ナラ</t>
    </rPh>
    <rPh sb="5" eb="6">
      <t>テン</t>
    </rPh>
    <phoneticPr fontId="2"/>
  </si>
  <si>
    <t>https://nara.hands.net/</t>
  </si>
  <si>
    <t>ハンズ京都店</t>
    <rPh sb="3" eb="5">
      <t>キョウト</t>
    </rPh>
    <rPh sb="5" eb="6">
      <t>テン</t>
    </rPh>
    <phoneticPr fontId="6"/>
  </si>
  <si>
    <t>https://kyoto.hands.net/</t>
  </si>
  <si>
    <t>https://abeno.hands.net/</t>
  </si>
  <si>
    <t>ハンズ梅田店</t>
    <rPh sb="3" eb="6">
      <t>ウメダテン</t>
    </rPh>
    <phoneticPr fontId="6"/>
  </si>
  <si>
    <t>https://umeda.hands.net/</t>
  </si>
  <si>
    <t>ハンズ心斎橋店</t>
    <rPh sb="3" eb="6">
      <t>シンサイバシ</t>
    </rPh>
    <rPh sb="6" eb="7">
      <t>テン</t>
    </rPh>
    <phoneticPr fontId="3"/>
  </si>
  <si>
    <t>https://shinsaibashi.hands.net/</t>
  </si>
  <si>
    <t>ハンズ江坂店</t>
    <rPh sb="3" eb="5">
      <t>エサカ</t>
    </rPh>
    <rPh sb="5" eb="6">
      <t>テン</t>
    </rPh>
    <phoneticPr fontId="3"/>
  </si>
  <si>
    <t>https://esaka.hands.net/</t>
  </si>
  <si>
    <t>ハンズあまがさきキューズモール店</t>
    <rPh sb="15" eb="16">
      <t>テン</t>
    </rPh>
    <phoneticPr fontId="2"/>
  </si>
  <si>
    <t>https://amagasaki.hands.net/</t>
  </si>
  <si>
    <t>06-6491-1090</t>
  </si>
  <si>
    <t>ハンズ岡山店</t>
    <rPh sb="3" eb="5">
      <t>オカヤマ</t>
    </rPh>
    <rPh sb="5" eb="6">
      <t>テン</t>
    </rPh>
    <phoneticPr fontId="5"/>
  </si>
  <si>
    <t>https://okayama.hands.net/</t>
  </si>
  <si>
    <t>ハンズ広島店</t>
    <rPh sb="3" eb="6">
      <t>ヒロシマテン</t>
    </rPh>
    <phoneticPr fontId="3"/>
  </si>
  <si>
    <t>https://hiroshima.hands.net/</t>
  </si>
  <si>
    <t xml:space="preserve">Plugs Market Shimonoseki Store </t>
  </si>
  <si>
    <t>Shimonoseki Daimaru 4F, 4-4-10, Takezaki-cho, Shimonoseki-shi, Yamaguchi Prefecture</t>
  </si>
  <si>
    <t>083-232-1111</t>
  </si>
  <si>
    <t>https://info.hands.net/plugs-market/shimonoseki/</t>
  </si>
  <si>
    <t>ハンズ松山店</t>
    <rPh sb="3" eb="6">
      <t>マツヤマテン</t>
    </rPh>
    <phoneticPr fontId="3"/>
  </si>
  <si>
    <t>https://matsuyama.hands.net/</t>
  </si>
  <si>
    <t>ハンズ博多店</t>
    <rPh sb="3" eb="5">
      <t>ハカタ</t>
    </rPh>
    <rPh sb="5" eb="6">
      <t>テン</t>
    </rPh>
    <phoneticPr fontId="3"/>
  </si>
  <si>
    <t>https://hakata.hands.net/</t>
  </si>
  <si>
    <t>ハンズ長崎店</t>
    <rPh sb="3" eb="6">
      <t>ナガサキテン</t>
    </rPh>
    <phoneticPr fontId="2"/>
  </si>
  <si>
    <t>https://nagasaki.hands.net/</t>
  </si>
  <si>
    <t>ハンズ熊本店</t>
    <rPh sb="3" eb="5">
      <t>クマモト</t>
    </rPh>
    <rPh sb="5" eb="6">
      <t>テン</t>
    </rPh>
    <phoneticPr fontId="3"/>
  </si>
  <si>
    <t>https://kumamoto.hands.net/</t>
  </si>
  <si>
    <t>ハンズ大分店</t>
    <rPh sb="3" eb="5">
      <t>オオイタ</t>
    </rPh>
    <rPh sb="5" eb="6">
      <t>テン</t>
    </rPh>
    <phoneticPr fontId="3"/>
  </si>
  <si>
    <t>https://oita.hands.net/</t>
  </si>
  <si>
    <t>ハンズ鹿児島店</t>
    <rPh sb="3" eb="6">
      <t>カゴシマ</t>
    </rPh>
    <rPh sb="6" eb="7">
      <t>テン</t>
    </rPh>
    <phoneticPr fontId="5"/>
  </si>
  <si>
    <t>https://kagoshima.hands.net/</t>
  </si>
  <si>
    <t>Hands Urasoe Nishikaigan PARCO CITY Store</t>
  </si>
  <si>
    <t>1F SAN-A Urasoe Nishikaigan PARCO CITY 3-1-1 Irijima, Urasoe-shi, Okinawa</t>
  </si>
  <si>
    <t>https://urasoe.hands.net/</t>
  </si>
  <si>
    <t>ハンズ宜野湾コンベンションシティ店</t>
    <rPh sb="3" eb="6">
      <t>ギノワン</t>
    </rPh>
    <rPh sb="16" eb="17">
      <t>テン</t>
    </rPh>
    <phoneticPr fontId="5"/>
  </si>
  <si>
    <t>https://okinawa.hands.net/</t>
  </si>
  <si>
    <t>ハンズ那覇メインプレイス店</t>
    <rPh sb="3" eb="5">
      <t>ナハ</t>
    </rPh>
    <rPh sb="12" eb="13">
      <t>テン</t>
    </rPh>
    <phoneticPr fontId="3"/>
  </si>
  <si>
    <t>https://naha.hands.net/</t>
  </si>
  <si>
    <t>HandsMatsuzakaya Nagoya Store</t>
  </si>
  <si>
    <t>名古屋市中区栄三丁目16番1号 松坂屋名古屋店 南館地下1階</t>
  </si>
  <si>
    <t>Matsuzakaya Nagoya South Building, B1, 3-16-1 Sakae, Naka Ward, Nagoya City, Aichi Prefecture</t>
  </si>
  <si>
    <t>052-238-1833</t>
  </si>
  <si>
    <t>https://nagoya-matsuzakaya.hands.net/</t>
  </si>
  <si>
    <t>Plugs Market Yokkaichi Store</t>
  </si>
  <si>
    <t>510-0086</t>
  </si>
  <si>
    <t>四日市市諏訪栄町７−３４ 近鉄百貨店四日市店2階</t>
  </si>
  <si>
    <t>Kintetsu Department Store Yokkaichi Store 2F, 7-34, Suwasakaemachi, Yokkaichi-shi, Mie</t>
  </si>
  <si>
    <t>059-354-7582</t>
  </si>
  <si>
    <t>https://info.hands.net/plugs-market/yokkaichi/</t>
  </si>
  <si>
    <t>Plugs Market Kochi Store</t>
  </si>
  <si>
    <t>780-0841</t>
  </si>
  <si>
    <t>高知市帯屋町一丁目6-1 高知大丸 本館4階</t>
  </si>
  <si>
    <t>1-6-1 Obiyamachi, Kochi-shi, Kochi</t>
  </si>
  <si>
    <t>088-822-5111</t>
  </si>
  <si>
    <t>https://info.hands.net/plugs-market/kochi/</t>
  </si>
  <si>
    <t>860-0047</t>
  </si>
  <si>
    <t>熊本市西区春日 アミュプラザくまもと3階</t>
  </si>
  <si>
    <t>096-285-9666</t>
  </si>
  <si>
    <t>https://be.hands.net/be_kumamoto/</t>
  </si>
  <si>
    <t>Hands Miyazaki Store</t>
  </si>
  <si>
    <t>宮崎市老松二丁目2番22号アミュプラザみやざき うみ館3階</t>
  </si>
  <si>
    <t>3F AMU PLAZA Miyazaki Umi Building, 2-2-22 Oimatsu, Miyazaki Prefecture</t>
  </si>
  <si>
    <t>0985-34-9911</t>
  </si>
  <si>
    <t>https://miyazaki.hands.net/</t>
  </si>
  <si>
    <t>https://be.hands.net/be_namba/</t>
  </si>
  <si>
    <t>さわや書店ORIORI店</t>
  </si>
  <si>
    <t>盛岡市盛岡駅前通り1-44　盛岡駅ビル　フェザン本館3Ｆ</t>
  </si>
  <si>
    <t>西日本G</t>
  </si>
  <si>
    <t>ノイシュタットブルーダー　大手町店</t>
  </si>
  <si>
    <t>基本</t>
  </si>
  <si>
    <t>ノイエ Giftik 梅田店</t>
  </si>
  <si>
    <t>ノイエ難波店</t>
  </si>
  <si>
    <t>大阪市浪速区難波中2-10-70　なんばパークス4F</t>
  </si>
  <si>
    <t>堺市中区東山345</t>
  </si>
  <si>
    <t>https://www.seibunkan.co.jp/shop/b/sakai/</t>
  </si>
  <si>
    <t>有隣堂ヨドバシAKIBA</t>
  </si>
  <si>
    <t>千代田区神田花岡町1-1ヨドバシAKIBA 7階</t>
  </si>
  <si>
    <t>ビッグワン　TSUTAYA宇都宮南店</t>
  </si>
  <si>
    <t>有隣堂町田モディ店</t>
  </si>
  <si>
    <t>中三エス・ティー</t>
  </si>
  <si>
    <t>未来屋書店　つくば店</t>
    <phoneticPr fontId="3"/>
  </si>
  <si>
    <t>OK</t>
    <phoneticPr fontId="3"/>
  </si>
  <si>
    <t>３６５日暮らしを遊ぶ文具＆雑貨店　福岡周船寺店</t>
    <rPh sb="3" eb="4">
      <t>ヒ</t>
    </rPh>
    <rPh sb="4" eb="5">
      <t>ク</t>
    </rPh>
    <rPh sb="8" eb="9">
      <t>アソ</t>
    </rPh>
    <rPh sb="10" eb="12">
      <t>ブング</t>
    </rPh>
    <rPh sb="13" eb="16">
      <t>ザッカテン</t>
    </rPh>
    <phoneticPr fontId="3"/>
  </si>
  <si>
    <t>365DAYS PLAY WITH LIFE STATIONERY&amp;SUNDRIES</t>
    <phoneticPr fontId="3"/>
  </si>
  <si>
    <t>819-0374</t>
    <phoneticPr fontId="3"/>
  </si>
  <si>
    <t>福岡市西区大字千里418-1　ハローパーク周船寺</t>
    <phoneticPr fontId="3"/>
  </si>
  <si>
    <t>418-1 Haro-pa-kususenzi, Senri, Fukuoka Shi Nishi Ku, Fukuoka Ken, 819-0374, Japan</t>
  </si>
  <si>
    <t>092-400-1323　</t>
    <phoneticPr fontId="3"/>
  </si>
  <si>
    <t>07001-0630</t>
    <phoneticPr fontId="3"/>
  </si>
  <si>
    <t>https://mori-forest.com</t>
    <phoneticPr fontId="3"/>
  </si>
  <si>
    <t>1F Keyaki Walk Maebashi, 2-1-1 Bunkyo-cho, Maebashi-shi, Gunma</t>
    <phoneticPr fontId="3"/>
  </si>
  <si>
    <t>藤丸デパート</t>
  </si>
  <si>
    <t>東日本第一G</t>
  </si>
  <si>
    <t>帯広市西2条南8丁目1</t>
  </si>
  <si>
    <t>大丸道東</t>
  </si>
  <si>
    <t>クラウンイオンモール苫小牧店</t>
  </si>
  <si>
    <t>053-0053</t>
  </si>
  <si>
    <t>苫小牧市柳町3丁目1-20</t>
  </si>
  <si>
    <t>北海道ｸﾗｳﾝ</t>
  </si>
  <si>
    <t>渋谷区道玄坂2-24-1東急百貨店本店7階</t>
  </si>
  <si>
    <t>くまざわ書店なんばパークス店</t>
  </si>
  <si>
    <t>大阪市浪速区難波中2-10-70　なんばパークス5F</t>
  </si>
  <si>
    <t>JOYHON YOSHIOKA</t>
  </si>
  <si>
    <t>370-3602</t>
  </si>
  <si>
    <t>364-1,Ookubo,Yoshiokamachi,Kitagunmagun,Gunma</t>
  </si>
  <si>
    <t>0279-41-5588</t>
  </si>
  <si>
    <t>ツタヤルビットタウン戸田店</t>
    <phoneticPr fontId="2"/>
  </si>
  <si>
    <t>TSUTAYA LuVit TOWN Toda</t>
    <phoneticPr fontId="1"/>
  </si>
  <si>
    <t>上野文具イオンモール佐野新都市店</t>
  </si>
  <si>
    <t>名古屋エコール</t>
    <phoneticPr fontId="3"/>
  </si>
  <si>
    <t>http://www.rakuten.co.jp/bunbouguyasan-honpo/</t>
    <phoneticPr fontId="3"/>
  </si>
  <si>
    <t>中央区日本橋室町1-4-1　日本橋三越本店 本館5階</t>
  </si>
  <si>
    <t>03-3274-8443</t>
  </si>
  <si>
    <t xml:space="preserve">久菱成文堂 </t>
    <phoneticPr fontId="3"/>
  </si>
  <si>
    <t>CALおおたかの森SC店</t>
  </si>
  <si>
    <t>新東光通商</t>
  </si>
  <si>
    <t>流山市おおたかの森南1-2-1　FLAPS 3階</t>
  </si>
  <si>
    <t>うるま市字江洲450­-1サンエー具志川メインシティ2階</t>
  </si>
  <si>
    <t>2F Gushikawa Main City,450-1 Esu, Uruma, Okinawa</t>
  </si>
  <si>
    <t>098-974-0177</t>
  </si>
  <si>
    <t>https://be.hands.net/be_gushikawa/</t>
  </si>
  <si>
    <t>01101-1413</t>
  </si>
  <si>
    <t>トップドロワー京都高倉錦店</t>
  </si>
  <si>
    <t>京都市中京区高倉通錦小路上る貝屋町563</t>
  </si>
  <si>
    <t>ジュンク堂 難波店</t>
  </si>
  <si>
    <t>大阪市浪速区湊町1-2-3マルイト難波ビル3F</t>
  </si>
  <si>
    <t>大阪市中央区心斎橋筋1-8-3心斎橋パルコ11階</t>
  </si>
  <si>
    <t>松阪市伊勢寺町2579-32</t>
  </si>
  <si>
    <t>掛川市細谷535-1</t>
  </si>
  <si>
    <t>TSUTAYA WAY奈良押熊店</t>
  </si>
  <si>
    <t>奈良市押熊町1519-1</t>
  </si>
  <si>
    <t>奈良県</t>
    <phoneticPr fontId="3"/>
  </si>
  <si>
    <t>イノブン 高の原店</t>
  </si>
  <si>
    <t>646-0022</t>
  </si>
  <si>
    <t>田辺市東山1丁目12-9</t>
  </si>
  <si>
    <t>0739-81-0151</t>
  </si>
  <si>
    <t>https://penterrace.com/index.html</t>
  </si>
  <si>
    <t>Pen Terrace Tanabehigasiyama Store</t>
  </si>
  <si>
    <t>ブックファーストシャポー市川店</t>
    <phoneticPr fontId="3"/>
  </si>
  <si>
    <t>川崎文具店</t>
    <rPh sb="0" eb="2">
      <t>カワサキ</t>
    </rPh>
    <rPh sb="2" eb="5">
      <t>ブングテン</t>
    </rPh>
    <phoneticPr fontId="3"/>
  </si>
  <si>
    <t>0584-78-4223</t>
  </si>
  <si>
    <t>大垣市桐ケ﨑町６４番地</t>
  </si>
  <si>
    <t>503-0904</t>
  </si>
  <si>
    <t>https://kawasaki-bunguten.com/</t>
  </si>
  <si>
    <t xml:space="preserve">180-0003 </t>
  </si>
  <si>
    <t>0422-79-5070</t>
  </si>
  <si>
    <t>CARTOLERIA吉祥寺店</t>
  </si>
  <si>
    <t>武蔵野市吉祥寺本町2-3-1東急百貨店5F</t>
  </si>
  <si>
    <t>ToToｓ赤井沢</t>
  </si>
  <si>
    <t>仙台市太白区長町7-3-3</t>
  </si>
  <si>
    <t>仙台山三</t>
  </si>
  <si>
    <t>2023/7～</t>
    <phoneticPr fontId="3"/>
  </si>
  <si>
    <t>Akaizawa　nagamachitenn</t>
  </si>
  <si>
    <t>仙台市太白区長町5-3-3</t>
  </si>
  <si>
    <t>5-3-3 Nagamachi, Taihaku-ku, Sendai-shi, Miyagi</t>
  </si>
  <si>
    <t>022-247-8848</t>
  </si>
  <si>
    <t>01513-0016</t>
  </si>
  <si>
    <t>STAs -STATIONERY STATION-</t>
    <phoneticPr fontId="3"/>
  </si>
  <si>
    <t>MDAYS 田無 アスタ店</t>
  </si>
  <si>
    <t>MDAYS　新宿パークタワー店</t>
  </si>
  <si>
    <t>西東京市田無町2-1-1アスタビル3F</t>
  </si>
  <si>
    <t>MDS</t>
    <phoneticPr fontId="3"/>
  </si>
  <si>
    <t>新宿区西新宿3-7-1-B1F</t>
  </si>
  <si>
    <t>2014/12月上旬</t>
  </si>
  <si>
    <t>文具売り場無し</t>
    <rPh sb="0" eb="2">
      <t>ブング</t>
    </rPh>
    <rPh sb="2" eb="3">
      <t>ウ</t>
    </rPh>
    <rPh sb="4" eb="5">
      <t>バ</t>
    </rPh>
    <rPh sb="5" eb="6">
      <t>ナ</t>
    </rPh>
    <phoneticPr fontId="3"/>
  </si>
  <si>
    <t>つくば市小野崎字千駄苅278-1 1F</t>
  </si>
  <si>
    <t>有限会社 文具の三協堂 ツイン21店</t>
  </si>
  <si>
    <t>大阪市中央区城見2-1-61ツイン21ギャラリー2F</t>
  </si>
  <si>
    <t>東日本第三G</t>
  </si>
  <si>
    <t>2023/9/末</t>
    <rPh sb="7" eb="8">
      <t>マツ</t>
    </rPh>
    <phoneticPr fontId="3"/>
  </si>
  <si>
    <t>藤野　智仁</t>
    <rPh sb="0" eb="2">
      <t>フジノ</t>
    </rPh>
    <phoneticPr fontId="1"/>
  </si>
  <si>
    <t>4091-0183</t>
  </si>
  <si>
    <t>紀寺商事</t>
    <rPh sb="0" eb="4">
      <t>キテラショウジ</t>
    </rPh>
    <phoneticPr fontId="3"/>
  </si>
  <si>
    <t>ロフト 名古屋店</t>
  </si>
  <si>
    <t>名古屋市中区栄3-18-1ナディアパーク内</t>
  </si>
  <si>
    <t>紀伊国屋名古屋空港店</t>
  </si>
  <si>
    <t>01199-7041</t>
    <phoneticPr fontId="3"/>
  </si>
  <si>
    <t xml:space="preserve">日本出版販売(株)文具雑貨 </t>
    <phoneticPr fontId="3"/>
  </si>
  <si>
    <t>05112-0427</t>
    <phoneticPr fontId="3"/>
  </si>
  <si>
    <t>05112-0361</t>
    <phoneticPr fontId="3"/>
  </si>
  <si>
    <t>05057-0031</t>
    <phoneticPr fontId="3"/>
  </si>
  <si>
    <t>神戸エコール</t>
    <phoneticPr fontId="3"/>
  </si>
  <si>
    <t>M’ｓ STASIONERY KEIHAN MALL 京橋店</t>
    <phoneticPr fontId="3"/>
  </si>
  <si>
    <t>大阪市都島区東野田町2-1-38京阪モール内</t>
  </si>
  <si>
    <t>05112-0426</t>
    <phoneticPr fontId="3"/>
  </si>
  <si>
    <t>(株)中塚商会</t>
  </si>
  <si>
    <t>移転</t>
    <rPh sb="0" eb="2">
      <t>イテン</t>
    </rPh>
    <phoneticPr fontId="3"/>
  </si>
  <si>
    <t>京都市中京区西ノ京御輿岡町16</t>
  </si>
  <si>
    <t>有限会社商芸印刷</t>
  </si>
  <si>
    <t>大阪市福島区鷺洲2-3-12</t>
  </si>
  <si>
    <t>赤井沢長町店</t>
    <phoneticPr fontId="3"/>
  </si>
  <si>
    <t>Yurindo LaLaport Toyosu store</t>
  </si>
  <si>
    <t>https://store.tsite.jp/haneda-airport/</t>
    <phoneticPr fontId="3"/>
  </si>
  <si>
    <t>03-5579-7575</t>
    <phoneticPr fontId="3"/>
  </si>
  <si>
    <t>大田区羽田空港３‐４‐２　羽田空港第2ターミナル</t>
    <phoneticPr fontId="3"/>
  </si>
  <si>
    <t>羽田空港　蔦屋書店</t>
    <phoneticPr fontId="3"/>
  </si>
  <si>
    <t>静岡市葵区呉服町1丁目20番地102</t>
    <rPh sb="0" eb="3">
      <t>シズオカシ</t>
    </rPh>
    <rPh sb="3" eb="5">
      <t>アオイク</t>
    </rPh>
    <rPh sb="5" eb="8">
      <t>ゴフクチョウ</t>
    </rPh>
    <rPh sb="9" eb="11">
      <t>チョウメ</t>
    </rPh>
    <rPh sb="13" eb="15">
      <t>バンチ</t>
    </rPh>
    <phoneticPr fontId="3"/>
  </si>
  <si>
    <t>410-0801</t>
  </si>
  <si>
    <t>沼津市大手町1-1-6 イーラde 2F</t>
  </si>
  <si>
    <t>055-957-9119</t>
  </si>
  <si>
    <t>東京エコール/東京クラウン</t>
    <rPh sb="0" eb="2">
      <t>トウキョウ</t>
    </rPh>
    <rPh sb="7" eb="9">
      <t>トウキョウ</t>
    </rPh>
    <phoneticPr fontId="3"/>
  </si>
  <si>
    <t>休業</t>
    <rPh sb="0" eb="2">
      <t>キュウギョウ</t>
    </rPh>
    <phoneticPr fontId="3"/>
  </si>
  <si>
    <t>03-5797-5168</t>
  </si>
  <si>
    <t>営業担当</t>
    <rPh sb="0" eb="2">
      <t>エイギョウ</t>
    </rPh>
    <rPh sb="2" eb="4">
      <t>タントウ</t>
    </rPh>
    <phoneticPr fontId="3"/>
  </si>
  <si>
    <t>390-8560</t>
  </si>
  <si>
    <t>松本市中央4丁目9番51号 イオンモール松本 晴庭3F A3027区画</t>
  </si>
  <si>
    <t>0263-87-0210</t>
  </si>
  <si>
    <t>TSUTAYA弘前店</t>
    <phoneticPr fontId="3"/>
  </si>
  <si>
    <t>La casa酒田店</t>
    <phoneticPr fontId="3"/>
  </si>
  <si>
    <t>KaBoS 宮前平店</t>
    <phoneticPr fontId="3"/>
  </si>
  <si>
    <t>西日本G大阪</t>
    <rPh sb="0" eb="3">
      <t>ニシニホン</t>
    </rPh>
    <rPh sb="4" eb="6">
      <t>オオサカ</t>
    </rPh>
    <phoneticPr fontId="3"/>
  </si>
  <si>
    <t>西日本G九州</t>
    <rPh sb="0" eb="3">
      <t>ニシニホン</t>
    </rPh>
    <rPh sb="4" eb="6">
      <t>キュウシュウ</t>
    </rPh>
    <phoneticPr fontId="3"/>
  </si>
  <si>
    <t>新規追加
変更
中止・閉店</t>
    <rPh sb="0" eb="2">
      <t>シンキ</t>
    </rPh>
    <rPh sb="2" eb="4">
      <t>ツイカ</t>
    </rPh>
    <rPh sb="5" eb="7">
      <t>ヘンコウ</t>
    </rPh>
    <rPh sb="8" eb="10">
      <t>チュウシ</t>
    </rPh>
    <rPh sb="11" eb="13">
      <t>ヘイテン</t>
    </rPh>
    <phoneticPr fontId="3"/>
  </si>
  <si>
    <t>A</t>
    <phoneticPr fontId="3"/>
  </si>
  <si>
    <t>B</t>
    <phoneticPr fontId="3"/>
  </si>
  <si>
    <t>C</t>
    <phoneticPr fontId="3"/>
  </si>
  <si>
    <t>ランク　　区分　　ABC</t>
    <rPh sb="5" eb="7">
      <t>クブン</t>
    </rPh>
    <phoneticPr fontId="3"/>
  </si>
  <si>
    <t>登録時　 フル展開or基本</t>
    <rPh sb="0" eb="2">
      <t>トウロク</t>
    </rPh>
    <rPh sb="2" eb="3">
      <t>ジ</t>
    </rPh>
    <rPh sb="7" eb="9">
      <t>テンカイ</t>
    </rPh>
    <rPh sb="11" eb="13">
      <t>キホン</t>
    </rPh>
    <phoneticPr fontId="3"/>
  </si>
  <si>
    <t>D</t>
    <phoneticPr fontId="3"/>
  </si>
  <si>
    <t>E</t>
    <phoneticPr fontId="3"/>
  </si>
  <si>
    <t>展開状況　A.フル　B.80%～　C.50%～　D.30%～   E.30%未満</t>
    <rPh sb="0" eb="2">
      <t>テンカイ</t>
    </rPh>
    <rPh sb="2" eb="4">
      <t>ジョウキョウ</t>
    </rPh>
    <rPh sb="38" eb="40">
      <t>ミマン</t>
    </rPh>
    <phoneticPr fontId="3"/>
  </si>
  <si>
    <t>←記入者</t>
    <rPh sb="1" eb="4">
      <t>キニュウシャ</t>
    </rPh>
    <phoneticPr fontId="3"/>
  </si>
  <si>
    <t>株式会社　藤越</t>
  </si>
  <si>
    <t>2015/3月初旬</t>
  </si>
  <si>
    <t>藤枝市志太5-3-34</t>
  </si>
  <si>
    <t>A</t>
  </si>
  <si>
    <t>B</t>
  </si>
  <si>
    <t>古谷</t>
    <rPh sb="0" eb="2">
      <t>フルヤ</t>
    </rPh>
    <phoneticPr fontId="3"/>
  </si>
  <si>
    <t>C</t>
  </si>
  <si>
    <t>ハンズビビット南船橋</t>
    <rPh sb="7" eb="8">
      <t>ミナミ</t>
    </rPh>
    <rPh sb="8" eb="10">
      <t>フナバシ</t>
    </rPh>
    <phoneticPr fontId="3"/>
  </si>
  <si>
    <t>展開中</t>
  </si>
  <si>
    <t>東日本第二G</t>
  </si>
  <si>
    <t>CARTOLERIA Shinjuku</t>
  </si>
  <si>
    <t>新宿区新宿3-17-7　紀伊國屋ビルディング地下1階</t>
  </si>
  <si>
    <t xml:space="preserve">Kinokuniya building B1F, 3-17-7 Shinjuku, Shinjuku-ku, Tokyo </t>
  </si>
  <si>
    <t>03-6457-4701</t>
  </si>
  <si>
    <t>https://nbcinc.co.jp/shop/</t>
  </si>
  <si>
    <t>斎藤　彰一</t>
  </si>
  <si>
    <t>大野　綾子</t>
  </si>
  <si>
    <t>更新済</t>
    <rPh sb="0" eb="2">
      <t>コウシン</t>
    </rPh>
    <rPh sb="2" eb="3">
      <t>スミ</t>
    </rPh>
    <phoneticPr fontId="3"/>
  </si>
  <si>
    <t>䕃山　由紗</t>
  </si>
  <si>
    <t>江添　敬子</t>
  </si>
  <si>
    <t>飯田　雅史</t>
  </si>
  <si>
    <t>木村　朱里</t>
  </si>
  <si>
    <t>齋藤　彰一</t>
  </si>
  <si>
    <t>戸田　美鈴</t>
  </si>
  <si>
    <t>吉見　研人</t>
  </si>
  <si>
    <t>西日本G大阪</t>
  </si>
  <si>
    <t>藤野智仁</t>
  </si>
  <si>
    <t>E</t>
  </si>
  <si>
    <t>D</t>
  </si>
  <si>
    <t>紀伊國屋書店　金沢大和店</t>
    <rPh sb="7" eb="9">
      <t>カナザワ</t>
    </rPh>
    <rPh sb="9" eb="11">
      <t>ヤマト</t>
    </rPh>
    <phoneticPr fontId="3"/>
  </si>
  <si>
    <t xml:space="preserve">日本出版販売(株)文具雑貨 </t>
  </si>
  <si>
    <t>Machimachi-bookstore Kichijoji</t>
  </si>
  <si>
    <t>武蔵野市吉祥寺本町3-3-9</t>
  </si>
  <si>
    <t>3-3-9, Kichijojihoncho, Musashino-shi, Tokyo</t>
  </si>
  <si>
    <t>01199-9999</t>
    <phoneticPr fontId="3"/>
  </si>
  <si>
    <t>https://machi2.hp.peraichi.com/tabi/</t>
    <phoneticPr fontId="3"/>
  </si>
  <si>
    <t>01068-0144</t>
  </si>
  <si>
    <t>01008-0315</t>
  </si>
  <si>
    <t>01008-0267</t>
  </si>
  <si>
    <t>01008-0339</t>
    <phoneticPr fontId="3"/>
  </si>
  <si>
    <t>01008-9999</t>
  </si>
  <si>
    <t>01281-0012</t>
  </si>
  <si>
    <t>01008-270</t>
  </si>
  <si>
    <t>01199-9999</t>
  </si>
  <si>
    <t>01199-3502</t>
  </si>
  <si>
    <t>Bunkyodo Futakotamagawa　Store</t>
  </si>
  <si>
    <t>Futakotamagawa Rise S.C. Town Front 6F, 2-21-1 Tamagawa, Setagaya-ku, Tokyo</t>
  </si>
  <si>
    <t>https://www.bunkyodo.co.jp/page-detail-store/?id=154</t>
    <phoneticPr fontId="3"/>
  </si>
  <si>
    <t>日本出版販売</t>
  </si>
  <si>
    <t>ハンズプラグス マーケット高知店</t>
  </si>
  <si>
    <t>萬野　美和</t>
  </si>
  <si>
    <t>ブックエース茨城大学前店</t>
  </si>
  <si>
    <t>水戸市堀町1094-7</t>
  </si>
  <si>
    <t>ジョイホン小山駅前店</t>
  </si>
  <si>
    <t>2022/7月</t>
  </si>
  <si>
    <t>ラ・パペトリー春日部店</t>
  </si>
  <si>
    <t>春日部市下柳420-1 イオンモール春日部3F</t>
  </si>
  <si>
    <t>ハンズららぽーと船橋店</t>
  </si>
  <si>
    <t>伊東屋新宿店</t>
  </si>
  <si>
    <t>新宿区西新宿1-1-3小田急百貨店新宿店10F</t>
  </si>
  <si>
    <t>デフリシュール</t>
  </si>
  <si>
    <t>Bun・Goo 赤坂</t>
  </si>
  <si>
    <t>有隣堂ラスカ小田原店</t>
  </si>
  <si>
    <t>小田原市栄町1-1-9 小田原ラスカ502</t>
  </si>
  <si>
    <t>ハンズビー武蔵小杉東急スクエア店</t>
  </si>
  <si>
    <t>金沢市香林坊2-1-1</t>
  </si>
  <si>
    <t>田井屋</t>
  </si>
  <si>
    <t>MY THINGS bykiitos ｲｵﾝﾓｰﾙ白山店</t>
  </si>
  <si>
    <t>白山市横江町土地区画整理事業区1街2043</t>
  </si>
  <si>
    <t>鯖江市北中町24-20</t>
  </si>
  <si>
    <t>MARUZEN甲府</t>
  </si>
  <si>
    <t>甲府市丸の内1-21-15 岡島百貨店6F</t>
  </si>
  <si>
    <t>カルコス小牧店</t>
  </si>
  <si>
    <t>イノブン 草津エイスクエア店</t>
  </si>
  <si>
    <t>草津市西渋川1-23-3</t>
  </si>
  <si>
    <t>Pen Terrace　イオンモール高の原店</t>
  </si>
  <si>
    <t>木津川市相楽台1丁目1番1　イオンモール高の原店４F</t>
  </si>
  <si>
    <t>紀伊國屋書店堺北花田店</t>
  </si>
  <si>
    <t>堺市北区東浅香山町4-1-2</t>
  </si>
  <si>
    <t>エムズ枚方市駅店</t>
  </si>
  <si>
    <t>枚方市岡東町19-1京阪ザ･ストア枚方店内</t>
  </si>
  <si>
    <t>水嶋書房 ニトリモール店</t>
  </si>
  <si>
    <t>枚方市北山1-2-1　ニトリモール枚方店2Ｆ</t>
  </si>
  <si>
    <t>啓文社コア文具</t>
  </si>
  <si>
    <t>福山市春日町5-1-3</t>
  </si>
  <si>
    <t>FD広島</t>
  </si>
  <si>
    <t>三井</t>
  </si>
  <si>
    <r>
      <t>かがし屋　中津</t>
    </r>
    <r>
      <rPr>
        <sz val="8"/>
        <rFont val="MS PGothic"/>
        <family val="3"/>
      </rPr>
      <t>店</t>
    </r>
    <rPh sb="3" eb="4">
      <t>ヤ</t>
    </rPh>
    <rPh sb="5" eb="7">
      <t>ナカツ</t>
    </rPh>
    <phoneticPr fontId="8"/>
  </si>
  <si>
    <r>
      <t>住所２－</t>
    </r>
    <r>
      <rPr>
        <b/>
        <sz val="8"/>
        <rFont val="ＭＳ Ｐゴシック"/>
        <family val="3"/>
        <charset val="128"/>
      </rPr>
      <t>県名以降</t>
    </r>
    <rPh sb="0" eb="2">
      <t>ジュウショ</t>
    </rPh>
    <rPh sb="4" eb="6">
      <t>ケンメイ</t>
    </rPh>
    <rPh sb="6" eb="8">
      <t>イコウ</t>
    </rPh>
    <phoneticPr fontId="3"/>
  </si>
  <si>
    <t>02311-0060</t>
    <phoneticPr fontId="3"/>
  </si>
  <si>
    <t>01023-0364</t>
    <phoneticPr fontId="3"/>
  </si>
  <si>
    <t>01505-0023</t>
    <phoneticPr fontId="3"/>
  </si>
  <si>
    <t>01152-0000</t>
    <phoneticPr fontId="3"/>
  </si>
  <si>
    <t>02078ｰ0109</t>
    <phoneticPr fontId="3"/>
  </si>
  <si>
    <t xml:space="preserve">01569-0323 </t>
  </si>
  <si>
    <t>05040-0369</t>
    <phoneticPr fontId="3"/>
  </si>
  <si>
    <t>05096-9999</t>
    <phoneticPr fontId="3"/>
  </si>
  <si>
    <t>05112-0387</t>
    <phoneticPr fontId="3"/>
  </si>
  <si>
    <t>05040-0206</t>
    <phoneticPr fontId="3"/>
  </si>
  <si>
    <t>脇田　優佳里</t>
    <phoneticPr fontId="3"/>
  </si>
  <si>
    <t>吉見　研人</t>
    <phoneticPr fontId="3"/>
  </si>
  <si>
    <t>板垣　三枝子</t>
  </si>
  <si>
    <t>板垣　三枝子</t>
    <phoneticPr fontId="3"/>
  </si>
  <si>
    <t>板垣　三枝子</t>
    <rPh sb="0" eb="2">
      <t>イタガキ</t>
    </rPh>
    <rPh sb="3" eb="6">
      <t>ミエコ</t>
    </rPh>
    <phoneticPr fontId="3"/>
  </si>
  <si>
    <t>榎本　洋子</t>
    <rPh sb="0" eb="2">
      <t>エノモト</t>
    </rPh>
    <rPh sb="3" eb="5">
      <t>ヨウコ</t>
    </rPh>
    <phoneticPr fontId="3"/>
  </si>
  <si>
    <t>罇　昌臣</t>
    <rPh sb="0" eb="1">
      <t>モタイ</t>
    </rPh>
    <rPh sb="2" eb="3">
      <t>アキラ</t>
    </rPh>
    <rPh sb="3" eb="4">
      <t>シン</t>
    </rPh>
    <phoneticPr fontId="2"/>
  </si>
  <si>
    <t>榎本　洋子</t>
    <phoneticPr fontId="3"/>
  </si>
  <si>
    <t>横山　朋代</t>
    <rPh sb="0" eb="2">
      <t>ヨコヤマ</t>
    </rPh>
    <rPh sb="3" eb="4">
      <t>トモ</t>
    </rPh>
    <rPh sb="4" eb="5">
      <t>ヨ</t>
    </rPh>
    <phoneticPr fontId="2"/>
  </si>
  <si>
    <t>齋藤　彰一</t>
    <phoneticPr fontId="3"/>
  </si>
  <si>
    <t>横山　朋代</t>
    <phoneticPr fontId="3"/>
  </si>
  <si>
    <t>戸田　美鈴</t>
    <phoneticPr fontId="3"/>
  </si>
  <si>
    <t>金子　中</t>
    <rPh sb="0" eb="2">
      <t>カネコ</t>
    </rPh>
    <rPh sb="3" eb="4">
      <t>ナカ</t>
    </rPh>
    <phoneticPr fontId="3"/>
  </si>
  <si>
    <t>椛沢　夢</t>
    <phoneticPr fontId="3"/>
  </si>
  <si>
    <t>徳本　良太</t>
    <rPh sb="0" eb="2">
      <t>トクモト</t>
    </rPh>
    <rPh sb="3" eb="5">
      <t>リョウタ</t>
    </rPh>
    <phoneticPr fontId="1"/>
  </si>
  <si>
    <t>森　純治</t>
    <phoneticPr fontId="3"/>
  </si>
  <si>
    <t>小西　亮一</t>
    <phoneticPr fontId="3"/>
  </si>
  <si>
    <t>藤野　智仁</t>
    <phoneticPr fontId="3"/>
  </si>
  <si>
    <t>湯藤　真理子</t>
    <phoneticPr fontId="3"/>
  </si>
  <si>
    <t>伊藤　史織</t>
    <phoneticPr fontId="3"/>
  </si>
  <si>
    <t>伊藤　史織</t>
    <rPh sb="0" eb="2">
      <t>イトウ</t>
    </rPh>
    <rPh sb="3" eb="5">
      <t>シオリ</t>
    </rPh>
    <phoneticPr fontId="2"/>
  </si>
  <si>
    <t>戸田　美鈴</t>
    <rPh sb="0" eb="2">
      <t>トダ</t>
    </rPh>
    <rPh sb="3" eb="5">
      <t>ミスズ</t>
    </rPh>
    <phoneticPr fontId="3"/>
  </si>
  <si>
    <t>東　まゆ</t>
    <phoneticPr fontId="3"/>
  </si>
  <si>
    <t>湯藤　真理子</t>
    <rPh sb="0" eb="2">
      <t>ユフジ</t>
    </rPh>
    <phoneticPr fontId="3"/>
  </si>
  <si>
    <t>森　純治</t>
    <rPh sb="0" eb="1">
      <t>モリ</t>
    </rPh>
    <rPh sb="2" eb="4">
      <t>スミハル</t>
    </rPh>
    <phoneticPr fontId="2"/>
  </si>
  <si>
    <t>小西　亮一</t>
    <rPh sb="0" eb="2">
      <t>コニシ</t>
    </rPh>
    <rPh sb="3" eb="5">
      <t>リョウイチ</t>
    </rPh>
    <phoneticPr fontId="3"/>
  </si>
  <si>
    <t>大賀　博</t>
    <phoneticPr fontId="3"/>
  </si>
  <si>
    <t>尾中　美香</t>
    <rPh sb="0" eb="2">
      <t>オナカ</t>
    </rPh>
    <rPh sb="3" eb="5">
      <t>ミカ</t>
    </rPh>
    <phoneticPr fontId="3"/>
  </si>
  <si>
    <t>吉川　治朗</t>
    <rPh sb="0" eb="2">
      <t>ヨシカワ</t>
    </rPh>
    <rPh sb="3" eb="5">
      <t>ジロウ</t>
    </rPh>
    <phoneticPr fontId="3"/>
  </si>
  <si>
    <t>吉川　治朗</t>
    <phoneticPr fontId="3"/>
  </si>
  <si>
    <t>鈴木魁文堂</t>
    <phoneticPr fontId="3"/>
  </si>
  <si>
    <t>依田　勝太朗</t>
    <rPh sb="3" eb="4">
      <t>カツ</t>
    </rPh>
    <rPh sb="4" eb="6">
      <t>タロウ</t>
    </rPh>
    <phoneticPr fontId="3"/>
  </si>
  <si>
    <t>札幌 ロフト</t>
  </si>
  <si>
    <t>ロフト大津店</t>
  </si>
  <si>
    <t>大津市におの浜2-3-1西武大津SC6F</t>
  </si>
  <si>
    <t>01606-0233</t>
  </si>
  <si>
    <t>https://www.loft.co.jp/shop_list/detail.php?shop_id=285</t>
  </si>
  <si>
    <t>01606-0177</t>
  </si>
  <si>
    <t>01606-0101</t>
  </si>
  <si>
    <t>01606-0317</t>
  </si>
  <si>
    <t>01606-0135</t>
  </si>
  <si>
    <r>
      <t>所沢市日吉町12-1 所沢西武</t>
    </r>
    <r>
      <rPr>
        <b/>
        <sz val="8"/>
        <rFont val="ＭＳ Ｐゴシック"/>
        <family val="3"/>
        <charset val="128"/>
      </rPr>
      <t>5</t>
    </r>
    <r>
      <rPr>
        <sz val="8"/>
        <rFont val="ＭＳ Ｐゴシック"/>
        <family val="3"/>
        <charset val="128"/>
      </rPr>
      <t>F</t>
    </r>
    <rPh sb="0" eb="3">
      <t>トコロザワシ</t>
    </rPh>
    <rPh sb="3" eb="6">
      <t>ヒヨシチョウ</t>
    </rPh>
    <rPh sb="11" eb="13">
      <t>トコロザワ</t>
    </rPh>
    <rPh sb="13" eb="15">
      <t>セイブ</t>
    </rPh>
    <phoneticPr fontId="5"/>
  </si>
  <si>
    <t>01606-0146</t>
  </si>
  <si>
    <t>飯田雅史</t>
    <rPh sb="0" eb="4">
      <t>イイダマサシ</t>
    </rPh>
    <phoneticPr fontId="3"/>
  </si>
  <si>
    <t>01606-0178</t>
  </si>
  <si>
    <t>01606-0186</t>
  </si>
  <si>
    <t>01606-0207</t>
  </si>
  <si>
    <t>01606-0113</t>
  </si>
  <si>
    <t>01606-0270</t>
  </si>
  <si>
    <t>01606-0109</t>
  </si>
  <si>
    <t>01606-0115</t>
  </si>
  <si>
    <t>01606-0110</t>
  </si>
  <si>
    <t>01606-0193</t>
  </si>
  <si>
    <t>01606-0197</t>
  </si>
  <si>
    <t>01606-0222</t>
  </si>
  <si>
    <t>01606-0188</t>
  </si>
  <si>
    <t>01606-0334</t>
  </si>
  <si>
    <t>01606-0132</t>
  </si>
  <si>
    <t>01606-0185</t>
  </si>
  <si>
    <t>岡崎ロフト</t>
    <rPh sb="0" eb="2">
      <t>オカザキ</t>
    </rPh>
    <phoneticPr fontId="3"/>
  </si>
  <si>
    <t>01606-0316</t>
  </si>
  <si>
    <t>01606-0129</t>
  </si>
  <si>
    <r>
      <t xml:space="preserve">京都市中京区河原町三条下ル大黒町58ミーナ </t>
    </r>
    <r>
      <rPr>
        <b/>
        <sz val="8"/>
        <color rgb="FFFF0000"/>
        <rFont val="ＭＳ Ｐゴシック"/>
        <family val="3"/>
        <charset val="128"/>
      </rPr>
      <t>4-6</t>
    </r>
    <r>
      <rPr>
        <sz val="8"/>
        <rFont val="ＭＳ Ｐゴシック"/>
        <family val="3"/>
        <charset val="128"/>
      </rPr>
      <t>F</t>
    </r>
    <rPh sb="9" eb="11">
      <t>サンジョウ</t>
    </rPh>
    <rPh sb="11" eb="12">
      <t>クダ</t>
    </rPh>
    <rPh sb="13" eb="15">
      <t>オオグロ</t>
    </rPh>
    <rPh sb="15" eb="16">
      <t>マチ</t>
    </rPh>
    <phoneticPr fontId="5"/>
  </si>
  <si>
    <t>01606-0127</t>
  </si>
  <si>
    <t>01606-0159</t>
  </si>
  <si>
    <t>01606-0118</t>
  </si>
  <si>
    <t>01606-0192</t>
  </si>
  <si>
    <t>01606-0194</t>
  </si>
  <si>
    <t>01606-0119</t>
  </si>
  <si>
    <t>01606-0308</t>
  </si>
  <si>
    <t>01606-0196</t>
  </si>
  <si>
    <t>01606-0209</t>
  </si>
  <si>
    <t>01606-0175</t>
  </si>
  <si>
    <t>広島ロフト</t>
    <rPh sb="0" eb="2">
      <t>ヒロシマ</t>
    </rPh>
    <phoneticPr fontId="3"/>
  </si>
  <si>
    <t>01606-0375</t>
  </si>
  <si>
    <t>01606-0136</t>
  </si>
  <si>
    <t>01606-0208</t>
  </si>
  <si>
    <t>01606-0271</t>
  </si>
  <si>
    <t>01606-0153</t>
  </si>
  <si>
    <t>01606-0269</t>
  </si>
  <si>
    <t>01606-0263</t>
  </si>
  <si>
    <t>01606-0348</t>
  </si>
  <si>
    <t>01606-0346</t>
  </si>
  <si>
    <t>01606-0255</t>
  </si>
  <si>
    <t>01606-0169</t>
  </si>
  <si>
    <t>01606-0158</t>
  </si>
  <si>
    <t>01606-0252</t>
  </si>
  <si>
    <t>01606-0230</t>
  </si>
  <si>
    <t>徳本　良太</t>
  </si>
  <si>
    <t>依田勝太朗</t>
    <rPh sb="0" eb="2">
      <t>ヨダ</t>
    </rPh>
    <rPh sb="2" eb="3">
      <t>マサル</t>
    </rPh>
    <rPh sb="3" eb="5">
      <t>タロウ</t>
    </rPh>
    <phoneticPr fontId="3"/>
  </si>
  <si>
    <t>MARUZEN 松坂屋高槻店</t>
    <rPh sb="8" eb="11">
      <t>マツザカヤ</t>
    </rPh>
    <rPh sb="11" eb="13">
      <t>タカツキ</t>
    </rPh>
    <rPh sb="13" eb="14">
      <t>テン</t>
    </rPh>
    <phoneticPr fontId="3"/>
  </si>
  <si>
    <t>569-8522</t>
  </si>
  <si>
    <t>072-686-5300</t>
  </si>
  <si>
    <t>山崎　真弘</t>
    <phoneticPr fontId="3"/>
  </si>
  <si>
    <t>La vid croissant 豊田店</t>
  </si>
  <si>
    <t>豊田市日南町4-1-1</t>
  </si>
  <si>
    <t>寺内</t>
  </si>
  <si>
    <t>Hands Mozo Wonder City Nagoya Store</t>
  </si>
  <si>
    <t>452-0817</t>
  </si>
  <si>
    <t>名古屋市西区二方町４０番</t>
  </si>
  <si>
    <t>Mozo Wonder City 3F, 40 Futakata-cho, Nishi-ku, Nagoya, Aichi Prefecture</t>
  </si>
  <si>
    <t>052-504-1090</t>
  </si>
  <si>
    <t>https://nagoyamozo.hands.net/</t>
  </si>
  <si>
    <t>株式会社藤枝事務器商会</t>
  </si>
  <si>
    <t>藤枝市緑町2-2-8</t>
  </si>
  <si>
    <t>DELIGHT守山店</t>
  </si>
  <si>
    <t>守山市梅田町34-1</t>
  </si>
  <si>
    <t>ブックファースト西院店</t>
  </si>
  <si>
    <t>京都市右京区西院東敦和院町1-1 アフレ2F</t>
  </si>
  <si>
    <t>エコール北関東（ＥＴＳ）</t>
  </si>
  <si>
    <t>導入済み</t>
  </si>
  <si>
    <t>ブックファースト四条大宮店</t>
  </si>
  <si>
    <t>京都市中京区錦大宮町121四条通大宮西入ル大宮阪急ビル1階</t>
  </si>
  <si>
    <t>アバンティブックセンター京都</t>
  </si>
  <si>
    <t>京都市南区東九条西山王町31番地　京都アバンティ　6F</t>
  </si>
  <si>
    <t>紀伊国屋書店クレド岡山店</t>
  </si>
  <si>
    <t>岡山市中山下1-8-45NTTクレド岡山ビル5F</t>
  </si>
  <si>
    <t>蔦屋書店　仙台泉店</t>
  </si>
  <si>
    <t>2024/3/下旬</t>
    <rPh sb="7" eb="9">
      <t>ゲジュン</t>
    </rPh>
    <phoneticPr fontId="3"/>
  </si>
  <si>
    <t>TSUTAYA BOOK STORE TAKAMATSU ORNE</t>
  </si>
  <si>
    <t>087-811-0077</t>
  </si>
  <si>
    <t>760-0011</t>
  </si>
  <si>
    <t>高松市浜ノ町1-20　TAKAMATSU ORNE 北館3階</t>
  </si>
  <si>
    <t>Cute Things from Japan</t>
  </si>
  <si>
    <t>146-0091</t>
  </si>
  <si>
    <t>大田区鵜の木3-8-14-102</t>
  </si>
  <si>
    <t>UnokiOotaku3-8-14-102</t>
  </si>
  <si>
    <t>090-3569-2777</t>
  </si>
  <si>
    <t>01022-1073</t>
  </si>
  <si>
    <t>インキューブ　イオンモール八千代緑が丘店</t>
  </si>
  <si>
    <t>La Casa 山形北店</t>
  </si>
  <si>
    <t>ヴィレッジヴァンガード　下北沢店</t>
  </si>
  <si>
    <t>有隣堂ルミネ横浜店</t>
  </si>
  <si>
    <t>横浜市西区高島2-16-1ルミネ横浜6Ｆ</t>
  </si>
  <si>
    <t>(株)池田屋</t>
  </si>
  <si>
    <t>世田谷区野沢3-39-7</t>
  </si>
  <si>
    <t>2020/11/下旬</t>
    <rPh sb="8" eb="10">
      <t>ゲジュン</t>
    </rPh>
    <phoneticPr fontId="3"/>
  </si>
  <si>
    <t>一宮市大和町宮地花池出町裏64</t>
  </si>
  <si>
    <t>0586-26-1660</t>
  </si>
  <si>
    <t>1101-1002</t>
  </si>
  <si>
    <t>京急百貨店</t>
  </si>
  <si>
    <t>横浜市港南区上大岡西1-6-1</t>
  </si>
  <si>
    <t>2024/4/上旬</t>
    <rPh sb="7" eb="9">
      <t>ジョウジュン</t>
    </rPh>
    <phoneticPr fontId="3"/>
  </si>
  <si>
    <t>くまざわ書店 ららぽーと和泉店</t>
    <rPh sb="4" eb="6">
      <t>ショテン</t>
    </rPh>
    <rPh sb="12" eb="14">
      <t>イズミ</t>
    </rPh>
    <rPh sb="14" eb="15">
      <t>テン</t>
    </rPh>
    <phoneticPr fontId="3"/>
  </si>
  <si>
    <t>Mdays イオンモール北大路店</t>
    <rPh sb="12" eb="15">
      <t>キタオオジ</t>
    </rPh>
    <rPh sb="15" eb="16">
      <t>テン</t>
    </rPh>
    <phoneticPr fontId="3"/>
  </si>
  <si>
    <t>BOOKS OGAKI Aeon Mall Kyoto Katsuragawa</t>
    <phoneticPr fontId="3"/>
  </si>
  <si>
    <t>コーチャンフォー北見店</t>
    <rPh sb="8" eb="11">
      <t>キタミテン</t>
    </rPh>
    <phoneticPr fontId="3"/>
  </si>
  <si>
    <t xml:space="preserve"> 北海道</t>
  </si>
  <si>
    <t>西日本営業G</t>
    <rPh sb="0" eb="3">
      <t>ニシニホン</t>
    </rPh>
    <rPh sb="3" eb="5">
      <t>エイギョウ</t>
    </rPh>
    <phoneticPr fontId="3"/>
  </si>
  <si>
    <t>藤野　智仁</t>
    <rPh sb="0" eb="2">
      <t>フジノ</t>
    </rPh>
    <rPh sb="3" eb="5">
      <t>トモジン</t>
    </rPh>
    <phoneticPr fontId="3"/>
  </si>
  <si>
    <t>TSUTAYABOOKSTORE小杉町店</t>
    <rPh sb="16" eb="20">
      <t>コスギマチテン</t>
    </rPh>
    <phoneticPr fontId="3"/>
  </si>
  <si>
    <t>939-0333</t>
    <phoneticPr fontId="3"/>
  </si>
  <si>
    <t>射水市一条6番地13</t>
    <rPh sb="0" eb="3">
      <t>イミズシ</t>
    </rPh>
    <rPh sb="3" eb="5">
      <t>イチジョウ</t>
    </rPh>
    <rPh sb="6" eb="8">
      <t>バンチ</t>
    </rPh>
    <phoneticPr fontId="3"/>
  </si>
  <si>
    <t>4091-0164</t>
    <phoneticPr fontId="3"/>
  </si>
  <si>
    <t>0198-41-1000</t>
  </si>
  <si>
    <t>01101-0416</t>
  </si>
  <si>
    <t>茨木市上郡2-13-14</t>
  </si>
  <si>
    <t>Another NOTE</t>
  </si>
  <si>
    <t>tag stationery shop Kintetsunara</t>
    <phoneticPr fontId="3"/>
  </si>
  <si>
    <t>630-8225</t>
    <phoneticPr fontId="3"/>
  </si>
  <si>
    <t>奈良市御門町1-1　啓林堂書店2F</t>
  </si>
  <si>
    <t>2F　Books-Keirindou　1-1Nishimikadocho, Nara-shi, Nara</t>
    <phoneticPr fontId="3"/>
  </si>
  <si>
    <t>0742-96-5825</t>
  </si>
  <si>
    <t>05040-0226</t>
  </si>
  <si>
    <t>https://www.takedajimuki.co.jp/</t>
  </si>
  <si>
    <t>ワンダーグー守谷店</t>
  </si>
  <si>
    <t>ワンダーグー茂原店</t>
  </si>
  <si>
    <t>茂原市木崎2272</t>
  </si>
  <si>
    <t>紀伊國屋書店さいたま新都心店</t>
    <phoneticPr fontId="3"/>
  </si>
  <si>
    <t>Books Kinokuniya Umeda Main Store</t>
    <phoneticPr fontId="3"/>
  </si>
  <si>
    <t>Books Kinokuniya Saitamashintoshin Store</t>
    <phoneticPr fontId="3"/>
  </si>
  <si>
    <t>4-267-2 Kishiki-cho,Ohmiya-ku, Saitama-shi, Saitama</t>
    <phoneticPr fontId="3"/>
  </si>
  <si>
    <t>東京エコール</t>
  </si>
  <si>
    <t>048-600-0830</t>
  </si>
  <si>
    <t>https://store.kinokuniya.co.jp/store/saitama-shin-toshin-store/</t>
    <phoneticPr fontId="3"/>
  </si>
  <si>
    <t>02078-0075</t>
    <phoneticPr fontId="3"/>
  </si>
  <si>
    <t>02078-0074</t>
    <phoneticPr fontId="3"/>
  </si>
  <si>
    <t>02087ｰ092</t>
    <phoneticPr fontId="3"/>
  </si>
  <si>
    <t>世田谷区玉川2－21－1 二子玉川ライズＳ.Ｃ.タウンフロント6Ｆ</t>
    <phoneticPr fontId="3"/>
  </si>
  <si>
    <t>02078ｰ176</t>
    <phoneticPr fontId="3"/>
  </si>
  <si>
    <t>Ｄｅａｒパティズ宇都宮店</t>
  </si>
  <si>
    <t>宇都宮市陽東6-2-1　ベルモール2F</t>
  </si>
  <si>
    <t>久喜市菖蒲町菖蒲7004番　ホームセンタームサシ久喜菖蒲店2F</t>
  </si>
  <si>
    <t>未来屋書店　狭山店</t>
  </si>
  <si>
    <t>TFA 直取引</t>
    <rPh sb="4" eb="7">
      <t>チョクトリヒキ</t>
    </rPh>
    <phoneticPr fontId="3"/>
  </si>
  <si>
    <t>沼津市大岡509-1</t>
  </si>
  <si>
    <t>リスト削除・掲載そのまま</t>
    <rPh sb="3" eb="5">
      <t>サクジョ</t>
    </rPh>
    <rPh sb="6" eb="8">
      <t>ケイサイ</t>
    </rPh>
    <phoneticPr fontId="3"/>
  </si>
  <si>
    <t>2015/12月上旬</t>
  </si>
  <si>
    <t>姫路市広畑区夢前町3-1-7 2F</t>
  </si>
  <si>
    <t>アークオアシスデザイン 姫路店</t>
  </si>
  <si>
    <t>(株)嶋屋銀座本店</t>
  </si>
  <si>
    <t>中央区銀座4-6-11</t>
  </si>
  <si>
    <t>KAWAMATASHOTENNEKUSERUTENN</t>
    <phoneticPr fontId="3"/>
  </si>
  <si>
    <t>310-0015</t>
    <phoneticPr fontId="3"/>
  </si>
  <si>
    <t>MITOEKIBIRI　IBARAKIKENNMITOSIMIYAMAE５F</t>
    <phoneticPr fontId="3"/>
  </si>
  <si>
    <t>029-231-1073</t>
    <phoneticPr fontId="3"/>
  </si>
  <si>
    <t>01022-9999</t>
    <phoneticPr fontId="3"/>
  </si>
  <si>
    <t>K'spaperie 浅草店</t>
  </si>
  <si>
    <t>K'spaperie ASAKUSA</t>
  </si>
  <si>
    <t>京王アートマン京王八王子店</t>
  </si>
  <si>
    <t>八王子市明神町3-27-1京王八王子S・C 駅ビル7F</t>
  </si>
  <si>
    <t>Cute Things from Japan</t>
    <phoneticPr fontId="3"/>
  </si>
  <si>
    <t>04091-0222</t>
  </si>
  <si>
    <t>04091-0223</t>
  </si>
  <si>
    <t>04091-0221</t>
  </si>
  <si>
    <t>01101-0182</t>
  </si>
  <si>
    <t>04091-0189</t>
  </si>
  <si>
    <t>01101-1079</t>
  </si>
  <si>
    <t>草叢BOOKS各務原店</t>
  </si>
  <si>
    <t>各務原市鵜沼各務原町8-7 アピタ各務原店1F</t>
  </si>
  <si>
    <t>津島市片岡町60</t>
  </si>
  <si>
    <t>名古屋エコール</t>
  </si>
  <si>
    <t>04015-0010</t>
  </si>
  <si>
    <t>01101-1247</t>
  </si>
  <si>
    <t>01101-1248</t>
  </si>
  <si>
    <t>04091-0219</t>
  </si>
  <si>
    <t>04091-0194</t>
  </si>
  <si>
    <t>罇　昌臣</t>
  </si>
  <si>
    <t>01101-1254</t>
  </si>
  <si>
    <t>1101-1239</t>
  </si>
  <si>
    <t>01101-1428</t>
  </si>
  <si>
    <t>01101-1199</t>
  </si>
  <si>
    <t>01101-1222</t>
  </si>
  <si>
    <t>01101-1197</t>
  </si>
  <si>
    <t>BRUCKE</t>
  </si>
  <si>
    <t>大阪市西区新町1-21-3　小林ビル１F</t>
  </si>
  <si>
    <t>01101-1233</t>
  </si>
  <si>
    <t>文具店tagイオンモール堺鉄砲町店</t>
  </si>
  <si>
    <t>05040-0396</t>
  </si>
  <si>
    <t>05040-0021</t>
  </si>
  <si>
    <t>MDS（パース）</t>
  </si>
  <si>
    <t>ステーショナリーDUKE（デューク書店）</t>
  </si>
  <si>
    <t>01101-1328</t>
  </si>
  <si>
    <t>01101-1255</t>
  </si>
  <si>
    <t>05217-0048</t>
  </si>
  <si>
    <t>01101-1358</t>
  </si>
  <si>
    <t>01101-1335</t>
  </si>
  <si>
    <t>01101-1336</t>
  </si>
  <si>
    <t>出雲市高岡町1237-1（今井書店出雲店内）</t>
  </si>
  <si>
    <t>常滑市セントレア1-1 中部国際空港旅客ターミナルビル3F</t>
    <phoneticPr fontId="3"/>
  </si>
  <si>
    <t>0569-38-8288</t>
    <phoneticPr fontId="3"/>
  </si>
  <si>
    <t>プロ文具イワイ</t>
    <phoneticPr fontId="3"/>
  </si>
  <si>
    <t>Probunguiwai</t>
    <phoneticPr fontId="3"/>
  </si>
  <si>
    <t>文具のみつはし</t>
    <phoneticPr fontId="3"/>
  </si>
  <si>
    <t>札幌市北区北２３条西５丁目２−２４</t>
    <phoneticPr fontId="3"/>
  </si>
  <si>
    <t>011-757-9467</t>
    <phoneticPr fontId="3"/>
  </si>
  <si>
    <t>文具店tag近鉄奈良店</t>
    <phoneticPr fontId="3"/>
  </si>
  <si>
    <t>TSUTAYA BOOK STORE 高松ORNE店</t>
    <phoneticPr fontId="3"/>
  </si>
  <si>
    <t>0166-26-8122</t>
  </si>
  <si>
    <t>http://www.junkudo.co.jp/</t>
  </si>
  <si>
    <t>0166-76-4200</t>
  </si>
  <si>
    <t>01101-0479</t>
  </si>
  <si>
    <t>0154-37-6112</t>
  </si>
  <si>
    <t>https://www.coachandfourgroup-relabu.jp/undoh/</t>
  </si>
  <si>
    <t>01101-0441</t>
  </si>
  <si>
    <t>1-1, 3 Jo 18-chome, Shinkawa, Kita-ku, Sapporo-shi, Hokkaido</t>
  </si>
  <si>
    <t>011-769-2000</t>
  </si>
  <si>
    <t>01101-0478</t>
  </si>
  <si>
    <t>011-889-2100</t>
  </si>
  <si>
    <t>01101-0440</t>
  </si>
  <si>
    <t>Hands Sapporo Store</t>
  </si>
  <si>
    <t>011-218-6161</t>
  </si>
  <si>
    <t>01606-0106</t>
  </si>
  <si>
    <t>Coach&amp;Four Myunhen Ohashi</t>
  </si>
  <si>
    <t>011-817-2700</t>
  </si>
  <si>
    <t>01101-0442</t>
  </si>
  <si>
    <t>〒090-0012</t>
  </si>
  <si>
    <t>北見市並木町５２１−４</t>
  </si>
  <si>
    <t>https://www.coachandfour-kitami.jp/</t>
  </si>
  <si>
    <t>エムズエクスポ花巻店</t>
  </si>
  <si>
    <t>M's EXPO Hanamaki Store</t>
  </si>
  <si>
    <t>https://www.marukan-group.jp/shop/msdepo-sakuradai.html</t>
  </si>
  <si>
    <t>019-601-6161</t>
  </si>
  <si>
    <t>https://honto.jp/store/detail_1570037_14HB310.html</t>
  </si>
  <si>
    <t>エムズエクスポ盛岡店</t>
  </si>
  <si>
    <t>019-648-6666</t>
  </si>
  <si>
    <t>http://www.marukan-group.jp</t>
  </si>
  <si>
    <t>Hands　Sendai Store</t>
  </si>
  <si>
    <t>022-791-0109</t>
  </si>
  <si>
    <t>01606-0261</t>
  </si>
  <si>
    <t>022-224-6210</t>
  </si>
  <si>
    <t>0186-44-4577</t>
  </si>
  <si>
    <t>01101-1170</t>
  </si>
  <si>
    <t>0184-28-1177</t>
  </si>
  <si>
    <t>01101-0864</t>
  </si>
  <si>
    <t>024-927-0445</t>
  </si>
  <si>
    <t>https://honto.jp/store/detail.html?shcd=70064&amp;shgcd=HB310&amp;extSiteId=maruzen</t>
  </si>
  <si>
    <t>029-855-6210</t>
  </si>
  <si>
    <t>https://www.loft.co.jp/shop_list/detail.php?shop_id=275</t>
  </si>
  <si>
    <t>つくば市研究学園5-19　イーアスつくば3F</t>
  </si>
  <si>
    <t>3F iias tsukuba, 5-19, Kenkyugakuen, Tsukuba-shi, Ibaraki</t>
  </si>
  <si>
    <t>029-868-7407</t>
  </si>
  <si>
    <t>https://www.kumabook.com/shop/iias-tsukuba/</t>
  </si>
  <si>
    <t>コーチャンフォーつくば店</t>
  </si>
  <si>
    <t>Coach&amp;Four Tsukuba</t>
  </si>
  <si>
    <t>3-chome, Gakuen no mori, Tsukuba-shi, Ibaraki</t>
  </si>
  <si>
    <t>01101-1391</t>
  </si>
  <si>
    <t>029-264-2300</t>
  </si>
  <si>
    <t>8F Keisei Department Store, 1-6-1 Izumicho, Mito-shi, Ibaraki</t>
  </si>
  <si>
    <t>029-302-6210</t>
  </si>
  <si>
    <t>https://www.loft.co.jp/shop_list/detail.php?shop_id=273</t>
  </si>
  <si>
    <t>Keisei Hyakkaten 8F, 1-6-1 Izumi-Cho, Mito-shi, Ibaraki</t>
  </si>
  <si>
    <t xml:space="preserve">029-302-5071 </t>
  </si>
  <si>
    <t>0297-48-8050</t>
  </si>
  <si>
    <t>https://www.joyful-2.com/shop/joyful2moriya</t>
  </si>
  <si>
    <t>5-2, Ikegami-cho, Utsunomiya-shi, Tochigi</t>
  </si>
  <si>
    <t>028-633-6181</t>
  </si>
  <si>
    <t>http://www.uebun.ne.jp/shop/mainshop.php</t>
  </si>
  <si>
    <t>028-623-4481</t>
  </si>
  <si>
    <t>http://www.uebun.ne.jp/shop/fkd.php</t>
  </si>
  <si>
    <t>028-657-6301</t>
  </si>
  <si>
    <t>http://www.uebun.ne.jp/shop/fkd_interpark.php</t>
  </si>
  <si>
    <t>028-651-5576</t>
  </si>
  <si>
    <t>http://www.tobu-u-dept.jp/</t>
  </si>
  <si>
    <t>322-0039</t>
  </si>
  <si>
    <t>3F FUKUDAYA Kanuma Store, 1073, Higashisuehiro-cho, Kanuma-shi, Tochigi</t>
  </si>
  <si>
    <t>0289-60-6650</t>
  </si>
  <si>
    <t>http://www.uebun.ne.jp/tenpo_f/tenpo_top0.htm</t>
  </si>
  <si>
    <t>370-0821</t>
  </si>
  <si>
    <t>栃木県佐野市高萩町1324-1
イオンモール佐野新都市1F　未来屋書店内</t>
  </si>
  <si>
    <t>0283-86-8013</t>
  </si>
  <si>
    <t>河内郡上三川町磯岡421-1</t>
  </si>
  <si>
    <t>0285-55-2272</t>
  </si>
  <si>
    <t>https://www.joyful-2.com/shop/joyful2utsunomiya</t>
  </si>
  <si>
    <t>0270-75-6633</t>
  </si>
  <si>
    <t>2-8-2, Tonyamachi, Takasaki-shi, Gunma</t>
  </si>
  <si>
    <t>ハイノート　未来屋書店高崎店</t>
  </si>
  <si>
    <t>Hi-Note MIRAIYA Takasaki Store</t>
  </si>
  <si>
    <t>高崎市棟高町 １４００番地 2F</t>
  </si>
  <si>
    <t>2F 1400,Munadakamachi, Takasaki-shi, Gunma</t>
  </si>
  <si>
    <t>http://www.bungu.co.jp/mstakasaki</t>
  </si>
  <si>
    <t>Hi-Note Maebashi Store</t>
  </si>
  <si>
    <t>3-28-3, Asahi-cho, Maebashi-shi, Gunma</t>
  </si>
  <si>
    <t>01101-1211</t>
  </si>
  <si>
    <t>http://www.bungu.co.jp/maebashi</t>
  </si>
  <si>
    <t>Hands Takasaki Store</t>
  </si>
  <si>
    <t>050-1743-1109</t>
  </si>
  <si>
    <t>01606-0273</t>
  </si>
  <si>
    <t>01101-0960</t>
  </si>
  <si>
    <t>01101-1374</t>
  </si>
  <si>
    <t>2023/4～</t>
  </si>
  <si>
    <t>ジョイホン吉岡店</t>
  </si>
  <si>
    <t>北群馬郡吉岡町大久保364-1</t>
  </si>
  <si>
    <t>https://www.joyfulhonda.com/</t>
  </si>
  <si>
    <t>042-973-1676</t>
  </si>
  <si>
    <t>https://www.maruhiro.co.jp/shops/top/hannou</t>
  </si>
  <si>
    <t>332-0033</t>
  </si>
  <si>
    <t>川口市並木元町1−79 アリオ川口2階</t>
  </si>
  <si>
    <t>048-241-6210</t>
  </si>
  <si>
    <t>https://www.loft.co.jp/shop_list/detail.php?shop_id=251</t>
  </si>
  <si>
    <t>049-223-4077</t>
  </si>
  <si>
    <t>049-248-6210</t>
  </si>
  <si>
    <t>https://www.loft.co.jp/shop_list/detail.php?shop_id=261</t>
  </si>
  <si>
    <t>0480-53-6481</t>
  </si>
  <si>
    <t>http://www.uebun.ne.jp/shop/mallage_shobu.php</t>
  </si>
  <si>
    <t>越谷市レイクタウン3丁目1番地1　イオンレイクタウン mori 1F</t>
  </si>
  <si>
    <t>048-986-8826</t>
  </si>
  <si>
    <t>http://www.mdays.jp/laketown/index.php</t>
  </si>
  <si>
    <t>Hands Omiya Store</t>
  </si>
  <si>
    <t>4-5F DOM Shopping Center, 2-3 Sakuragi-cho, Omiya-ku, Saitama-shi, Saitama</t>
  </si>
  <si>
    <t>048-640-7111</t>
  </si>
  <si>
    <t>01606-0182</t>
  </si>
  <si>
    <t>さいたま市大宮区桜木町1-6-2 そごう大宮店8階</t>
  </si>
  <si>
    <t>01606-0232</t>
  </si>
  <si>
    <t>https://www.loft.co.jp/shop_list/detail.php?shop_id=245</t>
  </si>
  <si>
    <t>5F Seibu Tokorozawa Department Store, 12-1 Hiyoshi-cho, Tokorozawa-shi, Saitama</t>
  </si>
  <si>
    <t>04-2927-3399</t>
  </si>
  <si>
    <t>01606-0323</t>
  </si>
  <si>
    <t>https://www.loft.co.jp/shop_list/detail.php?shop_id=263</t>
  </si>
  <si>
    <t>Hands LaLaport Fujimi Store</t>
  </si>
  <si>
    <t>049-275-1109</t>
  </si>
  <si>
    <t>01606-0257</t>
  </si>
  <si>
    <t>048-950-6210</t>
  </si>
  <si>
    <t>https://www.loft.co.jp/shop_list/detail.php?shop_id=253</t>
  </si>
  <si>
    <t>0436-20-1880</t>
  </si>
  <si>
    <t>270-1337</t>
  </si>
  <si>
    <t>0476-40-7500</t>
  </si>
  <si>
    <t>https://www.joyful-2.com/shop/joyful2chibant</t>
  </si>
  <si>
    <t>279-0012</t>
  </si>
  <si>
    <t>atre Shin-Urayasu 2F, 1-1-1, Irifune, Urayasu-shi, Chiba</t>
  </si>
  <si>
    <t>047-305-0511</t>
  </si>
  <si>
    <t>https://www.yurindo.co.jp/store/chiba-shinurayasu/</t>
  </si>
  <si>
    <t>Hands Kashiwa Store</t>
  </si>
  <si>
    <t>04-7141-6111</t>
  </si>
  <si>
    <t>Hands Chiba Store</t>
  </si>
  <si>
    <t>043-308-0109</t>
  </si>
  <si>
    <t>043-248-6210</t>
  </si>
  <si>
    <t>https://www.loft.co.jp/shop_list/detail.php?shop_id=265</t>
  </si>
  <si>
    <t>04-7156-6210</t>
  </si>
  <si>
    <t>https://www.loft.co.jp/shop_list/detail.php?shop_id=269</t>
  </si>
  <si>
    <t>047-470-8314</t>
  </si>
  <si>
    <t>https://honto.jp/store/detail_1574700_14HB310.html</t>
  </si>
  <si>
    <t>276-0049</t>
  </si>
  <si>
    <t>047-480-4888</t>
  </si>
  <si>
    <t>https://www.incubenews.com/company/</t>
  </si>
  <si>
    <t>船橋市浜町２丁目２−７ ビビット南船橋 ３F</t>
  </si>
  <si>
    <t>047-436-6611</t>
  </si>
  <si>
    <t>https://funabashi.hands.net/</t>
  </si>
  <si>
    <t>ジュンク堂書店　南船橋店</t>
  </si>
  <si>
    <t>JUNKUDO minamifunabashi</t>
  </si>
  <si>
    <t>VIVIT Minamifunabashi, 2-2-7, Hama-cho, Funabashi-shi, Chiba</t>
  </si>
  <si>
    <t>047-401-0330</t>
  </si>
  <si>
    <t>https://honto.jp/store/detail.html?shcd=70159&amp;shgcd=HB320&amp;extSiteId=junkudo</t>
  </si>
  <si>
    <t>船橋ロフト</t>
  </si>
  <si>
    <t>船橋市本町７－６－１イトーヨーカドー船橋店西館2階</t>
  </si>
  <si>
    <t>047-460-6210</t>
  </si>
  <si>
    <t>https://www.loft.co.jp/shop_list/detail.php?shop_id=445</t>
  </si>
  <si>
    <t>1F Yotsukaido Ito Yokado, Chuo 5, Yotsukaido-shi, Chiba</t>
  </si>
  <si>
    <t>043-424-2261</t>
  </si>
  <si>
    <t>https://www.loft.co.jp/shop_list/detail.php?shop_id=447</t>
  </si>
  <si>
    <t>01101-0958</t>
  </si>
  <si>
    <t>Hands Kitasenju Store</t>
  </si>
  <si>
    <t>03-5284-6111</t>
  </si>
  <si>
    <t>042-350-2828</t>
  </si>
  <si>
    <t>https://www.coachandfour-wakabadai.jp/</t>
  </si>
  <si>
    <t>03-5767-9177</t>
  </si>
  <si>
    <t>https://honto.jp/store/detail_1572630_14HB310.html</t>
  </si>
  <si>
    <t>042-843-0261</t>
  </si>
  <si>
    <t>03-5628-1231</t>
  </si>
  <si>
    <t>http://www.yurindo.co.jp/shop/tempo.html</t>
  </si>
  <si>
    <t>Hands LaLaport Toyosu Store</t>
  </si>
  <si>
    <t>03-5547-0109</t>
  </si>
  <si>
    <t>有隣堂 ららぽーと豊洲店</t>
  </si>
  <si>
    <t>江東区豊洲2-2-1 豊洲ベイサイドクロスタワー2F</t>
  </si>
  <si>
    <t>2-2-1 Toyosu, Koto-ku Toyosu Bayside Cross Tower 2F</t>
  </si>
  <si>
    <t>03-6204-2761</t>
  </si>
  <si>
    <t>https://www.yurindo.co.jp/store/tokyo-toyosu/</t>
  </si>
  <si>
    <t>042-359-6210</t>
  </si>
  <si>
    <t>https://www.loft.co.jp/shop_list/detail.php?shop_id=221</t>
  </si>
  <si>
    <t>Hands Shibuya Store</t>
  </si>
  <si>
    <t>12-18 Udagawa-cho, Shibuya-ku, Tokyo</t>
  </si>
  <si>
    <t>03-5489-5111</t>
  </si>
  <si>
    <t>21-1 Udagawa-cho, Shibuya-ku, Tokyo</t>
  </si>
  <si>
    <t>https://www.loft.co.jp/shop_list/detail.php?shop_id=189</t>
  </si>
  <si>
    <t>03-5475-8384</t>
  </si>
  <si>
    <t>http://www.yurindo.co.jp/shop/atreebisu.html</t>
  </si>
  <si>
    <t>ハンズ渋谷スクランブルスクエア店</t>
  </si>
  <si>
    <t>Hands Shinjuku Store</t>
  </si>
  <si>
    <t>03-5361-3111</t>
  </si>
  <si>
    <t>03-3442-1231</t>
  </si>
  <si>
    <t>https://www.yurindo.co.jp/store/tokyo-meguro/</t>
  </si>
  <si>
    <t>4F Seibu-Shinjuku PEPE, 1-30-1, Kabuki-cho, Shinjuku-ku, Tokyo</t>
  </si>
  <si>
    <t>03-3202-0109</t>
  </si>
  <si>
    <t>https://be.hands.net/be_pepe/</t>
  </si>
  <si>
    <t>03-5638-8321</t>
  </si>
  <si>
    <t>https://www.yurindo.co.jp/store/tokyo-kinshicho/</t>
  </si>
  <si>
    <t>ソラマチロフト</t>
  </si>
  <si>
    <t>墨田区押上１丁目１番２号東京スカイツリータウン・ソラマチ　イーストヤード3階</t>
  </si>
  <si>
    <t>03-3623-6210</t>
  </si>
  <si>
    <t>https://www.loft.co.jp/shop_list/detail.php?shop_id=211</t>
  </si>
  <si>
    <t>二子玉川ロフト</t>
  </si>
  <si>
    <t>世田谷区玉川2-23-1 二子玉川ライズDogwoodPlaza5・6階</t>
  </si>
  <si>
    <t>03-5716-6210</t>
  </si>
  <si>
    <t>01606-0151</t>
  </si>
  <si>
    <t>https://www.loft.co.jp/shop_list/detail.php?shop_id=205</t>
  </si>
  <si>
    <t>上野ロフト</t>
  </si>
  <si>
    <t>110-8502</t>
  </si>
  <si>
    <t>台東区上野６－１５－４上野マルイ5階</t>
  </si>
  <si>
    <t>03-3839-6210</t>
  </si>
  <si>
    <t>https://www.loft.co.jp/shop_list/detail.php?shop_id=209</t>
  </si>
  <si>
    <t>042-527-2311</t>
  </si>
  <si>
    <t>http://www.orionshobo.com/shop/1.html</t>
  </si>
  <si>
    <t>MARUZEN isetan,tachikawa</t>
  </si>
  <si>
    <t xml:space="preserve">6F Tachikawa Isetan, 2-5-1, Akebono-cho, Tachikawa-shi, Tokyo </t>
  </si>
  <si>
    <t>042-540-7355</t>
  </si>
  <si>
    <t>https://honto.jp/store/detail_1571200_14HB310.html</t>
  </si>
  <si>
    <t>新ルミネ立川ロフト</t>
  </si>
  <si>
    <t>立川市曙町2-1-1ルミネ立川店6階</t>
  </si>
  <si>
    <t>https://www.loft.co.jp/shop_list/detail.php?shop_id=225</t>
  </si>
  <si>
    <t>Hands LaLaport Tachikawa Tachihi Store</t>
  </si>
  <si>
    <t>042-540-6121</t>
  </si>
  <si>
    <t>042-526-3131</t>
  </si>
  <si>
    <t>https://libroplus.co.jp/shop/1020/</t>
  </si>
  <si>
    <t>A Kan Shoppingcenter Keio Seisekisakuragaoka, 1-11-1, Sekido, Tama-shi, Tokyo</t>
  </si>
  <si>
    <t>042-337-2555</t>
  </si>
  <si>
    <t>https://www.keio-atman.co.jp/seiseki/</t>
  </si>
  <si>
    <t>042-356-8501</t>
  </si>
  <si>
    <t>https://www.keio-atman.co.jp/tamacenter/</t>
  </si>
  <si>
    <t>042-355-3220</t>
  </si>
  <si>
    <t>https://honto.jp/store/detail_1570067_14HB310.html</t>
  </si>
  <si>
    <t>Hands Ginza Store</t>
  </si>
  <si>
    <t>03-3538-0109</t>
  </si>
  <si>
    <t xml:space="preserve">03-3562-6210 </t>
  </si>
  <si>
    <t>https://www.loft.co.jp/ginzaloft/</t>
  </si>
  <si>
    <t>2-3-10, Nihombashi, Cho-ku, Tokyo</t>
  </si>
  <si>
    <t>03-6214-2001</t>
  </si>
  <si>
    <t>http://www.junkudo.co.jp/mj/store/store_detail.php?store_id=5</t>
  </si>
  <si>
    <t>Eslite　spectrum nihonbashi</t>
  </si>
  <si>
    <t>103-0022</t>
  </si>
  <si>
    <t>中央区日本橋室町３丁目２−１　日本橋コレド室町テラス2F</t>
  </si>
  <si>
    <t>03-6225-2871</t>
  </si>
  <si>
    <t>01101-1186</t>
  </si>
  <si>
    <t>03-3295-5581</t>
  </si>
  <si>
    <t>OAZO 4F, 1-6-4, Marunouchi, Chiyoda-ku, Tokyo</t>
  </si>
  <si>
    <t>03-5288-8881</t>
  </si>
  <si>
    <t>http://www.junkudo.co.jp/mj/store/store_detail.php?store_id=3</t>
  </si>
  <si>
    <t>Hands Tokyo Store</t>
  </si>
  <si>
    <t>03-5220-7109</t>
  </si>
  <si>
    <t>books-sanseido/Jimbocho-ichinoichi GRANSTA marunouchi</t>
  </si>
  <si>
    <t>03-6551-2956</t>
  </si>
  <si>
    <t>豊島区南池袋1-28-1　西武池袋本店9階～12階</t>
  </si>
  <si>
    <t>03-5960-6210</t>
  </si>
  <si>
    <t>https://www.loft.co.jp/shop_list/detail.php?shop_id=193</t>
  </si>
  <si>
    <t>03-5318-9177</t>
  </si>
  <si>
    <t>http://tabiya-nkn.ocnk.net/</t>
  </si>
  <si>
    <t>2F Aeon Mall Hinode, 237-3, Aza-Miyoshinosakuragi,Oaza-Hirai, Hinode-cho, Nishitama-gun, Tokyo</t>
  </si>
  <si>
    <t>042-655-2311</t>
  </si>
  <si>
    <t>http://www.yurindo.co.jp/store/tokyo-hachioji/</t>
  </si>
  <si>
    <t>042-599-1843</t>
  </si>
  <si>
    <t>183-0055</t>
  </si>
  <si>
    <t>042-367-1001</t>
  </si>
  <si>
    <t>Hands Machida Store</t>
  </si>
  <si>
    <t>042-728-2511</t>
  </si>
  <si>
    <t>町田ロフト</t>
  </si>
  <si>
    <t>町田市原町田6-2-6町田モディ5階・6階</t>
  </si>
  <si>
    <t>042-726-6210</t>
  </si>
  <si>
    <t>https://www.loft.co.jp/shop_list/detail.php?shop_id=379</t>
  </si>
  <si>
    <t>0422-79-5840</t>
  </si>
  <si>
    <t>http://www.keibundo.co.jp/shop/post_29/</t>
  </si>
  <si>
    <t>https://www.loft.co.jp/shop_list/detail.php?shop_id=219</t>
  </si>
  <si>
    <t>啓文堂書店 吉祥寺店</t>
  </si>
  <si>
    <t>武蔵野市吉祥寺南町２丁目１−２５ 京王百貨店 キラリナ京王吉祥寺店  7階</t>
  </si>
  <si>
    <t>01101-1415</t>
  </si>
  <si>
    <t>https://www.keibundo.co.jp/</t>
  </si>
  <si>
    <t>武蔵境ロフト</t>
  </si>
  <si>
    <t>180-0023</t>
  </si>
  <si>
    <t>武蔵野市境南町2-3-6イトーヨーカドー西館1階</t>
  </si>
  <si>
    <t>0422-32-6210</t>
  </si>
  <si>
    <t>https://www.loft.co.jp/shop_list/detail.php?shop_id=343</t>
  </si>
  <si>
    <t>Kumazawa　Bookstore　Tamachi</t>
  </si>
  <si>
    <t>108-0023</t>
  </si>
  <si>
    <t>港区芝浦3-1-21msbTamachi　田町ステーションタワーS4階</t>
  </si>
  <si>
    <t>4F, Tamachi Station TowerS, 3-1-21, Shibaura, Minato-ku, Tokyo</t>
  </si>
  <si>
    <t>03-5476-0510</t>
  </si>
  <si>
    <t>https://www.msb-tamachi.net/</t>
  </si>
  <si>
    <t>MDSアマゾン</t>
  </si>
  <si>
    <t>https://www.amazon.co.jp/</t>
  </si>
  <si>
    <t>046-223-4111</t>
  </si>
  <si>
    <t>046-206-6651</t>
  </si>
  <si>
    <t>https://www.yurindo.co.jp/store/ebina/</t>
  </si>
  <si>
    <t>0467-48-5040</t>
  </si>
  <si>
    <t>044-965-8010</t>
  </si>
  <si>
    <t>044-200-6831</t>
  </si>
  <si>
    <t>Hands atre　kawasaki Store</t>
  </si>
  <si>
    <t>044-221-0109</t>
  </si>
  <si>
    <t>044-520-1869</t>
  </si>
  <si>
    <t>http://www.junkudo.co.jp/mj/store/store_detail.php?store_id=9</t>
  </si>
  <si>
    <t>044-556-6210</t>
  </si>
  <si>
    <t>https://www.loft.co.jp/shop_list/detail.php?shop_id=241</t>
  </si>
  <si>
    <t>武蔵小杉ロフト</t>
  </si>
  <si>
    <t>211-0004</t>
  </si>
  <si>
    <t>川崎市中原区新丸子東3丁目1135番地グランツリー武蔵小杉3階</t>
  </si>
  <si>
    <t>044-433-6210</t>
  </si>
  <si>
    <t>https://www.loft.co.jp/shop_list/detail.php?shop_id=335</t>
  </si>
  <si>
    <t>042-767-1438</t>
  </si>
  <si>
    <t>http://www.stationers.co.jp/ohno/index.htm</t>
  </si>
  <si>
    <t>042-700-7680</t>
  </si>
  <si>
    <t>https://www.yurindo.co.jp/store/hashimoto/</t>
  </si>
  <si>
    <t>0463-74-6511</t>
  </si>
  <si>
    <t>https://www.yurindo.co.jp/store/hiratsuka/</t>
  </si>
  <si>
    <t>Hands LaLaport Shonan Hiratsuka Store</t>
  </si>
  <si>
    <t>0463-25-5050</t>
  </si>
  <si>
    <t>0466-38-2121</t>
  </si>
  <si>
    <t>https://www.yurindo.co.jp/store/tsujido/</t>
  </si>
  <si>
    <t>藤沢市辻堂神台1-3-1テラスモール湘南3階</t>
  </si>
  <si>
    <t>0466-86-7300</t>
  </si>
  <si>
    <t>https://www.loft.co.jp/shop_list/detail.php?shop_id=123</t>
  </si>
  <si>
    <t>0466-26-1411</t>
  </si>
  <si>
    <t>https://www.yurindo.co.jp/store/fujisawa/</t>
  </si>
  <si>
    <t>046-835-9150</t>
  </si>
  <si>
    <t>046-822-0363</t>
  </si>
  <si>
    <t>045-903-2191</t>
  </si>
  <si>
    <t>https://www.yurindo.co.jp/store/tamaplaza/</t>
  </si>
  <si>
    <t>236-0051</t>
  </si>
  <si>
    <t>1-24-13, Tomiokahigashi, Kanazawa-ku, Yokohama-shi, Kanagawa</t>
  </si>
  <si>
    <t>045-353-7433</t>
  </si>
  <si>
    <t>https://www.quillanchor.com/</t>
  </si>
  <si>
    <t>3F, 3-1-3, Konandai, Konan-ku, Yokohama-shi, Kanagawa</t>
  </si>
  <si>
    <t>045-831-2588</t>
  </si>
  <si>
    <t>2F South Bldg Tressa Yokohama, 700, Morookacho, Kohoku-ku, Yokohama-shi, Kanagawa</t>
  </si>
  <si>
    <t>https://www.loft.co.jp/shop_list/detail.php?shop_id=237</t>
  </si>
  <si>
    <t>Hands LaLaport Yokohama Store</t>
  </si>
  <si>
    <t>045-929-0109</t>
  </si>
  <si>
    <t>MOSAIC MALL Kohoku3F, 1-31-1-2, Nakagawachuo, Tsuzuki-ku, Yokohama-shi, Kanagawa</t>
  </si>
  <si>
    <t>045-914-2329</t>
  </si>
  <si>
    <t>http://www.stationers.co.jp/kohoku/index.htm</t>
  </si>
  <si>
    <t>https://www.loft.co.jp/shop_list/detail.php?shop_id=239</t>
  </si>
  <si>
    <t>横浜市戸塚区戸塚町16-1 東急プラザ 戸塚2F</t>
  </si>
  <si>
    <t>TOKYU PLAZA Totsuka2F, 16-1, Totsukacho, Totsuka-ku Yokohama-shi, Kanagawa</t>
  </si>
  <si>
    <t>045-869-0231</t>
  </si>
  <si>
    <t>01101-0313</t>
  </si>
  <si>
    <t>4F Totsuka Modi, 10, Totsukacho, Totsuka-ku Yokohama-shi, Kanagawa</t>
  </si>
  <si>
    <t>045-881-2661</t>
  </si>
  <si>
    <t>https://www.yurindo.co.jp/store/totsuka-modi/</t>
  </si>
  <si>
    <t>231-8623</t>
  </si>
  <si>
    <t>045-261-1231</t>
  </si>
  <si>
    <t>https://www.yurindo.co.jp/store/honten/</t>
  </si>
  <si>
    <t>7F Sogo Yokohama Department Store, 2-18-1, Takashima, Nishi-ku, Yokohama-shi, Kanagawa</t>
  </si>
  <si>
    <t>https://www.loft.co.jp/shop_list/detail.php?shop_id=233</t>
  </si>
  <si>
    <t>Hands Yokohama Store</t>
  </si>
  <si>
    <t>5-7F YOKOHAMA MORE'S, 1-3-1, Minami-Saiwai, Nishi-ku, Yokohama-shi, Kanagawa</t>
  </si>
  <si>
    <t>045-320-0109</t>
  </si>
  <si>
    <t>045-311-6265</t>
  </si>
  <si>
    <t>https://www.yurindo.co.jp/store/yokohama-diamond/</t>
  </si>
  <si>
    <t>BOOK STORE KUMAZAWA LANDMARKTOWER</t>
  </si>
  <si>
    <t>5F Landmark Plaza, 2-2-1, Minatomirai, Nishi-ku, Yokohama-shi, Kanagawa</t>
  </si>
  <si>
    <t>045-683-1021</t>
  </si>
  <si>
    <t>https://www.kumabook.com/shop/randmark/</t>
  </si>
  <si>
    <t>0258-86-5660</t>
  </si>
  <si>
    <t>http://www.takiprit.com/bungukan/shop02.html</t>
  </si>
  <si>
    <t>025-374-4411</t>
  </si>
  <si>
    <t>https://honto.jp/store/detail_1570038_14HB310.html</t>
  </si>
  <si>
    <t>025-245-6210</t>
  </si>
  <si>
    <t>https://www.loft.co.jp/shop_list/detail.php?shop_id=139</t>
  </si>
  <si>
    <t xml:space="preserve">3-1-1, Kobari, Nishi-ku, Nigata-shi, Nigata </t>
  </si>
  <si>
    <t>025-378-1656</t>
  </si>
  <si>
    <t>http://www.takiprit.com/bungukan/shop03.html</t>
  </si>
  <si>
    <t>Hands　Kanazawa Store</t>
  </si>
  <si>
    <t>076-221-0109</t>
  </si>
  <si>
    <t>910-8582</t>
  </si>
  <si>
    <t>福井市中央1-8-1西武福井店6階</t>
  </si>
  <si>
    <t>0776-20-6210</t>
  </si>
  <si>
    <t>https://www.loft.co.jp/shop_list/detail.php?shop_id=141</t>
  </si>
  <si>
    <t>Hands Nagano Store</t>
  </si>
  <si>
    <t>上田ロフト</t>
  </si>
  <si>
    <t>386-0025</t>
  </si>
  <si>
    <t>上田市天神3-5-1 アリオ上田1階</t>
  </si>
  <si>
    <t>0268-28-6215</t>
  </si>
  <si>
    <t>https://www.loft.co.jp/shop_list/detail.php?shop_id=137</t>
  </si>
  <si>
    <t>KDMオンライン</t>
  </si>
  <si>
    <t>2-11-1, Nagazumi-cho, Gifu-shi, Gifu</t>
  </si>
  <si>
    <t>https://www.loft.co.jp/shop_list/detail.php?shop_id=299</t>
  </si>
  <si>
    <t>8F PARCO Shizuoka, 6-7, Kouyamachi, Aoi-ku, Shizuoka-shi, Shizuoka</t>
  </si>
  <si>
    <t>054-272-6210</t>
  </si>
  <si>
    <t>https://www.loft.co.jp/shop_list/detail.php?shop_id=291</t>
  </si>
  <si>
    <t>Hands　Shizuoka Store</t>
  </si>
  <si>
    <t>3F Shinshizuoka Cenova,1-1-1,Takajo, Aoi-ku, Shizuoka-shi, Shizuoka</t>
  </si>
  <si>
    <t>054-266-9311</t>
  </si>
  <si>
    <t>054-251-1048</t>
  </si>
  <si>
    <t>http://www.yotsuba-bungu.jp/</t>
  </si>
  <si>
    <t>静岡市駿河区東新田1丁目15-28</t>
  </si>
  <si>
    <t>054-266-3120</t>
  </si>
  <si>
    <t>01101-0338</t>
  </si>
  <si>
    <t>http://www.kobabun.net/shop-list/osada/</t>
  </si>
  <si>
    <t>054-288-0067</t>
  </si>
  <si>
    <t>http://www.kobabun.net/shop-list/toyoda/</t>
  </si>
  <si>
    <t>054-365-2151</t>
  </si>
  <si>
    <t>685, Shimonagakubo, Nagaizumi, Sunto-gun, Shizuoka</t>
  </si>
  <si>
    <t>055-987-5550</t>
  </si>
  <si>
    <t>http://www.maejimu.com/</t>
  </si>
  <si>
    <t>Hands Hamamatsu Store</t>
  </si>
  <si>
    <t>050-1744-2109</t>
  </si>
  <si>
    <t>Penne 19</t>
  </si>
  <si>
    <t>3-4-5, Yoshiwara, Fuji-shi, Shizuoka</t>
  </si>
  <si>
    <t>0545-57-0080</t>
  </si>
  <si>
    <t>01101-1025</t>
  </si>
  <si>
    <t>KDM AEON MALL Kisogawa</t>
  </si>
  <si>
    <t>Okazaki LOFT</t>
  </si>
  <si>
    <t>444-0840</t>
  </si>
  <si>
    <t>岡崎市戸崎町字外山38-5　イオンモール岡崎4階</t>
  </si>
  <si>
    <t>0564-59-2160</t>
  </si>
  <si>
    <t>https://www.loft.co.jp/shop_list/detail.php?shop_id=297</t>
  </si>
  <si>
    <t>01101-1298</t>
  </si>
  <si>
    <t>精文館書店蒲郡三谷店</t>
  </si>
  <si>
    <t>蒲郡市三谷北通6－228</t>
  </si>
  <si>
    <t>0533-66-3618</t>
  </si>
  <si>
    <t>Seibunkan Toyoake</t>
  </si>
  <si>
    <t>470-1151</t>
  </si>
  <si>
    <t>1500-1, Miyamae, Zengo-cho, Toyoake-shi, Aichi</t>
  </si>
  <si>
    <t>0562-91-3787</t>
  </si>
  <si>
    <t>01101-0848</t>
  </si>
  <si>
    <t>01101-0535</t>
  </si>
  <si>
    <t>471-0026</t>
  </si>
  <si>
    <t>Building A 7F T-FACE, 1-57-1, Wakamiyacho, Toyota-shi, Aichi</t>
  </si>
  <si>
    <t>01101-0347</t>
  </si>
  <si>
    <t xml:space="preserve">  2010/5/24</t>
  </si>
  <si>
    <t>精文館書店本店</t>
  </si>
  <si>
    <t>SEIBUNKAN toyohashi main store</t>
  </si>
  <si>
    <t>豊橋市広小路1-6</t>
  </si>
  <si>
    <t>0532-54-2345</t>
  </si>
  <si>
    <t>01101-0317</t>
  </si>
  <si>
    <t>http://www.seibunkan.co.jp/shop/a/honten/</t>
  </si>
  <si>
    <t>株式会社 精文館書店 三ノ輪店</t>
  </si>
  <si>
    <t>SEIBUNKAN minowa</t>
  </si>
  <si>
    <t>豊橋市三ノ輪町字本興寺16-1</t>
  </si>
  <si>
    <t>0532-66-2447</t>
  </si>
  <si>
    <t>01101-0510</t>
  </si>
  <si>
    <t>http://www.seibunkan.co.jp/shop/a/minowa/</t>
  </si>
  <si>
    <t>MARUZEN nagoya main store</t>
  </si>
  <si>
    <t>ハンズ名古屋松坂屋店</t>
  </si>
  <si>
    <t>名古屋市中区栄三丁目4番5号 SAKAE NOVA 3～6F</t>
  </si>
  <si>
    <t>052-243-6210</t>
  </si>
  <si>
    <t>01606-0340</t>
  </si>
  <si>
    <t>https://www.loft.co.jp/shop_list/detail.php?shop_id=525</t>
  </si>
  <si>
    <t>日進市赤池町箕ノ手1番　プライムツリー赤池3Ｆ</t>
  </si>
  <si>
    <t>052-846-2802</t>
  </si>
  <si>
    <t>Hands Kuwana Store</t>
  </si>
  <si>
    <t>桑名市新西方1-22 イオンモール桑名 3F</t>
  </si>
  <si>
    <t>3F AEON MALL Kuwana, 1-22 Shin-nishikata, Kuwana-shi, Mie</t>
  </si>
  <si>
    <t>0594-23-0109</t>
  </si>
  <si>
    <t>いまじんTSUTAYA鈴鹿中央通店</t>
  </si>
  <si>
    <t>IMAGINE TSUTAYA Suzuka Chuodori store</t>
  </si>
  <si>
    <t>513-0805</t>
  </si>
  <si>
    <t>鈴鹿市算所町字山之相417-1</t>
  </si>
  <si>
    <t>417-1, Sanjo-cho, Suzuka-shi, Mie</t>
  </si>
  <si>
    <t>01101-1117</t>
  </si>
  <si>
    <t>01101-1350</t>
  </si>
  <si>
    <t>525-0047</t>
  </si>
  <si>
    <t>01101-1236</t>
  </si>
  <si>
    <t>01101-1193</t>
  </si>
  <si>
    <t>湯藤　真理子</t>
  </si>
  <si>
    <t>ハンズプラグス マーケット 草津店</t>
  </si>
  <si>
    <t>ANTs Kusatsu</t>
  </si>
  <si>
    <t>ハイパーブックス長浜店</t>
  </si>
  <si>
    <t>彦根市戸賀町145-2</t>
  </si>
  <si>
    <t>01101-1343</t>
  </si>
  <si>
    <t>630-0298</t>
  </si>
  <si>
    <t>生駒市谷田1600　近鉄百貨店生駒店5階</t>
  </si>
  <si>
    <t>https://www.loft.co.jp/shop_list/detail.php?shop_id=425</t>
  </si>
  <si>
    <t>Hands Nara Store</t>
  </si>
  <si>
    <t>5F Nara Kintetsu Department Store, 2-4-1 Saidaijihigashi-machi, Nara-shi, Nara</t>
  </si>
  <si>
    <t>646-0051</t>
  </si>
  <si>
    <t>pen terrace　田辺東山店</t>
  </si>
  <si>
    <t>Mdays Aeon Mall Kitaoji</t>
  </si>
  <si>
    <t>075-366-0766</t>
  </si>
  <si>
    <t>https://www.mdays.jp/shop-list</t>
  </si>
  <si>
    <t>Hands Kyoto Store</t>
  </si>
  <si>
    <t>http://www.takedajimuki.co.jp/shop/</t>
  </si>
  <si>
    <t>京都ロフト</t>
  </si>
  <si>
    <t>Kyoto LOFT</t>
  </si>
  <si>
    <t>4-6F Mina Kyoto, 58 Daikokucho, Kawaramachi-Sanjo sagaru, Nakagyo-ku, Kyoto-shi, Kyoto</t>
  </si>
  <si>
    <t>01606-0229</t>
  </si>
  <si>
    <t>https://www.loft.co.jp/shop_list/detail.php?shop_id=37</t>
  </si>
  <si>
    <t>MARUZEN kyoto main store</t>
  </si>
  <si>
    <t>京都市中京区河原町通三条下ル山崎町251
京都BAL　B101</t>
  </si>
  <si>
    <t>01101-0216</t>
  </si>
  <si>
    <t>601-8601</t>
  </si>
  <si>
    <t>594-1157</t>
  </si>
  <si>
    <t>和泉市あゆみ野４丁目４−７ ららぽーと和泉 4F</t>
  </si>
  <si>
    <t>MARUZEN kintetsu abenoharukas store</t>
  </si>
  <si>
    <t>5F, 1-1-43 Abenosuji, Abeno-ku, Osaka-shi, Osaka</t>
  </si>
  <si>
    <t>ハンズあべのキューズモール店</t>
  </si>
  <si>
    <t>Hands Abeno Q’s Mall Store</t>
  </si>
  <si>
    <t>3F Abeno And, 2-1-40 Abenosuji, Abeno-ku, Osaka-shi, Osaka</t>
  </si>
  <si>
    <t>06-6625-6210</t>
  </si>
  <si>
    <t>https://www.loft.co.jp/shop_list/detail.php?shop_id=31</t>
  </si>
  <si>
    <t>Hands Umeda Store</t>
  </si>
  <si>
    <t>https://www.loft.co.jp/shop_list/detail.php?shop_id=111</t>
  </si>
  <si>
    <t>大阪市北区芝田1-1-3 阪急三番街北館地下1階</t>
  </si>
  <si>
    <t>梅田ロフト</t>
  </si>
  <si>
    <t>大阪市北区茶屋町16-7</t>
  </si>
  <si>
    <t>16-7 Chayamachi, Kita-ku, Osaka-shi, Osaka</t>
  </si>
  <si>
    <t>https://www.loft.co.jp/shop_list/detail.php?shop_id=143</t>
  </si>
  <si>
    <t>01101-1317</t>
  </si>
  <si>
    <t>Hands Shinsaibashi Store</t>
  </si>
  <si>
    <t>Shinsaibashi PARCO 9-11F, 1-8-3 Shinsaibashisuji, Chuo-ku, Osaka City, Osaka</t>
  </si>
  <si>
    <t>〒556-0011</t>
  </si>
  <si>
    <t>大阪市浪速区難波中2-10-70　なんばパークス5階</t>
  </si>
  <si>
    <t>01606‐0355</t>
  </si>
  <si>
    <t>https://www.loft.co.jp/shop_list/detail.php?shop_id=47</t>
  </si>
  <si>
    <t>1F Ario Otori, 3-199-12 Otoriminamimachi, Nishi-ku, Sakai-shi, Osaka</t>
  </si>
  <si>
    <t>https://www.loft.co.jp/shop_list/detail.php?shop_id=73</t>
  </si>
  <si>
    <t>TSUTAYA BOOKSTOREららぽーと堺店</t>
  </si>
  <si>
    <t>大阪府堺市美原区黒山22番1</t>
  </si>
  <si>
    <t>072-349-4026</t>
  </si>
  <si>
    <t>Hands Esaka Store</t>
  </si>
  <si>
    <t>9-40, Toyotsu-cho, Suita-shi, Osaka</t>
  </si>
  <si>
    <t>https://www.loft.co.jp/shop_list/detail.php?shop_id=369</t>
  </si>
  <si>
    <t>KSパペリエ住道</t>
  </si>
  <si>
    <t>大東市赤井1-4-1 ポップタウン住道オペラパーク東館3F</t>
  </si>
  <si>
    <t>3F Aurora Mall, 4-1 Hakubaicho, Takatsuki-shi, Osaka</t>
  </si>
  <si>
    <t>https://www.loft.co.jp/shop_list/detail.php?shop_id=49</t>
  </si>
  <si>
    <t>　</t>
  </si>
  <si>
    <t>Hands amagasaki Q’s Mall Store</t>
  </si>
  <si>
    <t>01101-1253</t>
  </si>
  <si>
    <t>01101-1297</t>
  </si>
  <si>
    <t>1-4F New Bldg Kobe Hankyu Department Store, 8-1-8, Onoe-dori, Chuo-ku, Kobe-shi, Hyogo</t>
  </si>
  <si>
    <t>https://www.loft.co.jp/shop_list/detail.php?shop_id=15</t>
  </si>
  <si>
    <t>METRO BOOK STORE KOBE</t>
  </si>
  <si>
    <t>4F CRASSE MIKAGE, 3-2-1, Mikage nakamachi, Higashinada-ku, Kobe-shi, Hyogo</t>
  </si>
  <si>
    <t>0795-73-3066</t>
  </si>
  <si>
    <t>西宮ロフト</t>
  </si>
  <si>
    <t>西宮市高松町14-2 阪急西宮ガーデンズ2F</t>
  </si>
  <si>
    <t>2F Hankyu Nishinomiya Gardens, 14-2 Takamatsucho Nishinomiya-shi, Hyogo</t>
  </si>
  <si>
    <t>0798-68-6210</t>
  </si>
  <si>
    <t>https://www.loft.co.jp/shop_list/detail.php?shop_id=33</t>
  </si>
  <si>
    <t>Stationery VOX Shikama Store</t>
  </si>
  <si>
    <t>ベンハウス</t>
  </si>
  <si>
    <t>Stationery VOX Shinzaike Store</t>
  </si>
  <si>
    <t>ロフト姫路</t>
  </si>
  <si>
    <t>姫路市南町1番地 山陽百貨店 西館5階</t>
  </si>
  <si>
    <t>Sanyo Department Store West Bldg 5F, 1 Minamimachi, Himeji-shi, Hyogo</t>
  </si>
  <si>
    <t>079-226-6210</t>
  </si>
  <si>
    <t>https://www.loft.co.jp/shop_list/detail.php?shop_id=83</t>
  </si>
  <si>
    <t>ロフト米子</t>
  </si>
  <si>
    <t>米子市西福原2-1-10</t>
  </si>
  <si>
    <t>4F Tenmaya Yonagoshinmachi, 2-1-10 Nishifukubara,Yonago-shi, Tottori</t>
  </si>
  <si>
    <t>0859-35-1445</t>
  </si>
  <si>
    <t>https://www.loft.co.jp/shop_list/detail.php?shop_id=169</t>
  </si>
  <si>
    <t>http://www.8989usagiya.co.jp/</t>
  </si>
  <si>
    <t>Hands Okayama Store</t>
  </si>
  <si>
    <t>4F AEON MALL Okayama, 1 Shimoishii, Kita-ku, Okayama-shi, Okayama</t>
  </si>
  <si>
    <t>天満屋　岡山ロフト</t>
  </si>
  <si>
    <t>Tenmaya Okayama LOFT</t>
  </si>
  <si>
    <t>岡山市北区表町２－１－１ 天満屋岡山本店５Ｆ</t>
  </si>
  <si>
    <t>5F tenmayahonten, 2-1-1 Omotecho, Kita-ku, Okayama-shi, Okayama</t>
  </si>
  <si>
    <t>086-231-7620</t>
  </si>
  <si>
    <t>01606-0314</t>
  </si>
  <si>
    <t>https://www.loft.co.jp/shop_list/detail.php?shop_id=165</t>
  </si>
  <si>
    <t>Hands Hiroshima Store</t>
  </si>
  <si>
    <t>広島市中区基町６－２７アクア広島センター街５Ｆ</t>
  </si>
  <si>
    <t>082-227-6210</t>
  </si>
  <si>
    <t>https://www.loft.co.jp/shop_list/detail.php?shop_id=21</t>
  </si>
  <si>
    <t>4-20-17, Kawaguchicho, Fukuyama-shi, Hiroshima</t>
  </si>
  <si>
    <t>CrossLand 宇部</t>
  </si>
  <si>
    <t>CrossLand Ｕｂｅ</t>
  </si>
  <si>
    <t>http://www.jujiya-net.co.jp</t>
  </si>
  <si>
    <t>6-4-1, Nakagawa, Sanyoonoda-shi, Yamaguchi</t>
  </si>
  <si>
    <t>01101-1115</t>
  </si>
  <si>
    <t>ハンズプラグス マーケット 下関店</t>
  </si>
  <si>
    <t>01101-1326</t>
  </si>
  <si>
    <t>05106-0834</t>
  </si>
  <si>
    <t>文具生活リトルノ　高松本店</t>
  </si>
  <si>
    <t>BUNGUSEIKATSU RITORNO TAKAMATSU Main Store</t>
  </si>
  <si>
    <t>高松市朝日町3-448-20</t>
  </si>
  <si>
    <t>3-448-20 Asahimachi, Takamatsu-shi, Kagawa</t>
  </si>
  <si>
    <t>高松市丸亀町7番地16丸亀町グリーン西館3階</t>
  </si>
  <si>
    <t>Marugamemachi Green West Bldg 3F,  7-16 Marugamemachi, Takamatsu-shi, Kagawa</t>
  </si>
  <si>
    <t>087-812-7735</t>
  </si>
  <si>
    <t>https://www.loft.co.jp/shop_list/detail.php?shop_id=173</t>
  </si>
  <si>
    <t>01101-1324</t>
  </si>
  <si>
    <t>一期一会　PARON</t>
  </si>
  <si>
    <t>Ichigoichie PARON</t>
  </si>
  <si>
    <t>01101-1291</t>
  </si>
  <si>
    <t>http://www.15ichie.com/shop/PARON.html</t>
  </si>
  <si>
    <t>Hands Matsuyama Store</t>
  </si>
  <si>
    <t>790-0012</t>
  </si>
  <si>
    <t>松山市湊町5-1-1　いよてつ髙島屋本館7階</t>
  </si>
  <si>
    <t>089-946-0109</t>
  </si>
  <si>
    <t>森　純治</t>
  </si>
  <si>
    <t>780-0087</t>
  </si>
  <si>
    <t>ロフト小倉</t>
  </si>
  <si>
    <t>北九州市小倉北区京町3-1-1　アイム6階</t>
  </si>
  <si>
    <t>6F Colet, 3-1-1 Kyomachi, Kokurakita-ku, Kitakyushu-shi, Fukuoka</t>
  </si>
  <si>
    <t>093-521-6210</t>
  </si>
  <si>
    <t>https://www.loft.co.jp/shop_list/detail.php?shop_id=81</t>
  </si>
  <si>
    <t>800-0255</t>
  </si>
  <si>
    <t>Sunlive City Kokura, 2-14-1, Kamikuzuhara, Kokuraminami-ku Kitakyushu-shi, Fukuoka</t>
  </si>
  <si>
    <t>http://www.incubenews.com/kokura/</t>
  </si>
  <si>
    <t>01101-1234</t>
  </si>
  <si>
    <t>MARUZEN fukuoka</t>
  </si>
  <si>
    <t>B1F Media Mall Tenjin bldg., 1-10-13, Tenjin, Chuo-ku, Fukuoka-shi, Fukuoka</t>
  </si>
  <si>
    <t>https://honto.jp/store/detail_1570028_14HB310.html</t>
  </si>
  <si>
    <t>http://www.incubenews.com/tenjin/</t>
  </si>
  <si>
    <t>福岡市中央区天神４丁目３−８ ミーナ天神 4階</t>
  </si>
  <si>
    <t>4F minaTenjin, 4-3-8, Tenjin, Chuo-ku, Fukuoka-shi, Fukuoka</t>
  </si>
  <si>
    <t>092-713-3711</t>
  </si>
  <si>
    <t>01606-0367</t>
  </si>
  <si>
    <t>https://www.loft.co.jp/shop_list/detail.php?shop_id=29</t>
  </si>
  <si>
    <t>1F Konohamall Hasimoto, 2-27-2, Hashimoto, Nishi-ku Fukuoka-shi, Fukuoka</t>
  </si>
  <si>
    <t>http://www.incubenews.com/hashimoto/</t>
  </si>
  <si>
    <t>丸善博多店</t>
  </si>
  <si>
    <t>MARUZEN hakata</t>
  </si>
  <si>
    <t>福岡市博多区博多駅中央街1-1 JR博多シティ アミュプラザ博多8階</t>
  </si>
  <si>
    <t>8F JR Hakata City , 1-1 Chuo-gai, Hakata Station, Hakata-ku, Fukuoka-shi, Fukuoka</t>
  </si>
  <si>
    <t>092-413-5401</t>
  </si>
  <si>
    <t>http://www.junkudo.co.jp/mj/store/store_detail.php?store_id=22</t>
  </si>
  <si>
    <t>Hands Hakata Store</t>
  </si>
  <si>
    <t>福岡市博多区博多駅中央街1-1 JR博多シティ アミュプラザ博多5階</t>
  </si>
  <si>
    <t>5F JR Hakata City , 1-1 Chuo-gai, Hakata Station, Hakata-ku, Fukuoka-shi, Fukuoka</t>
  </si>
  <si>
    <t>雑貨インキューブ　イオンモール福津店</t>
  </si>
  <si>
    <t>811-3209</t>
  </si>
  <si>
    <t>福津市日蒔野6丁目16-1 イオンモール福津2F</t>
  </si>
  <si>
    <t>0940-36-9766</t>
  </si>
  <si>
    <t>https://www.incubenews.com/shop/archives/21</t>
  </si>
  <si>
    <t>2F Yumetown Saga Store, 5-14-1 Hyogo-kita, Saga-shi, Saga</t>
  </si>
  <si>
    <t>857-0855</t>
  </si>
  <si>
    <t>2-1, Shimminatomachi, Sasebo-shi, Nagasaki</t>
  </si>
  <si>
    <t>http://www.incubenews.com/sasebo/</t>
  </si>
  <si>
    <t>Hands Nagasaki Store</t>
  </si>
  <si>
    <t>4F Amuplaza Nagasaki, 1-1, Onouemachi, Nagasaki-shi, Nagasaki</t>
  </si>
  <si>
    <t>01101-1292</t>
  </si>
  <si>
    <t>01101-1293</t>
  </si>
  <si>
    <t>Hands Kumamoto Store</t>
  </si>
  <si>
    <t>6F Tsuruya Department Store East Bldg, 6-1 Tetorihon-cho, Chuo-ku, Kumamoto-shi, Kumamoto</t>
  </si>
  <si>
    <t>https://www.loft.co.jp/shop_list/detail.php?shop_id=431</t>
  </si>
  <si>
    <t>ハンズ ビー アミュプラザくまもと店</t>
  </si>
  <si>
    <t>Hands Oita Store</t>
  </si>
  <si>
    <t>3F Amuplaza Oita, 1-14 Kanamemachi, Oita-shi, Oita</t>
  </si>
  <si>
    <t>07001-0349</t>
  </si>
  <si>
    <t>http://www.incubenews.com/oita/</t>
  </si>
  <si>
    <t>ハンズ宮崎店</t>
  </si>
  <si>
    <t>Hands Kagoshima Store</t>
  </si>
  <si>
    <t>鹿児島ロフト</t>
  </si>
  <si>
    <t>鹿児島市呉服町6-5マルヤガーデンズ3階</t>
  </si>
  <si>
    <t>099-239-6210</t>
  </si>
  <si>
    <t>https://www.loft.co.jp/shop_list/detail.php?shop_id=377</t>
  </si>
  <si>
    <t>ハンズ浦添西海岸店</t>
  </si>
  <si>
    <t>Hands Ginowan Convention City Store</t>
  </si>
  <si>
    <t>901-2200</t>
  </si>
  <si>
    <t>宜野湾市字宇地泊558-10 宜野湾コンベンションシティ1F</t>
  </si>
  <si>
    <t>1F Ginowan Convention City , 558-10 Uchidomari, Ginowan-shi, Okinawa</t>
  </si>
  <si>
    <t>Hands Naha Main Place Store</t>
  </si>
  <si>
    <t>900-0006</t>
  </si>
  <si>
    <t>那覇市おもろまち4-4-9 サンエー那覇メインプレイス1</t>
  </si>
  <si>
    <t>098-951-3510</t>
  </si>
  <si>
    <t>MARUZEN那覇</t>
  </si>
  <si>
    <t>ハンズ ビー 具志川メインシティ店</t>
  </si>
  <si>
    <t>Hands Be Gushikawa Main City Store</t>
  </si>
  <si>
    <t>01606-0358</t>
  </si>
  <si>
    <t>Coach&amp;Four Asahikawa</t>
    <phoneticPr fontId="3"/>
  </si>
  <si>
    <t>BOOKS　KINOKUNIYA Toyama Store</t>
    <phoneticPr fontId="3"/>
  </si>
  <si>
    <t>BOOKS KINOKUNIYA Kanazawa Daiwa Store</t>
    <phoneticPr fontId="3"/>
  </si>
  <si>
    <t>https://store.kinokuniya.co.jp/store/kanazawa-daiwa-store/</t>
  </si>
  <si>
    <t>水戸市　宮町　1-1 水戸駅ビル５F</t>
    <rPh sb="11" eb="13">
      <t>ミト</t>
    </rPh>
    <rPh sb="13" eb="14">
      <t>エキ</t>
    </rPh>
    <phoneticPr fontId="3"/>
  </si>
  <si>
    <t>川又書店　エクセル店</t>
    <phoneticPr fontId="3"/>
  </si>
  <si>
    <t>さいたま市浦和区高砂1-15-1　浦和伊勢丹店５F</t>
    <phoneticPr fontId="3"/>
  </si>
  <si>
    <t>さいたま市大宮区吉敷町4丁目267-2</t>
    <phoneticPr fontId="3"/>
  </si>
  <si>
    <t>大宮ロフト</t>
    <phoneticPr fontId="3"/>
  </si>
  <si>
    <t>333-0834</t>
  </si>
  <si>
    <t>050-3625-6560</t>
  </si>
  <si>
    <t>川口市大字安行領根岸字外谷田3180　イオンモール川口店　3F　未来屋書店内</t>
    <phoneticPr fontId="3"/>
  </si>
  <si>
    <t>インキューブ　イオンモール八千代緑が丘店</t>
    <phoneticPr fontId="3"/>
  </si>
  <si>
    <t>カルトレリア新宿店</t>
    <phoneticPr fontId="3"/>
  </si>
  <si>
    <t>文教堂　二子玉川</t>
    <phoneticPr fontId="3"/>
  </si>
  <si>
    <t>街々書林 吉祥寺</t>
    <phoneticPr fontId="3"/>
  </si>
  <si>
    <t>新辻堂ロフト</t>
    <phoneticPr fontId="3"/>
  </si>
  <si>
    <t>栄ロフト</t>
    <phoneticPr fontId="3"/>
  </si>
  <si>
    <t>ハンズ名古屋モゾ ワンダーシティ店</t>
    <phoneticPr fontId="3"/>
  </si>
  <si>
    <t>精文館書店　尾張一宮店</t>
    <phoneticPr fontId="3"/>
  </si>
  <si>
    <t>浜松市東区天王町 字諏訪1981-3 イオンモール浜松市野2Ｆ</t>
    <phoneticPr fontId="3"/>
  </si>
  <si>
    <t>インク沼津イーラde店</t>
    <phoneticPr fontId="3"/>
  </si>
  <si>
    <t>なんばロフト</t>
    <phoneticPr fontId="3"/>
  </si>
  <si>
    <t>大阪市北区梅田3-1-3 ルクア9階</t>
    <rPh sb="0" eb="2">
      <t>オオサカ</t>
    </rPh>
    <phoneticPr fontId="3"/>
  </si>
  <si>
    <t>大阪市天王寺区悲田院町10-39　天王寺ミオ本館9階</t>
    <rPh sb="0" eb="3">
      <t>オオサカシ</t>
    </rPh>
    <rPh sb="3" eb="7">
      <t>テンノウジク</t>
    </rPh>
    <rPh sb="7" eb="8">
      <t>ヒ</t>
    </rPh>
    <rPh sb="8" eb="9">
      <t>タ</t>
    </rPh>
    <rPh sb="9" eb="10">
      <t>イン</t>
    </rPh>
    <rPh sb="10" eb="11">
      <t>マチ</t>
    </rPh>
    <rPh sb="17" eb="20">
      <t>テンノウジ</t>
    </rPh>
    <rPh sb="22" eb="24">
      <t>ホンカン</t>
    </rPh>
    <rPh sb="25" eb="26">
      <t>カイ</t>
    </rPh>
    <phoneticPr fontId="2"/>
  </si>
  <si>
    <t>大阪府堺市西区鳳南町3-199-12 アリオ鳳店1階</t>
    <rPh sb="0" eb="3">
      <t>オオサカフ</t>
    </rPh>
    <rPh sb="3" eb="5">
      <t>サカイシ</t>
    </rPh>
    <rPh sb="5" eb="7">
      <t>ニシク</t>
    </rPh>
    <rPh sb="7" eb="8">
      <t>オオトリ</t>
    </rPh>
    <rPh sb="8" eb="9">
      <t>ミナミ</t>
    </rPh>
    <rPh sb="9" eb="10">
      <t>マチ</t>
    </rPh>
    <rPh sb="22" eb="23">
      <t>オオトリ</t>
    </rPh>
    <rPh sb="23" eb="24">
      <t>テン</t>
    </rPh>
    <rPh sb="25" eb="26">
      <t>カイ</t>
    </rPh>
    <phoneticPr fontId="3"/>
  </si>
  <si>
    <t>高槻市紺屋町２−１ 松坂屋高槻店 ４階</t>
    <phoneticPr fontId="3"/>
  </si>
  <si>
    <t>Another NOTE</t>
    <phoneticPr fontId="3"/>
  </si>
  <si>
    <t>文教堂　王寺店</t>
    <phoneticPr fontId="3"/>
  </si>
  <si>
    <t>ステフォレnino店</t>
  </si>
  <si>
    <t>加古川市加古川町篠原町21-8</t>
  </si>
  <si>
    <t>クイル・アンカ</t>
    <phoneticPr fontId="3"/>
  </si>
  <si>
    <t>ハンズプラグス マーケット四日市店</t>
    <phoneticPr fontId="3"/>
  </si>
  <si>
    <t>オリンピアプラス イオンモール松本店</t>
    <phoneticPr fontId="3"/>
  </si>
  <si>
    <t>紀伊國屋　広島店</t>
    <rPh sb="0" eb="4">
      <t>キノクニヤ</t>
    </rPh>
    <rPh sb="5" eb="7">
      <t>ヒロシマ</t>
    </rPh>
    <rPh sb="7" eb="8">
      <t>テン</t>
    </rPh>
    <phoneticPr fontId="3"/>
  </si>
  <si>
    <t>BOOKS KINOKUNIYA Hiroshima Store</t>
    <phoneticPr fontId="3"/>
  </si>
  <si>
    <t>730-0011</t>
    <phoneticPr fontId="3"/>
  </si>
  <si>
    <t>広島市 中区基町6-27 アクア広島センター街 6F</t>
  </si>
  <si>
    <t>082-225-3232</t>
    <phoneticPr fontId="3"/>
  </si>
  <si>
    <t>01101-1304</t>
    <phoneticPr fontId="3"/>
  </si>
  <si>
    <t>エムディーエス</t>
    <phoneticPr fontId="3"/>
  </si>
  <si>
    <t>https://store.kinokuniya.co.jp/store/hiroshima-store/?type=details</t>
  </si>
  <si>
    <t>05216-0034</t>
    <phoneticPr fontId="3"/>
  </si>
  <si>
    <t>01101-1407</t>
    <phoneticPr fontId="3"/>
  </si>
  <si>
    <t>01101-1191</t>
    <phoneticPr fontId="3"/>
  </si>
  <si>
    <t>01101-1224</t>
    <phoneticPr fontId="3"/>
  </si>
  <si>
    <t>01101-1299</t>
    <phoneticPr fontId="3"/>
  </si>
  <si>
    <t>01101-1313</t>
    <phoneticPr fontId="3"/>
  </si>
  <si>
    <t>01101-1226</t>
    <phoneticPr fontId="3"/>
  </si>
  <si>
    <t>MDS・日東商会大阪</t>
    <phoneticPr fontId="3"/>
  </si>
  <si>
    <t>01101-1229</t>
    <phoneticPr fontId="3"/>
  </si>
  <si>
    <t>01101-1238</t>
    <phoneticPr fontId="3"/>
  </si>
  <si>
    <t>MDS（パース）</t>
    <phoneticPr fontId="3"/>
  </si>
  <si>
    <t>紀寺商事・MDS</t>
    <rPh sb="0" eb="2">
      <t>キデラ</t>
    </rPh>
    <rPh sb="2" eb="4">
      <t>ショウジ</t>
    </rPh>
    <phoneticPr fontId="3"/>
  </si>
  <si>
    <t>1101/5112</t>
    <phoneticPr fontId="3"/>
  </si>
  <si>
    <t>0879/0031</t>
    <phoneticPr fontId="3"/>
  </si>
  <si>
    <t>MDS/アケボノクラウン</t>
    <phoneticPr fontId="3"/>
  </si>
  <si>
    <t>01101-1398</t>
    <phoneticPr fontId="3"/>
  </si>
  <si>
    <t>01101-0757</t>
    <phoneticPr fontId="3"/>
  </si>
  <si>
    <t>01101-1240</t>
    <phoneticPr fontId="3"/>
  </si>
  <si>
    <t>01101-1341</t>
    <phoneticPr fontId="3"/>
  </si>
  <si>
    <t>01101-1359</t>
    <phoneticPr fontId="3"/>
  </si>
  <si>
    <t>01101-0652</t>
    <phoneticPr fontId="3"/>
  </si>
  <si>
    <t>01101-1059</t>
    <phoneticPr fontId="3"/>
  </si>
  <si>
    <t>01101-1554</t>
    <phoneticPr fontId="3"/>
  </si>
  <si>
    <t>01101-1334</t>
    <phoneticPr fontId="3"/>
  </si>
  <si>
    <t>01101-1198</t>
    <phoneticPr fontId="3"/>
  </si>
  <si>
    <t>01101-0239</t>
    <phoneticPr fontId="3"/>
  </si>
  <si>
    <t>01101-1346</t>
    <phoneticPr fontId="3"/>
  </si>
  <si>
    <t>01101-1339</t>
    <phoneticPr fontId="3"/>
  </si>
  <si>
    <t>01101-1266</t>
    <phoneticPr fontId="3"/>
  </si>
  <si>
    <t>01101-1347</t>
    <phoneticPr fontId="3"/>
  </si>
  <si>
    <t>01101-1355</t>
    <phoneticPr fontId="3"/>
  </si>
  <si>
    <t>01101-1232</t>
    <phoneticPr fontId="3"/>
  </si>
  <si>
    <t>01101-1257</t>
    <phoneticPr fontId="3"/>
  </si>
  <si>
    <t>05217-0018</t>
    <phoneticPr fontId="3"/>
  </si>
  <si>
    <t>01101-1225</t>
    <phoneticPr fontId="3"/>
  </si>
  <si>
    <t>01101-1237</t>
    <phoneticPr fontId="3"/>
  </si>
  <si>
    <t>戸田美鈴</t>
    <rPh sb="0" eb="4">
      <t>トダミスズ</t>
    </rPh>
    <phoneticPr fontId="3"/>
  </si>
  <si>
    <t>01101-1227</t>
    <phoneticPr fontId="3"/>
  </si>
  <si>
    <t>TSUTAYA　BOOK STORE ららぽーとEXPO CITY</t>
  </si>
  <si>
    <t>吹田市千里万博公園2-1 ららぽーとEXPOCITY 2Ｆ</t>
  </si>
  <si>
    <t>ＧＲｉＮ　ｓｔｏｒｅ名古屋店</t>
    <phoneticPr fontId="3"/>
  </si>
  <si>
    <t>徳本　良太</t>
    <phoneticPr fontId="3"/>
  </si>
  <si>
    <t>木村　朱里</t>
    <phoneticPr fontId="3"/>
  </si>
  <si>
    <t>小林　世奈</t>
  </si>
  <si>
    <t>導入済み</t>
    <rPh sb="0" eb="3">
      <t>ドウニュウズ</t>
    </rPh>
    <phoneticPr fontId="3"/>
  </si>
  <si>
    <t>徳本 良太</t>
    <rPh sb="0" eb="2">
      <t>トクモト</t>
    </rPh>
    <rPh sb="3" eb="5">
      <t>リョウタ</t>
    </rPh>
    <phoneticPr fontId="3"/>
  </si>
  <si>
    <t>MARUZEN＆ジュンク堂書店 札幌店</t>
    <rPh sb="12" eb="13">
      <t>ドウ</t>
    </rPh>
    <rPh sb="13" eb="15">
      <t>ショテン</t>
    </rPh>
    <rPh sb="16" eb="18">
      <t>サッポロ</t>
    </rPh>
    <rPh sb="18" eb="19">
      <t>テン</t>
    </rPh>
    <phoneticPr fontId="3"/>
  </si>
  <si>
    <t>060-0061</t>
    <phoneticPr fontId="3"/>
  </si>
  <si>
    <t>北海道</t>
    <phoneticPr fontId="3"/>
  </si>
  <si>
    <t>札幌市中央区南1条西1-8-2 高桑ビル地下2階～4階</t>
    <phoneticPr fontId="3"/>
  </si>
  <si>
    <t>011-223-1911</t>
    <phoneticPr fontId="3"/>
  </si>
  <si>
    <t>01101-0749</t>
    <phoneticPr fontId="3"/>
  </si>
  <si>
    <t>https://honto.jp/store/detail_1570046_14HB320.html</t>
    <phoneticPr fontId="3"/>
  </si>
  <si>
    <t>KAU-GRS(TDC)厚木センター</t>
    <phoneticPr fontId="3"/>
  </si>
  <si>
    <t>丸善有明ガーデン店</t>
    <rPh sb="0" eb="4">
      <t>マルゼンアリアケ</t>
    </rPh>
    <rPh sb="8" eb="9">
      <t>テン</t>
    </rPh>
    <phoneticPr fontId="3"/>
  </si>
  <si>
    <t>135-0063</t>
    <phoneticPr fontId="3"/>
  </si>
  <si>
    <t>江東区有明２丁目１−８ ガーデン ４F</t>
    <phoneticPr fontId="3"/>
  </si>
  <si>
    <t>03-5962-4180</t>
    <phoneticPr fontId="3"/>
  </si>
  <si>
    <t>https://honto.jp/store/detail_1570218_14HB310.html</t>
    <phoneticPr fontId="3"/>
  </si>
  <si>
    <t>小林　世奈</t>
    <phoneticPr fontId="3"/>
  </si>
  <si>
    <t>展開済</t>
    <rPh sb="0" eb="2">
      <t>テンカイ</t>
    </rPh>
    <rPh sb="2" eb="3">
      <t>ズミ</t>
    </rPh>
    <phoneticPr fontId="3"/>
  </si>
  <si>
    <t>小林　世奈</t>
    <rPh sb="0" eb="2">
      <t>コバヤシ</t>
    </rPh>
    <rPh sb="3" eb="5">
      <t>セナ</t>
    </rPh>
    <phoneticPr fontId="3"/>
  </si>
  <si>
    <t>300-0843</t>
  </si>
  <si>
    <t>土浦市中村南3-4-9</t>
  </si>
  <si>
    <t>3-4-9,nakamuraminami,tsuchiura-shi,ibaraki</t>
  </si>
  <si>
    <t>029-841-3511</t>
  </si>
  <si>
    <t>01101-0956</t>
  </si>
  <si>
    <t>https://www.joyfulhonda.com/shoplist/arakawaoki/</t>
  </si>
  <si>
    <t>ルネファミーユ 金沢駅西店</t>
  </si>
  <si>
    <t>ルネファミーユ 金沢店</t>
  </si>
  <si>
    <t>HORITA春江店</t>
  </si>
  <si>
    <t>坂井市春江町江留下高道84-1</t>
  </si>
  <si>
    <t>文具Labo HORITA</t>
  </si>
  <si>
    <t>福井市花堂中2-29-12</t>
  </si>
  <si>
    <t>2024/9月予定</t>
    <rPh sb="6" eb="9">
      <t>ガツヨテイ</t>
    </rPh>
    <phoneticPr fontId="3"/>
  </si>
  <si>
    <t>HORITA LIFE CANVAS 武生中央公園店</t>
    <phoneticPr fontId="3"/>
  </si>
  <si>
    <t>HORITA LIFE CANVAS Takefu Central Park</t>
    <phoneticPr fontId="3"/>
  </si>
  <si>
    <t xml:space="preserve">915-0832 </t>
    <phoneticPr fontId="3"/>
  </si>
  <si>
    <t>福井県</t>
    <rPh sb="0" eb="3">
      <t>フクイケン</t>
    </rPh>
    <phoneticPr fontId="3"/>
  </si>
  <si>
    <t>越前市高瀬2-2-28</t>
    <phoneticPr fontId="3"/>
  </si>
  <si>
    <t>2-2-28　Takase,Echizen-shi, Fukui-ken</t>
    <phoneticPr fontId="3"/>
  </si>
  <si>
    <t>0778-42-5711</t>
  </si>
  <si>
    <t>https://www.horitalifecanvas.com/</t>
  </si>
  <si>
    <t>TRCはMDS帳合で取り扱い予定です</t>
    <rPh sb="7" eb="9">
      <t>チョウアイ</t>
    </rPh>
    <rPh sb="10" eb="11">
      <t>ト</t>
    </rPh>
    <rPh sb="12" eb="13">
      <t>アツカ</t>
    </rPh>
    <rPh sb="14" eb="16">
      <t>ヨテイ</t>
    </rPh>
    <phoneticPr fontId="3"/>
  </si>
  <si>
    <t>丸善株式会社 アトレ吉祥寺店</t>
    <phoneticPr fontId="3"/>
  </si>
  <si>
    <t>ヴィレッジヴァンガード+PLUS</t>
  </si>
  <si>
    <t>伊勢丹　新宿本店　文具売り場</t>
  </si>
  <si>
    <t>新宿区新宿3-14-1 5F</t>
  </si>
  <si>
    <t>千代田区有楽町2-10-1
 東京交通会館１Ｆ　　</t>
    <phoneticPr fontId="3"/>
  </si>
  <si>
    <t>箕面市半町4-2-33</t>
  </si>
  <si>
    <t>会田　陽祐</t>
    <rPh sb="0" eb="2">
      <t>アイダ</t>
    </rPh>
    <rPh sb="3" eb="4">
      <t>ヨウ</t>
    </rPh>
    <rPh sb="4" eb="5">
      <t>ユウ</t>
    </rPh>
    <phoneticPr fontId="3"/>
  </si>
  <si>
    <t>ブックファーストアトレ吉祥寺店</t>
  </si>
  <si>
    <t>Book 1st Atre Kichijoji</t>
    <phoneticPr fontId="3"/>
  </si>
  <si>
    <t>武蔵野市吉祥寺南町1-1-24 アトレ吉祥寺4Ｆ</t>
    <phoneticPr fontId="3"/>
  </si>
  <si>
    <t>1-1-24 Kichijōji Minamichō, Atre 4F</t>
    <phoneticPr fontId="3"/>
  </si>
  <si>
    <t>0422-23-7671</t>
    <phoneticPr fontId="3"/>
  </si>
  <si>
    <t>電話番号は変更になる可能性あり</t>
    <rPh sb="0" eb="4">
      <t>デンワバンゴウ</t>
    </rPh>
    <rPh sb="5" eb="7">
      <t>ヘンコウ</t>
    </rPh>
    <rPh sb="10" eb="13">
      <t>カノウセイ</t>
    </rPh>
    <phoneticPr fontId="3"/>
  </si>
  <si>
    <t>ブックスモア 本荘店</t>
    <phoneticPr fontId="3"/>
  </si>
  <si>
    <t>未来屋書店　秋田店</t>
    <phoneticPr fontId="3"/>
  </si>
  <si>
    <t>JOYFUL-2　荒川沖店</t>
    <phoneticPr fontId="3"/>
  </si>
  <si>
    <t>四街道市中央5番地 イトーヨーカドー四街道店 1階</t>
    <phoneticPr fontId="3"/>
  </si>
  <si>
    <t>ジョイフル２ 富里店</t>
    <phoneticPr fontId="3"/>
  </si>
  <si>
    <t>TSUTAYAサンリブ宗像店</t>
  </si>
  <si>
    <t>西日本G九州</t>
  </si>
  <si>
    <t>宗像市くりえいと1丁目5-1</t>
  </si>
  <si>
    <t>伊東屋玉川店</t>
  </si>
  <si>
    <t>世田谷区玉川3-17-1玉川高島屋S.C.南館3･4F</t>
  </si>
  <si>
    <t>前橋市朝日町3-28-3</t>
    <phoneticPr fontId="3"/>
  </si>
  <si>
    <t>うつのみや金沢工大前</t>
    <rPh sb="5" eb="7">
      <t>カナザワ</t>
    </rPh>
    <rPh sb="7" eb="9">
      <t>コウダイ</t>
    </rPh>
    <rPh sb="9" eb="10">
      <t>マエ</t>
    </rPh>
    <phoneticPr fontId="3"/>
  </si>
  <si>
    <t>エコール北関東</t>
    <rPh sb="4" eb="7">
      <t>キタカントウ</t>
    </rPh>
    <phoneticPr fontId="3"/>
  </si>
  <si>
    <t>https://www.utsunomiya.co.jp/store/koudaimae/</t>
    <phoneticPr fontId="3"/>
  </si>
  <si>
    <t>落合書店宝木店</t>
  </si>
  <si>
    <t>ビッグワン　TSUTAYAさくら店</t>
  </si>
  <si>
    <t>さくら市櫻野505</t>
  </si>
  <si>
    <t>BENLLY'S &amp; JOB</t>
    <phoneticPr fontId="3"/>
  </si>
  <si>
    <t>ＴＳＵＴＡＹＡ琴似店</t>
  </si>
  <si>
    <t>札幌市西区琴似4条1丁目1-1</t>
  </si>
  <si>
    <t>KAU量販札幌物流センタ―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</si>
</sst>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General&quot;店&quot;&quot;舗&quot;"/>
    <numFmt numFmtId="178" formatCode="&quot;N&quot;&quot;E&quot;&quot;T&quot;General&quot;店&quot;&quot;舗&quot;"/>
    <numFmt numFmtId="179" formatCode="yyyy/m/d;@"/>
  </numFmts>
  <fonts count="51">
    <font>
      <sz val="10"/>
      <name val="ＭＳ ゴシック"/>
      <family val="3"/>
      <charset val="128"/>
    </font>
    <font>
      <sz val="10"/>
      <name val="ＭＳ ゴシック"/>
      <family val="3"/>
      <charset val="128"/>
    </font>
    <font>
      <sz val="8"/>
      <name val="ＭＳ Ｐゴシック"/>
      <family val="3"/>
      <charset val="128"/>
    </font>
    <font>
      <sz val="6"/>
      <name val="ＭＳ ゴシック"/>
      <family val="3"/>
      <charset val="128"/>
    </font>
    <font>
      <sz val="8"/>
      <name val="Arial"/>
      <family val="2"/>
    </font>
    <font>
      <u/>
      <sz val="10"/>
      <color indexed="12"/>
      <name val="ＭＳ ゴシック"/>
      <family val="3"/>
      <charset val="128"/>
    </font>
    <font>
      <sz val="6"/>
      <name val="ＭＳ Ｐゴシック"/>
      <family val="3"/>
      <charset val="128"/>
    </font>
    <font>
      <sz val="8"/>
      <color indexed="10"/>
      <name val="ＭＳ Ｐゴシック"/>
      <family val="3"/>
      <charset val="128"/>
    </font>
    <font>
      <sz val="8"/>
      <color indexed="10"/>
      <name val="Arial"/>
      <family val="2"/>
    </font>
    <font>
      <sz val="10"/>
      <name val="ＭＳ Ｐゴシック"/>
      <family val="3"/>
      <charset val="128"/>
    </font>
    <font>
      <u/>
      <sz val="10"/>
      <color indexed="36"/>
      <name val="ＭＳ ゴシック"/>
      <family val="3"/>
      <charset val="128"/>
    </font>
    <font>
      <sz val="8"/>
      <name val="FangSong"/>
      <family val="3"/>
      <charset val="134"/>
    </font>
    <font>
      <u/>
      <sz val="10"/>
      <name val="ＭＳ Ｐゴシック"/>
      <family val="3"/>
      <charset val="128"/>
    </font>
    <font>
      <b/>
      <sz val="12"/>
      <name val="ＭＳ Ｐゴシック"/>
      <family val="3"/>
      <charset val="128"/>
    </font>
    <font>
      <sz val="8"/>
      <name val="ＭＳ ゴシック"/>
      <family val="3"/>
      <charset val="128"/>
    </font>
    <font>
      <strike/>
      <sz val="8"/>
      <name val="ＭＳ ゴシック"/>
      <family val="3"/>
      <charset val="128"/>
    </font>
    <font>
      <u/>
      <sz val="10"/>
      <name val="ＭＳ ゴシック"/>
      <family val="3"/>
      <charset val="128"/>
    </font>
    <font>
      <sz val="11"/>
      <color indexed="9"/>
      <name val="ＭＳ Ｐゴシック"/>
      <family val="3"/>
      <charset val="128"/>
    </font>
    <font>
      <sz val="9"/>
      <name val="ＭＳ ゴシック"/>
      <family val="3"/>
      <charset val="128"/>
    </font>
    <font>
      <strike/>
      <sz val="8"/>
      <color indexed="23"/>
      <name val="ＭＳ ゴシック"/>
      <family val="3"/>
      <charset val="128"/>
    </font>
    <font>
      <sz val="9"/>
      <name val="ＭＳ Ｐゴシック"/>
      <family val="3"/>
      <charset val="128"/>
    </font>
    <font>
      <u/>
      <sz val="8"/>
      <name val="ＭＳ ゴシック"/>
      <family val="3"/>
      <charset val="128"/>
    </font>
    <font>
      <b/>
      <sz val="8"/>
      <name val="ＭＳ Ｐゴシック"/>
      <family val="3"/>
      <charset val="128"/>
    </font>
    <font>
      <sz val="8"/>
      <color indexed="10"/>
      <name val="ＭＳ ゴシック"/>
      <family val="3"/>
      <charset val="128"/>
    </font>
    <font>
      <strike/>
      <sz val="8"/>
      <name val="ＭＳ Ｐゴシック"/>
      <family val="3"/>
      <charset val="128"/>
    </font>
    <font>
      <u/>
      <sz val="8"/>
      <color indexed="10"/>
      <name val="ＭＳ Ｐゴシック"/>
      <family val="3"/>
      <charset val="128"/>
    </font>
    <font>
      <u/>
      <sz val="8"/>
      <name val="ＭＳ Ｐゴシック"/>
      <family val="3"/>
      <charset val="128"/>
    </font>
    <font>
      <strike/>
      <sz val="8"/>
      <color indexed="10"/>
      <name val="ＭＳ Ｐゴシック"/>
      <family val="3"/>
      <charset val="128"/>
    </font>
    <font>
      <strike/>
      <sz val="10"/>
      <name val="ＭＳ ゴシック"/>
      <family val="3"/>
      <charset val="128"/>
    </font>
    <font>
      <strike/>
      <sz val="8"/>
      <name val="Arial"/>
      <family val="2"/>
    </font>
    <font>
      <sz val="7.5"/>
      <name val="ＭＳ Ｐゴシック"/>
      <family val="3"/>
      <charset val="128"/>
    </font>
    <font>
      <b/>
      <sz val="11"/>
      <color indexed="54"/>
      <name val="ＭＳ Ｐゴシック"/>
      <family val="3"/>
      <charset val="128"/>
    </font>
    <font>
      <b/>
      <sz val="11"/>
      <color indexed="8"/>
      <name val="ＭＳ Ｐゴシック"/>
      <family val="3"/>
      <charset val="128"/>
    </font>
    <font>
      <sz val="10"/>
      <name val="Arial"/>
      <family val="2"/>
    </font>
    <font>
      <sz val="11"/>
      <color indexed="62"/>
      <name val="ＭＳ Ｐゴシック"/>
      <family val="3"/>
      <charset val="128"/>
    </font>
    <font>
      <sz val="8"/>
      <name val="微軟正黑體"/>
      <family val="2"/>
      <charset val="136"/>
    </font>
    <font>
      <sz val="8"/>
      <color rgb="FFFF0000"/>
      <name val="ＭＳ Ｐゴシック"/>
      <family val="3"/>
      <charset val="128"/>
    </font>
    <font>
      <sz val="10"/>
      <color rgb="FFFF0000"/>
      <name val="ＭＳ Ｐゴシック"/>
      <family val="3"/>
      <charset val="128"/>
    </font>
    <font>
      <sz val="8"/>
      <color theme="1"/>
      <name val="MS PGothic"/>
      <family val="3"/>
      <charset val="128"/>
    </font>
    <font>
      <sz val="8"/>
      <color rgb="FFFF0000"/>
      <name val="MS PGothic"/>
      <family val="3"/>
      <charset val="128"/>
    </font>
    <font>
      <sz val="8"/>
      <color theme="1"/>
      <name val="MS PGothic"/>
      <family val="3"/>
      <charset val="128"/>
    </font>
    <font>
      <u/>
      <sz val="10"/>
      <color rgb="FFFF0000"/>
      <name val="ＭＳ ゴシック"/>
      <family val="3"/>
      <charset val="128"/>
    </font>
    <font>
      <sz val="8"/>
      <name val="MS PGothic"/>
      <family val="3"/>
      <charset val="128"/>
    </font>
    <font>
      <sz val="8"/>
      <name val="ＭＳ Ｐゴシック"/>
      <family val="3"/>
      <charset val="128"/>
      <scheme val="minor"/>
    </font>
    <font>
      <sz val="8"/>
      <name val="MS PGothic"/>
      <family val="3"/>
    </font>
    <font>
      <sz val="7"/>
      <name val="Meiryo UI"/>
      <family val="3"/>
      <charset val="128"/>
    </font>
    <font>
      <sz val="10"/>
      <name val="MS PGothic"/>
      <family val="3"/>
      <charset val="128"/>
    </font>
    <font>
      <b/>
      <sz val="8"/>
      <color rgb="FFFF0000"/>
      <name val="ＭＳ Ｐゴシック"/>
      <family val="3"/>
      <charset val="128"/>
    </font>
    <font>
      <sz val="8"/>
      <color theme="1"/>
      <name val="ＭＳ Ｐゴシック"/>
      <family val="3"/>
      <charset val="128"/>
    </font>
    <font>
      <sz val="8"/>
      <color rgb="FF333333"/>
      <name val="ＭＳ Ｐゴシック"/>
      <family val="3"/>
      <charset val="128"/>
    </font>
    <font>
      <u/>
      <sz val="10"/>
      <color theme="1"/>
      <name val="ＭＳ ゴシック"/>
      <family val="3"/>
      <charset val="128"/>
    </font>
  </fonts>
  <fills count="12">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theme="0"/>
      </patternFill>
    </fill>
    <fill>
      <patternFill patternType="solid">
        <fgColor rgb="FFFFC000"/>
        <bgColor indexed="64"/>
      </patternFill>
    </fill>
    <fill>
      <patternFill patternType="solid">
        <fgColor theme="0"/>
        <bgColor rgb="FFFFC000"/>
      </patternFill>
    </fill>
    <fill>
      <patternFill patternType="solid">
        <fgColor theme="8" tint="0.59999389629810485"/>
        <bgColor indexed="64"/>
      </patternFill>
    </fill>
  </fills>
  <borders count="37">
    <border>
      <left/>
      <right/>
      <top/>
      <bottom/>
      <diagonal/>
    </border>
    <border>
      <left style="thin">
        <color indexed="53"/>
      </left>
      <right style="thin">
        <color indexed="53"/>
      </right>
      <top style="hair">
        <color indexed="53"/>
      </top>
      <bottom style="hair">
        <color indexed="53"/>
      </bottom>
      <diagonal/>
    </border>
    <border>
      <left/>
      <right/>
      <top style="hair">
        <color indexed="53"/>
      </top>
      <bottom style="hair">
        <color indexed="53"/>
      </bottom>
      <diagonal/>
    </border>
    <border>
      <left style="thin">
        <color indexed="53"/>
      </left>
      <right style="thin">
        <color indexed="53"/>
      </right>
      <top/>
      <bottom style="hair">
        <color indexed="53"/>
      </bottom>
      <diagonal/>
    </border>
    <border>
      <left style="thin">
        <color indexed="53"/>
      </left>
      <right style="thin">
        <color indexed="53"/>
      </right>
      <top/>
      <bottom/>
      <diagonal/>
    </border>
    <border>
      <left style="thin">
        <color indexed="53"/>
      </left>
      <right style="thin">
        <color indexed="53"/>
      </right>
      <top style="thin">
        <color indexed="53"/>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48"/>
      </left>
      <right style="thin">
        <color indexed="48"/>
      </right>
      <top style="thin">
        <color indexed="48"/>
      </top>
      <bottom style="hair">
        <color indexed="48"/>
      </bottom>
      <diagonal/>
    </border>
    <border>
      <left style="thin">
        <color indexed="48"/>
      </left>
      <right/>
      <top style="thin">
        <color indexed="48"/>
      </top>
      <bottom style="hair">
        <color indexed="48"/>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hair">
        <color indexed="10"/>
      </bottom>
      <diagonal/>
    </border>
    <border>
      <left/>
      <right/>
      <top/>
      <bottom style="hair">
        <color indexed="53"/>
      </bottom>
      <diagonal/>
    </border>
    <border>
      <left/>
      <right/>
      <top style="thin">
        <color indexed="64"/>
      </top>
      <bottom style="hair">
        <color indexed="53"/>
      </bottom>
      <diagonal/>
    </border>
    <border>
      <left style="thin">
        <color indexed="48"/>
      </left>
      <right style="thin">
        <color indexed="48"/>
      </right>
      <top style="hair">
        <color indexed="48"/>
      </top>
      <bottom style="hair">
        <color indexed="48"/>
      </bottom>
      <diagonal/>
    </border>
    <border>
      <left style="thin">
        <color indexed="48"/>
      </left>
      <right/>
      <top style="hair">
        <color indexed="48"/>
      </top>
      <bottom style="hair">
        <color indexed="48"/>
      </bottom>
      <diagonal/>
    </border>
    <border>
      <left style="thin">
        <color indexed="10"/>
      </left>
      <right style="thin">
        <color indexed="10"/>
      </right>
      <top style="hair">
        <color indexed="10"/>
      </top>
      <bottom style="thin">
        <color indexed="10"/>
      </bottom>
      <diagonal/>
    </border>
    <border>
      <left/>
      <right/>
      <top style="hair">
        <color indexed="53"/>
      </top>
      <bottom/>
      <diagonal/>
    </border>
    <border>
      <left style="thin">
        <color indexed="53"/>
      </left>
      <right style="thin">
        <color indexed="53"/>
      </right>
      <top style="thin">
        <color indexed="53"/>
      </top>
      <bottom style="hair">
        <color indexed="53"/>
      </bottom>
      <diagonal/>
    </border>
    <border>
      <left style="thin">
        <color indexed="53"/>
      </left>
      <right style="thin">
        <color indexed="53"/>
      </right>
      <top style="hair">
        <color indexed="53"/>
      </top>
      <bottom style="thin">
        <color indexed="53"/>
      </bottom>
      <diagonal/>
    </border>
    <border>
      <left/>
      <right style="thin">
        <color indexed="48"/>
      </right>
      <top style="hair">
        <color indexed="53"/>
      </top>
      <bottom style="thin">
        <color indexed="53"/>
      </bottom>
      <diagonal/>
    </border>
    <border>
      <left style="thin">
        <color indexed="53"/>
      </left>
      <right style="thin">
        <color indexed="53"/>
      </right>
      <top/>
      <bottom style="thin">
        <color indexed="53"/>
      </bottom>
      <diagonal/>
    </border>
    <border>
      <left style="thin">
        <color indexed="53"/>
      </left>
      <right style="thin">
        <color indexed="53"/>
      </right>
      <top style="hair">
        <color indexed="53"/>
      </top>
      <bottom/>
      <diagonal/>
    </border>
    <border>
      <left style="thin">
        <color indexed="53"/>
      </left>
      <right style="thin">
        <color indexed="53"/>
      </right>
      <top style="hair">
        <color indexed="53"/>
      </top>
      <bottom style="double">
        <color indexed="64"/>
      </bottom>
      <diagonal/>
    </border>
    <border>
      <left style="thin">
        <color indexed="53"/>
      </left>
      <right/>
      <top style="hair">
        <color indexed="53"/>
      </top>
      <bottom style="hair">
        <color indexed="53"/>
      </bottom>
      <diagonal/>
    </border>
    <border>
      <left/>
      <right/>
      <top style="hair">
        <color rgb="FFFF6600"/>
      </top>
      <bottom style="hair">
        <color rgb="FFFF6600"/>
      </bottom>
      <diagonal/>
    </border>
    <border>
      <left style="thin">
        <color rgb="FFFF6600"/>
      </left>
      <right style="thin">
        <color rgb="FFFF6600"/>
      </right>
      <top style="hair">
        <color rgb="FFFF6600"/>
      </top>
      <bottom style="hair">
        <color rgb="FFFF6600"/>
      </bottom>
      <diagonal/>
    </border>
    <border>
      <left/>
      <right style="hair">
        <color theme="9" tint="-0.24994659260841701"/>
      </right>
      <top/>
      <bottom style="hair">
        <color theme="9" tint="-0.24994659260841701"/>
      </bottom>
      <diagonal/>
    </border>
    <border>
      <left style="hair">
        <color theme="9" tint="-0.24994659260841701"/>
      </left>
      <right/>
      <top/>
      <bottom style="hair">
        <color theme="9" tint="-0.24994659260841701"/>
      </bottom>
      <diagonal/>
    </border>
    <border>
      <left/>
      <right style="hair">
        <color theme="9" tint="-0.24994659260841701"/>
      </right>
      <top style="hair">
        <color theme="9" tint="-0.24994659260841701"/>
      </top>
      <bottom style="hair">
        <color theme="9" tint="-0.24994659260841701"/>
      </bottom>
      <diagonal/>
    </border>
    <border>
      <left style="hair">
        <color theme="9" tint="-0.24994659260841701"/>
      </left>
      <right/>
      <top style="hair">
        <color theme="9" tint="-0.24994659260841701"/>
      </top>
      <bottom style="hair">
        <color theme="9" tint="-0.24994659260841701"/>
      </bottom>
      <diagonal/>
    </border>
    <border>
      <left/>
      <right style="hair">
        <color theme="9" tint="-0.24994659260841701"/>
      </right>
      <top style="hair">
        <color theme="9" tint="-0.24994659260841701"/>
      </top>
      <bottom style="double">
        <color indexed="64"/>
      </bottom>
      <diagonal/>
    </border>
    <border>
      <left/>
      <right style="thin">
        <color indexed="53"/>
      </right>
      <top style="hair">
        <color indexed="53"/>
      </top>
      <bottom style="hair">
        <color indexed="53"/>
      </bottom>
      <diagonal/>
    </border>
    <border>
      <left style="hair">
        <color indexed="53"/>
      </left>
      <right style="hair">
        <color indexed="53"/>
      </right>
      <top/>
      <bottom style="hair">
        <color indexed="53"/>
      </bottom>
      <diagonal/>
    </border>
    <border>
      <left style="hair">
        <color indexed="53"/>
      </left>
      <right style="hair">
        <color indexed="53"/>
      </right>
      <top style="hair">
        <color indexed="53"/>
      </top>
      <bottom style="hair">
        <color indexed="53"/>
      </bottom>
      <diagonal/>
    </border>
    <border>
      <left/>
      <right style="thin">
        <color rgb="FFFF6600"/>
      </right>
      <top style="hair">
        <color rgb="FFFF6600"/>
      </top>
      <bottom style="hair">
        <color rgb="FFFF6600"/>
      </bottom>
      <diagonal/>
    </border>
  </borders>
  <cellStyleXfs count="5">
    <xf numFmtId="0" fontId="0" fillId="0" borderId="0"/>
    <xf numFmtId="0" fontId="5"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461">
    <xf numFmtId="0" fontId="0" fillId="0" borderId="0" xfId="0"/>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horizontal="center" vertical="center" shrinkToFit="1"/>
    </xf>
    <xf numFmtId="0" fontId="4" fillId="0" borderId="0" xfId="0" applyFont="1" applyAlignment="1">
      <alignment vertical="center" shrinkToFit="1"/>
    </xf>
    <xf numFmtId="0" fontId="2" fillId="0" borderId="0" xfId="0" applyFont="1" applyAlignment="1">
      <alignment vertical="center"/>
    </xf>
    <xf numFmtId="0" fontId="2" fillId="0" borderId="0" xfId="0" applyFont="1" applyAlignment="1">
      <alignment horizontal="left" vertical="center" shrinkToFit="1"/>
    </xf>
    <xf numFmtId="176" fontId="2" fillId="0" borderId="0" xfId="0" applyNumberFormat="1" applyFont="1" applyAlignment="1">
      <alignment horizontal="center" vertical="center" shrinkToFit="1"/>
    </xf>
    <xf numFmtId="0" fontId="2" fillId="0" borderId="0" xfId="0" quotePrefix="1" applyFont="1" applyAlignment="1">
      <alignment horizontal="center" vertical="center" shrinkToFit="1"/>
    </xf>
    <xf numFmtId="0" fontId="36" fillId="0" borderId="0" xfId="0" applyFont="1" applyAlignment="1">
      <alignment vertical="center" shrinkToFit="1"/>
    </xf>
    <xf numFmtId="0" fontId="0" fillId="0" borderId="0" xfId="0" applyAlignment="1">
      <alignment horizontal="center"/>
    </xf>
    <xf numFmtId="0" fontId="5" fillId="0" borderId="0" xfId="1" applyAlignment="1" applyProtection="1"/>
    <xf numFmtId="0" fontId="2" fillId="0" borderId="0" xfId="4" applyFont="1" applyAlignment="1">
      <alignment vertical="center" shrinkToFit="1"/>
    </xf>
    <xf numFmtId="0" fontId="2" fillId="0" borderId="1" xfId="1" applyFont="1" applyBorder="1" applyAlignment="1" applyProtection="1">
      <alignment horizontal="left" vertical="center" shrinkToFit="1"/>
    </xf>
    <xf numFmtId="14" fontId="2" fillId="0" borderId="1" xfId="1" applyNumberFormat="1" applyFont="1" applyBorder="1" applyAlignment="1" applyProtection="1">
      <alignment horizontal="right" vertical="center" shrinkToFit="1"/>
    </xf>
    <xf numFmtId="38" fontId="2" fillId="0" borderId="1" xfId="2" applyFont="1" applyBorder="1" applyAlignment="1">
      <alignment horizontal="right" vertical="center" shrinkToFit="1"/>
    </xf>
    <xf numFmtId="14" fontId="2" fillId="0" borderId="1" xfId="1" applyNumberFormat="1" applyFont="1" applyBorder="1" applyAlignment="1" applyProtection="1">
      <alignment horizontal="left" vertical="center" shrinkToFit="1"/>
    </xf>
    <xf numFmtId="0" fontId="9" fillId="0" borderId="1" xfId="1" applyFont="1" applyBorder="1" applyAlignment="1" applyProtection="1">
      <alignment horizontal="left"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2" fillId="0" borderId="1" xfId="0" applyFont="1" applyBorder="1" applyAlignment="1">
      <alignment vertical="center"/>
    </xf>
    <xf numFmtId="0" fontId="2" fillId="0" borderId="1" xfId="0" applyFont="1" applyBorder="1" applyAlignment="1">
      <alignment horizontal="left" vertical="center" shrinkToFit="1"/>
    </xf>
    <xf numFmtId="176" fontId="2" fillId="0" borderId="1" xfId="0" applyNumberFormat="1" applyFont="1" applyBorder="1" applyAlignment="1">
      <alignment horizontal="center" vertical="center" shrinkToFit="1"/>
    </xf>
    <xf numFmtId="0" fontId="4" fillId="0" borderId="1" xfId="0" applyFont="1" applyBorder="1" applyAlignment="1">
      <alignment vertical="center" shrinkToFit="1"/>
    </xf>
    <xf numFmtId="0" fontId="4" fillId="0" borderId="1" xfId="1" applyFont="1" applyBorder="1" applyAlignment="1" applyProtection="1">
      <alignment horizontal="left" vertical="center" shrinkToFit="1"/>
    </xf>
    <xf numFmtId="0" fontId="4" fillId="0" borderId="1" xfId="0" applyFont="1" applyBorder="1" applyAlignment="1">
      <alignment horizontal="center" vertical="center" shrinkToFit="1"/>
    </xf>
    <xf numFmtId="0" fontId="4" fillId="0" borderId="1" xfId="0" applyFont="1" applyBorder="1" applyAlignment="1">
      <alignment vertical="center"/>
    </xf>
    <xf numFmtId="0" fontId="4" fillId="0" borderId="1" xfId="0" applyFont="1" applyBorder="1" applyAlignment="1">
      <alignment horizontal="left" vertical="center" shrinkToFit="1"/>
    </xf>
    <xf numFmtId="176" fontId="4" fillId="0" borderId="1" xfId="0" applyNumberFormat="1" applyFont="1" applyBorder="1" applyAlignment="1">
      <alignment horizontal="center" vertical="center" shrinkToFit="1"/>
    </xf>
    <xf numFmtId="0" fontId="2" fillId="0" borderId="26" xfId="0" applyFont="1" applyBorder="1" applyAlignment="1">
      <alignment horizontal="left" vertical="center" shrinkToFit="1"/>
    </xf>
    <xf numFmtId="0" fontId="9" fillId="0" borderId="27" xfId="1" applyFont="1" applyBorder="1" applyAlignment="1" applyProtection="1">
      <alignment horizontal="left" vertical="center" shrinkToFit="1"/>
    </xf>
    <xf numFmtId="0" fontId="2" fillId="0" borderId="27" xfId="1" applyFont="1" applyBorder="1" applyAlignment="1" applyProtection="1">
      <alignment horizontal="left" vertical="center" shrinkToFit="1"/>
    </xf>
    <xf numFmtId="0" fontId="2" fillId="0" borderId="1" xfId="0" applyFont="1" applyBorder="1" applyAlignment="1">
      <alignment horizontal="right" vertical="center" shrinkToFit="1"/>
    </xf>
    <xf numFmtId="0" fontId="5" fillId="0" borderId="1" xfId="1" applyBorder="1" applyAlignment="1" applyProtection="1">
      <alignment horizontal="left" vertical="center" shrinkToFit="1"/>
    </xf>
    <xf numFmtId="49" fontId="2" fillId="0" borderId="1" xfId="0" applyNumberFormat="1" applyFont="1" applyBorder="1" applyAlignment="1">
      <alignment vertical="center" shrinkToFit="1"/>
    </xf>
    <xf numFmtId="0" fontId="2" fillId="0" borderId="3" xfId="1" applyFont="1" applyBorder="1" applyAlignment="1" applyProtection="1">
      <alignment horizontal="left" vertical="center" shrinkToFit="1"/>
    </xf>
    <xf numFmtId="14" fontId="2" fillId="0" borderId="3" xfId="1" applyNumberFormat="1" applyFont="1" applyBorder="1" applyAlignment="1" applyProtection="1">
      <alignment horizontal="right" vertical="center" shrinkToFit="1"/>
    </xf>
    <xf numFmtId="38" fontId="2" fillId="0" borderId="3" xfId="2" applyFont="1" applyBorder="1" applyAlignment="1">
      <alignment horizontal="right" vertical="center" shrinkToFit="1"/>
    </xf>
    <xf numFmtId="14" fontId="2" fillId="0" borderId="3" xfId="1" applyNumberFormat="1" applyFont="1" applyBorder="1" applyAlignment="1" applyProtection="1">
      <alignment horizontal="left" vertical="center" shrinkToFit="1"/>
    </xf>
    <xf numFmtId="0" fontId="5" fillId="0" borderId="3" xfId="1" applyBorder="1" applyAlignment="1" applyProtection="1">
      <alignment horizontal="left" vertical="center" shrinkToFit="1"/>
    </xf>
    <xf numFmtId="0" fontId="2" fillId="0" borderId="3" xfId="0" applyFont="1" applyBorder="1" applyAlignment="1">
      <alignment vertical="center" shrinkToFit="1"/>
    </xf>
    <xf numFmtId="0" fontId="2" fillId="0" borderId="3" xfId="0" applyFont="1" applyBorder="1" applyAlignment="1">
      <alignment horizontal="right" vertical="center" shrinkToFit="1"/>
    </xf>
    <xf numFmtId="0" fontId="2" fillId="0" borderId="3" xfId="0" applyFont="1" applyBorder="1" applyAlignment="1">
      <alignment vertical="center"/>
    </xf>
    <xf numFmtId="0" fontId="2" fillId="0" borderId="3" xfId="0" applyFont="1" applyBorder="1" applyAlignment="1">
      <alignment horizontal="center" vertical="center" shrinkToFit="1"/>
    </xf>
    <xf numFmtId="0" fontId="2" fillId="0" borderId="3" xfId="0" applyFont="1" applyBorder="1" applyAlignment="1">
      <alignment horizontal="left" vertical="center" shrinkToFit="1"/>
    </xf>
    <xf numFmtId="176" fontId="2" fillId="0" borderId="3" xfId="0" applyNumberFormat="1" applyFont="1" applyBorder="1" applyAlignment="1">
      <alignment horizontal="center" vertical="center" shrinkToFit="1"/>
    </xf>
    <xf numFmtId="0" fontId="2" fillId="0" borderId="4" xfId="0" applyFont="1" applyBorder="1" applyAlignment="1">
      <alignment horizontal="center" vertical="center" shrinkToFit="1"/>
    </xf>
    <xf numFmtId="0" fontId="16" fillId="0" borderId="1" xfId="1" applyFont="1" applyBorder="1" applyAlignment="1" applyProtection="1">
      <alignment horizontal="left" vertical="center" shrinkToFit="1"/>
    </xf>
    <xf numFmtId="0" fontId="2" fillId="0" borderId="1" xfId="0" applyFont="1" applyBorder="1" applyAlignment="1">
      <alignment vertical="center" wrapText="1"/>
    </xf>
    <xf numFmtId="14" fontId="2" fillId="0" borderId="1" xfId="0" applyNumberFormat="1" applyFont="1" applyBorder="1" applyAlignment="1">
      <alignment vertical="center" shrinkToFit="1"/>
    </xf>
    <xf numFmtId="38" fontId="2" fillId="0" borderId="1" xfId="2" applyFont="1" applyBorder="1" applyAlignment="1">
      <alignment vertical="center" shrinkToFit="1"/>
    </xf>
    <xf numFmtId="0" fontId="5" fillId="0" borderId="1" xfId="1" applyBorder="1" applyAlignment="1" applyProtection="1">
      <alignment vertical="center" shrinkToFit="1"/>
    </xf>
    <xf numFmtId="0" fontId="20" fillId="0" borderId="1" xfId="0" applyFont="1" applyBorder="1" applyAlignment="1">
      <alignment horizontal="left" vertical="center" shrinkToFit="1"/>
    </xf>
    <xf numFmtId="176" fontId="2" fillId="3" borderId="1" xfId="0" applyNumberFormat="1" applyFont="1" applyFill="1" applyBorder="1" applyAlignment="1">
      <alignment horizontal="center" vertical="center" shrinkToFit="1"/>
    </xf>
    <xf numFmtId="0" fontId="9" fillId="0" borderId="4" xfId="1" applyFont="1" applyBorder="1" applyAlignment="1" applyProtection="1">
      <alignment horizontal="left" vertical="center" shrinkToFit="1"/>
    </xf>
    <xf numFmtId="0" fontId="2" fillId="0" borderId="4" xfId="0" applyFont="1" applyBorder="1" applyAlignment="1">
      <alignment vertical="center" shrinkToFit="1"/>
    </xf>
    <xf numFmtId="0" fontId="2" fillId="0" borderId="4" xfId="0" applyFont="1" applyBorder="1" applyAlignment="1">
      <alignment horizontal="left" vertical="center" shrinkToFit="1"/>
    </xf>
    <xf numFmtId="176" fontId="2" fillId="0" borderId="4" xfId="0" applyNumberFormat="1" applyFont="1" applyBorder="1" applyAlignment="1">
      <alignment horizontal="center" vertical="center" shrinkToFit="1"/>
    </xf>
    <xf numFmtId="0" fontId="37" fillId="0" borderId="1" xfId="1" applyFont="1" applyBorder="1" applyAlignment="1" applyProtection="1">
      <alignment horizontal="left" vertical="center" shrinkToFit="1"/>
    </xf>
    <xf numFmtId="14" fontId="2" fillId="3" borderId="1" xfId="0" applyNumberFormat="1" applyFont="1" applyFill="1" applyBorder="1" applyAlignment="1">
      <alignment horizontal="center" vertical="center" shrinkToFit="1"/>
    </xf>
    <xf numFmtId="0" fontId="2" fillId="0" borderId="1" xfId="4" applyFont="1" applyBorder="1" applyAlignment="1">
      <alignment horizontal="center" vertical="center" shrinkToFit="1"/>
    </xf>
    <xf numFmtId="0" fontId="21" fillId="0" borderId="1" xfId="1" applyFont="1" applyBorder="1" applyAlignment="1" applyProtection="1"/>
    <xf numFmtId="14" fontId="2" fillId="0" borderId="1" xfId="0" applyNumberFormat="1" applyFont="1" applyBorder="1" applyAlignment="1">
      <alignment horizontal="center" vertical="center" shrinkToFit="1"/>
    </xf>
    <xf numFmtId="0" fontId="2" fillId="0" borderId="1" xfId="4" applyFont="1" applyBorder="1" applyAlignment="1">
      <alignment vertical="center" shrinkToFit="1"/>
    </xf>
    <xf numFmtId="0" fontId="2" fillId="0" borderId="1" xfId="4" applyFont="1" applyBorder="1" applyAlignment="1">
      <alignment horizontal="right" vertical="center" shrinkToFit="1"/>
    </xf>
    <xf numFmtId="0" fontId="2" fillId="0" borderId="1" xfId="4" applyFont="1" applyBorder="1" applyAlignment="1">
      <alignment vertical="center"/>
    </xf>
    <xf numFmtId="0" fontId="2" fillId="0" borderId="1" xfId="4" applyFont="1" applyBorder="1" applyAlignment="1">
      <alignment horizontal="left" vertical="center" shrinkToFit="1"/>
    </xf>
    <xf numFmtId="176" fontId="2" fillId="0" borderId="1" xfId="4" applyNumberFormat="1" applyFont="1" applyBorder="1" applyAlignment="1">
      <alignment horizontal="center" vertical="center" shrinkToFit="1"/>
    </xf>
    <xf numFmtId="0" fontId="2" fillId="0" borderId="5" xfId="0" applyFont="1" applyBorder="1" applyAlignment="1">
      <alignment horizontal="center" vertical="center" shrinkToFit="1"/>
    </xf>
    <xf numFmtId="0" fontId="2" fillId="0" borderId="5" xfId="0" quotePrefix="1" applyFont="1" applyBorder="1" applyAlignment="1">
      <alignment horizontal="center" vertical="center" shrinkToFit="1"/>
    </xf>
    <xf numFmtId="0" fontId="2" fillId="0" borderId="5" xfId="0" applyFont="1" applyBorder="1" applyAlignment="1">
      <alignment horizontal="center" vertical="center" wrapText="1"/>
    </xf>
    <xf numFmtId="0" fontId="14" fillId="0" borderId="5" xfId="0" quotePrefix="1" applyFont="1" applyBorder="1" applyAlignment="1">
      <alignment horizontal="center" vertical="center" wrapText="1"/>
    </xf>
    <xf numFmtId="0" fontId="2" fillId="0" borderId="5" xfId="0" applyFont="1" applyBorder="1" applyAlignment="1">
      <alignment horizontal="center" vertical="center"/>
    </xf>
    <xf numFmtId="0" fontId="2" fillId="0" borderId="5" xfId="0" quotePrefix="1" applyFont="1" applyBorder="1" applyAlignment="1">
      <alignment horizontal="center" vertical="center" wrapText="1"/>
    </xf>
    <xf numFmtId="176" fontId="2" fillId="0" borderId="5" xfId="0" applyNumberFormat="1" applyFont="1" applyBorder="1" applyAlignment="1">
      <alignment horizontal="center" vertical="center" shrinkToFit="1"/>
    </xf>
    <xf numFmtId="177" fontId="13" fillId="0" borderId="0" xfId="0" applyNumberFormat="1" applyFont="1" applyAlignment="1">
      <alignment horizontal="center" vertical="center" shrinkToFit="1"/>
    </xf>
    <xf numFmtId="0" fontId="2" fillId="0" borderId="0" xfId="0" applyFont="1" applyAlignment="1">
      <alignment horizontal="right" vertical="center"/>
    </xf>
    <xf numFmtId="178" fontId="2" fillId="0" borderId="0" xfId="0" applyNumberFormat="1" applyFont="1" applyAlignment="1">
      <alignment horizontal="center" vertical="center" shrinkToFit="1"/>
    </xf>
    <xf numFmtId="177" fontId="2" fillId="0" borderId="6" xfId="0" applyNumberFormat="1" applyFont="1" applyBorder="1" applyAlignment="1">
      <alignment horizontal="center" vertical="center" shrinkToFit="1"/>
    </xf>
    <xf numFmtId="177" fontId="2" fillId="0" borderId="6" xfId="0" applyNumberFormat="1" applyFont="1" applyBorder="1" applyAlignment="1">
      <alignment horizontal="right" vertical="center" shrinkToFit="1"/>
    </xf>
    <xf numFmtId="177" fontId="2" fillId="0" borderId="6" xfId="0" applyNumberFormat="1" applyFont="1" applyBorder="1" applyAlignment="1">
      <alignment horizontal="left" vertical="center" shrinkToFit="1"/>
    </xf>
    <xf numFmtId="0" fontId="2" fillId="0" borderId="6" xfId="0" applyFont="1" applyBorder="1" applyAlignment="1">
      <alignment horizontal="center" vertical="center" shrinkToFit="1"/>
    </xf>
    <xf numFmtId="177" fontId="22" fillId="0" borderId="6" xfId="0" applyNumberFormat="1" applyFont="1" applyBorder="1" applyAlignment="1">
      <alignment horizontal="center" vertical="center" shrinkToFit="1"/>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14" fillId="0" borderId="0" xfId="0" quotePrefix="1" applyFont="1" applyAlignment="1">
      <alignment horizontal="center" vertical="center" wrapText="1"/>
    </xf>
    <xf numFmtId="176" fontId="14" fillId="0" borderId="0" xfId="0" applyNumberFormat="1" applyFont="1" applyAlignment="1">
      <alignment horizontal="center" vertical="center" shrinkToFit="1"/>
    </xf>
    <xf numFmtId="0" fontId="2" fillId="0" borderId="7" xfId="0" applyFont="1" applyBorder="1" applyAlignment="1">
      <alignment horizontal="center" vertical="center" wrapText="1"/>
    </xf>
    <xf numFmtId="0" fontId="14" fillId="0" borderId="0" xfId="0" quotePrefix="1" applyFont="1" applyAlignment="1">
      <alignment horizontal="center" vertical="center" shrinkToFit="1"/>
    </xf>
    <xf numFmtId="0" fontId="14" fillId="0" borderId="0" xfId="0" applyFont="1" applyAlignment="1">
      <alignment vertical="center" shrinkToFit="1"/>
    </xf>
    <xf numFmtId="0" fontId="2" fillId="0" borderId="8" xfId="0" applyFont="1" applyBorder="1" applyAlignment="1">
      <alignment horizontal="right" vertical="center" wrapText="1"/>
    </xf>
    <xf numFmtId="0" fontId="2" fillId="0" borderId="8" xfId="0" applyFont="1" applyBorder="1" applyAlignment="1">
      <alignment horizontal="center" vertical="center" wrapText="1"/>
    </xf>
    <xf numFmtId="0" fontId="2" fillId="0" borderId="8" xfId="0" quotePrefix="1" applyFont="1" applyBorder="1" applyAlignment="1">
      <alignment horizontal="center" vertical="center" shrinkToFit="1"/>
    </xf>
    <xf numFmtId="0" fontId="2" fillId="0" borderId="9" xfId="0" applyFont="1" applyBorder="1" applyAlignment="1">
      <alignment horizontal="center" vertical="center" shrinkToFit="1"/>
    </xf>
    <xf numFmtId="0" fontId="2" fillId="0" borderId="9" xfId="0" applyFont="1" applyBorder="1" applyAlignment="1">
      <alignment horizontal="center" vertical="center" wrapText="1" shrinkToFit="1"/>
    </xf>
    <xf numFmtId="38" fontId="2" fillId="0" borderId="9" xfId="2"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23" fillId="0" borderId="11" xfId="0" applyFont="1" applyBorder="1" applyAlignment="1">
      <alignment vertical="center" shrinkToFit="1"/>
    </xf>
    <xf numFmtId="0" fontId="14" fillId="0" borderId="28" xfId="0" applyFont="1" applyBorder="1" applyAlignment="1">
      <alignment horizontal="center" vertical="center"/>
    </xf>
    <xf numFmtId="0" fontId="14" fillId="0" borderId="29" xfId="0" applyFont="1" applyBorder="1" applyAlignment="1">
      <alignment vertical="center"/>
    </xf>
    <xf numFmtId="0" fontId="14" fillId="0" borderId="0" xfId="0" applyFont="1" applyAlignment="1">
      <alignment horizontal="center" vertical="center"/>
    </xf>
    <xf numFmtId="176" fontId="14" fillId="0" borderId="0" xfId="0" applyNumberFormat="1"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vertical="center"/>
    </xf>
    <xf numFmtId="0" fontId="15" fillId="0" borderId="0" xfId="0" quotePrefix="1" applyFont="1" applyAlignment="1">
      <alignment horizontal="left" vertical="center" shrinkToFit="1"/>
    </xf>
    <xf numFmtId="0" fontId="14" fillId="0" borderId="0" xfId="0" applyFont="1" applyAlignment="1">
      <alignment vertical="center"/>
    </xf>
    <xf numFmtId="0" fontId="14" fillId="0" borderId="0" xfId="0" applyFont="1" applyAlignment="1">
      <alignment horizontal="left" vertical="center"/>
    </xf>
    <xf numFmtId="38" fontId="14" fillId="0" borderId="0" xfId="2" applyFont="1" applyAlignment="1">
      <alignment vertical="center"/>
    </xf>
    <xf numFmtId="14" fontId="23" fillId="0" borderId="12" xfId="0" applyNumberFormat="1" applyFont="1" applyBorder="1" applyAlignment="1">
      <alignment vertical="center"/>
    </xf>
    <xf numFmtId="0" fontId="23" fillId="0" borderId="12" xfId="0" applyFont="1" applyBorder="1" applyAlignment="1">
      <alignment vertical="center" shrinkToFit="1"/>
    </xf>
    <xf numFmtId="0" fontId="23" fillId="0" borderId="12" xfId="0" applyFont="1" applyBorder="1" applyAlignment="1">
      <alignment vertical="center"/>
    </xf>
    <xf numFmtId="0" fontId="14" fillId="0" borderId="30" xfId="0" applyFont="1" applyBorder="1" applyAlignment="1">
      <alignment horizontal="center" vertical="center"/>
    </xf>
    <xf numFmtId="0" fontId="14" fillId="0" borderId="31" xfId="0" applyFont="1" applyBorder="1" applyAlignment="1">
      <alignment vertical="center"/>
    </xf>
    <xf numFmtId="0" fontId="15" fillId="0" borderId="0" xfId="0" quotePrefix="1" applyFont="1" applyAlignment="1">
      <alignment horizontal="left" vertical="center" wrapText="1"/>
    </xf>
    <xf numFmtId="0" fontId="15" fillId="0" borderId="0" xfId="0" applyFont="1" applyAlignment="1">
      <alignment horizontal="left" vertical="center" shrinkToFit="1"/>
    </xf>
    <xf numFmtId="0" fontId="15" fillId="0" borderId="0" xfId="0" applyFont="1" applyAlignment="1">
      <alignment horizontal="left" vertical="center"/>
    </xf>
    <xf numFmtId="0" fontId="14" fillId="0" borderId="30" xfId="0" applyFont="1" applyBorder="1" applyAlignment="1">
      <alignment horizontal="center"/>
    </xf>
    <xf numFmtId="0" fontId="14" fillId="0" borderId="31" xfId="0" applyFont="1" applyBorder="1"/>
    <xf numFmtId="14" fontId="15" fillId="0" borderId="0" xfId="0" quotePrefix="1" applyNumberFormat="1" applyFont="1" applyAlignment="1">
      <alignment horizontal="center" vertical="center" shrinkToFit="1"/>
    </xf>
    <xf numFmtId="0" fontId="14" fillId="0" borderId="0" xfId="0" applyFont="1"/>
    <xf numFmtId="0" fontId="14" fillId="0" borderId="0" xfId="0" applyFont="1" applyAlignment="1">
      <alignment horizontal="left"/>
    </xf>
    <xf numFmtId="38" fontId="14" fillId="0" borderId="0" xfId="2" applyFont="1"/>
    <xf numFmtId="14" fontId="23" fillId="0" borderId="12" xfId="0" applyNumberFormat="1" applyFont="1" applyBorder="1"/>
    <xf numFmtId="0" fontId="23" fillId="0" borderId="12" xfId="0" applyFont="1" applyBorder="1" applyAlignment="1">
      <alignment shrinkToFit="1"/>
    </xf>
    <xf numFmtId="0" fontId="23" fillId="0" borderId="12" xfId="0" applyFont="1" applyBorder="1"/>
    <xf numFmtId="0" fontId="14" fillId="0" borderId="30" xfId="0" applyFont="1" applyBorder="1" applyAlignment="1">
      <alignment horizontal="center" shrinkToFit="1"/>
    </xf>
    <xf numFmtId="0" fontId="14" fillId="0" borderId="31" xfId="0" applyFont="1" applyBorder="1" applyAlignment="1">
      <alignment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14" fillId="0" borderId="0" xfId="0" quotePrefix="1" applyFont="1" applyAlignment="1">
      <alignment horizontal="left" vertical="center" shrinkToFit="1"/>
    </xf>
    <xf numFmtId="0" fontId="14" fillId="0" borderId="0" xfId="0" applyFont="1" applyAlignment="1">
      <alignment shrinkToFit="1"/>
    </xf>
    <xf numFmtId="0" fontId="14" fillId="0" borderId="0" xfId="0" applyFont="1" applyAlignment="1">
      <alignment horizontal="left" vertical="center" shrinkToFit="1"/>
    </xf>
    <xf numFmtId="38" fontId="14" fillId="0" borderId="0" xfId="2" applyFont="1" applyAlignment="1">
      <alignment shrinkToFit="1"/>
    </xf>
    <xf numFmtId="14" fontId="23" fillId="0" borderId="12" xfId="0" applyNumberFormat="1" applyFont="1" applyBorder="1" applyAlignment="1">
      <alignment shrinkToFit="1"/>
    </xf>
    <xf numFmtId="0" fontId="2" fillId="0" borderId="30" xfId="0" applyFont="1" applyBorder="1" applyAlignment="1">
      <alignment horizontal="center" vertical="center" shrinkToFit="1"/>
    </xf>
    <xf numFmtId="0" fontId="2" fillId="0" borderId="31" xfId="0" applyFont="1" applyBorder="1" applyAlignment="1">
      <alignment vertical="center" shrinkToFit="1"/>
    </xf>
    <xf numFmtId="38" fontId="2" fillId="0" borderId="0" xfId="2" applyFont="1" applyAlignment="1">
      <alignment vertical="center" shrinkToFit="1"/>
    </xf>
    <xf numFmtId="14" fontId="7" fillId="0" borderId="12" xfId="0" applyNumberFormat="1" applyFont="1" applyBorder="1" applyAlignment="1">
      <alignment vertical="center" shrinkToFit="1"/>
    </xf>
    <xf numFmtId="0" fontId="7" fillId="0" borderId="12" xfId="0" applyFont="1" applyBorder="1" applyAlignment="1">
      <alignment vertical="center" shrinkToFit="1"/>
    </xf>
    <xf numFmtId="0" fontId="2" fillId="0" borderId="2" xfId="0" applyFont="1" applyBorder="1" applyAlignment="1">
      <alignment horizontal="center" vertical="center" shrinkToFit="1"/>
    </xf>
    <xf numFmtId="176" fontId="2" fillId="0" borderId="2" xfId="0" applyNumberFormat="1" applyFont="1" applyBorder="1" applyAlignment="1">
      <alignment horizontal="center" vertical="center" shrinkToFit="1"/>
    </xf>
    <xf numFmtId="0" fontId="2" fillId="0" borderId="2" xfId="0" applyFont="1" applyBorder="1" applyAlignment="1">
      <alignment vertical="center" shrinkToFit="1"/>
    </xf>
    <xf numFmtId="0" fontId="2" fillId="0" borderId="2" xfId="0" applyFont="1" applyBorder="1" applyAlignment="1">
      <alignment horizontal="right" vertical="center" shrinkToFit="1"/>
    </xf>
    <xf numFmtId="0" fontId="2" fillId="0" borderId="0" xfId="0" quotePrefix="1" applyFont="1" applyAlignment="1">
      <alignment horizontal="left" vertical="center" shrinkToFit="1"/>
    </xf>
    <xf numFmtId="0" fontId="2" fillId="0" borderId="13" xfId="0" applyFont="1" applyBorder="1" applyAlignment="1">
      <alignment horizontal="center" vertical="center" shrinkToFit="1"/>
    </xf>
    <xf numFmtId="176" fontId="2" fillId="0" borderId="13" xfId="0" applyNumberFormat="1" applyFont="1" applyBorder="1" applyAlignment="1">
      <alignment horizontal="center" vertical="center" shrinkToFit="1"/>
    </xf>
    <xf numFmtId="0" fontId="2" fillId="0" borderId="13" xfId="0" applyFont="1" applyBorder="1" applyAlignment="1">
      <alignment horizontal="left" vertical="center" shrinkToFit="1"/>
    </xf>
    <xf numFmtId="0" fontId="2" fillId="0" borderId="13" xfId="0" applyFont="1" applyBorder="1" applyAlignment="1">
      <alignment vertical="center" shrinkToFit="1"/>
    </xf>
    <xf numFmtId="0" fontId="2" fillId="0" borderId="13" xfId="0" applyFont="1" applyBorder="1" applyAlignment="1">
      <alignment horizontal="right" vertical="center" shrinkToFit="1"/>
    </xf>
    <xf numFmtId="0" fontId="14" fillId="0" borderId="0" xfId="0" quotePrefix="1" applyFont="1" applyAlignment="1">
      <alignment horizontal="left" vertical="center"/>
    </xf>
    <xf numFmtId="0" fontId="14" fillId="0" borderId="0" xfId="0" quotePrefix="1" applyFont="1" applyAlignment="1">
      <alignment horizontal="left" vertical="center" wrapText="1"/>
    </xf>
    <xf numFmtId="0" fontId="14" fillId="0" borderId="0" xfId="0" applyFont="1" applyAlignment="1">
      <alignment horizontal="left" vertical="center" wrapText="1"/>
    </xf>
    <xf numFmtId="176" fontId="2" fillId="0" borderId="0" xfId="0" quotePrefix="1" applyNumberFormat="1" applyFont="1" applyAlignment="1">
      <alignment horizontal="center" vertical="center" shrinkToFit="1"/>
    </xf>
    <xf numFmtId="0" fontId="2" fillId="0" borderId="14" xfId="0" applyFont="1" applyBorder="1" applyAlignment="1">
      <alignment horizontal="center" vertical="center" shrinkToFit="1"/>
    </xf>
    <xf numFmtId="176" fontId="2" fillId="0" borderId="14" xfId="0" applyNumberFormat="1" applyFont="1" applyBorder="1" applyAlignment="1">
      <alignment horizontal="center" vertical="center" shrinkToFit="1"/>
    </xf>
    <xf numFmtId="0" fontId="2" fillId="0" borderId="14" xfId="0" applyFont="1" applyBorder="1" applyAlignment="1">
      <alignment horizontal="left" vertical="center" shrinkToFit="1"/>
    </xf>
    <xf numFmtId="0" fontId="2" fillId="0" borderId="14" xfId="0" applyFont="1" applyBorder="1" applyAlignment="1">
      <alignment vertical="center" shrinkToFit="1"/>
    </xf>
    <xf numFmtId="0" fontId="2" fillId="0" borderId="14" xfId="0" applyFont="1" applyBorder="1" applyAlignment="1">
      <alignment horizontal="right" vertical="center" shrinkToFit="1"/>
    </xf>
    <xf numFmtId="0" fontId="24" fillId="0" borderId="0" xfId="0" applyFont="1" applyAlignment="1">
      <alignment horizontal="center" vertical="center" shrinkToFit="1"/>
    </xf>
    <xf numFmtId="14" fontId="24" fillId="0" borderId="0" xfId="0" applyNumberFormat="1" applyFont="1" applyAlignment="1">
      <alignment horizontal="center" vertical="center" shrinkToFit="1"/>
    </xf>
    <xf numFmtId="0" fontId="24" fillId="0" borderId="0" xfId="0" quotePrefix="1" applyFont="1" applyAlignment="1">
      <alignment horizontal="left" vertical="center" shrinkToFit="1"/>
    </xf>
    <xf numFmtId="0" fontId="24" fillId="0" borderId="0" xfId="0" applyFont="1" applyAlignment="1">
      <alignment vertical="center" shrinkToFit="1"/>
    </xf>
    <xf numFmtId="0" fontId="24" fillId="0" borderId="0" xfId="0" applyFont="1" applyAlignment="1">
      <alignment horizontal="right" vertical="center" shrinkToFit="1"/>
    </xf>
    <xf numFmtId="0" fontId="24" fillId="0" borderId="13" xfId="0" applyFont="1" applyBorder="1" applyAlignment="1">
      <alignment horizontal="center" vertical="center" shrinkToFit="1"/>
    </xf>
    <xf numFmtId="176" fontId="24" fillId="0" borderId="13" xfId="0" applyNumberFormat="1" applyFont="1" applyBorder="1" applyAlignment="1">
      <alignment horizontal="center" vertical="center" shrinkToFit="1"/>
    </xf>
    <xf numFmtId="0" fontId="24" fillId="0" borderId="13" xfId="0" applyFont="1" applyBorder="1" applyAlignment="1">
      <alignment horizontal="left" vertical="center" shrinkToFit="1"/>
    </xf>
    <xf numFmtId="0" fontId="24" fillId="0" borderId="13" xfId="0" applyFont="1" applyBorder="1" applyAlignment="1">
      <alignment vertical="center" shrinkToFit="1"/>
    </xf>
    <xf numFmtId="0" fontId="24" fillId="0" borderId="13" xfId="0" applyFont="1" applyBorder="1" applyAlignment="1">
      <alignment horizontal="right" vertical="center" shrinkToFit="1"/>
    </xf>
    <xf numFmtId="14" fontId="2" fillId="0" borderId="0" xfId="0" applyNumberFormat="1" applyFont="1" applyAlignment="1">
      <alignment horizontal="center" vertical="center" shrinkToFit="1"/>
    </xf>
    <xf numFmtId="0" fontId="2" fillId="0" borderId="0" xfId="0" applyFont="1" applyAlignment="1">
      <alignment horizontal="left" vertical="center"/>
    </xf>
    <xf numFmtId="0" fontId="12" fillId="0" borderId="0" xfId="1" applyFont="1" applyAlignment="1" applyProtection="1">
      <alignment horizontal="left" vertical="center" shrinkToFit="1"/>
    </xf>
    <xf numFmtId="14" fontId="2" fillId="0" borderId="0" xfId="0" quotePrefix="1" applyNumberFormat="1" applyFont="1" applyAlignment="1">
      <alignment horizontal="center" vertical="center" shrinkToFit="1"/>
    </xf>
    <xf numFmtId="0" fontId="2" fillId="0" borderId="7" xfId="0" applyFont="1" applyBorder="1" applyAlignment="1">
      <alignment horizontal="center" vertical="center" shrinkToFit="1"/>
    </xf>
    <xf numFmtId="176" fontId="2" fillId="0" borderId="7" xfId="0" applyNumberFormat="1" applyFont="1" applyBorder="1" applyAlignment="1">
      <alignment horizontal="center" vertical="center" shrinkToFit="1"/>
    </xf>
    <xf numFmtId="0" fontId="2" fillId="0" borderId="7" xfId="0" applyFont="1" applyBorder="1" applyAlignment="1">
      <alignment horizontal="left" vertical="center" shrinkToFit="1"/>
    </xf>
    <xf numFmtId="0" fontId="2" fillId="0" borderId="7" xfId="0" applyFont="1" applyBorder="1" applyAlignment="1">
      <alignment vertical="center" shrinkToFit="1"/>
    </xf>
    <xf numFmtId="0" fontId="2" fillId="0" borderId="7" xfId="0" applyFont="1" applyBorder="1" applyAlignment="1">
      <alignment vertical="center"/>
    </xf>
    <xf numFmtId="0" fontId="2" fillId="0" borderId="7" xfId="0" applyFont="1" applyBorder="1" applyAlignment="1">
      <alignment horizontal="right" vertical="center" shrinkToFit="1"/>
    </xf>
    <xf numFmtId="14" fontId="2" fillId="0" borderId="7" xfId="0" applyNumberFormat="1" applyFont="1" applyBorder="1" applyAlignment="1">
      <alignment horizontal="center" vertical="center" shrinkToFit="1"/>
    </xf>
    <xf numFmtId="0" fontId="2" fillId="0" borderId="7" xfId="0" quotePrefix="1" applyFont="1" applyBorder="1" applyAlignment="1">
      <alignment horizontal="left" vertical="center" shrinkToFit="1"/>
    </xf>
    <xf numFmtId="0" fontId="2" fillId="0" borderId="7" xfId="0" quotePrefix="1" applyFont="1" applyBorder="1" applyAlignment="1">
      <alignment horizontal="center" vertical="center" shrinkToFit="1"/>
    </xf>
    <xf numFmtId="0" fontId="2" fillId="0" borderId="7" xfId="0" applyFont="1" applyBorder="1" applyAlignment="1">
      <alignment horizontal="left" vertical="center"/>
    </xf>
    <xf numFmtId="0" fontId="2" fillId="0" borderId="14" xfId="0" applyFont="1" applyBorder="1" applyAlignment="1">
      <alignment vertical="center"/>
    </xf>
    <xf numFmtId="0" fontId="23" fillId="0" borderId="31" xfId="0" applyFont="1" applyBorder="1"/>
    <xf numFmtId="0" fontId="7" fillId="0" borderId="0" xfId="0" applyFont="1" applyAlignment="1">
      <alignment horizontal="center" vertical="center" shrinkToFit="1"/>
    </xf>
    <xf numFmtId="176" fontId="7" fillId="0" borderId="0" xfId="0" applyNumberFormat="1" applyFont="1" applyAlignment="1">
      <alignment horizontal="center" vertical="center" shrinkToFit="1"/>
    </xf>
    <xf numFmtId="0" fontId="7" fillId="0" borderId="0" xfId="0" applyFont="1" applyAlignment="1">
      <alignment horizontal="left" vertical="center" shrinkToFit="1"/>
    </xf>
    <xf numFmtId="0" fontId="7" fillId="0" borderId="0" xfId="0" applyFont="1" applyAlignment="1">
      <alignment vertical="center" shrinkToFit="1"/>
    </xf>
    <xf numFmtId="0" fontId="7" fillId="0" borderId="0" xfId="0" quotePrefix="1" applyFont="1" applyAlignment="1">
      <alignment horizontal="center" vertical="center" shrinkToFit="1"/>
    </xf>
    <xf numFmtId="0" fontId="7" fillId="0" borderId="0" xfId="0" applyFont="1" applyAlignment="1">
      <alignment horizontal="left" vertical="center"/>
    </xf>
    <xf numFmtId="0" fontId="8" fillId="0" borderId="0" xfId="0" applyFont="1" applyAlignment="1">
      <alignment horizontal="left" vertical="center" shrinkToFit="1"/>
    </xf>
    <xf numFmtId="0" fontId="7" fillId="0" borderId="0" xfId="0" applyFont="1" applyAlignment="1">
      <alignment horizontal="right" vertical="center" shrinkToFit="1"/>
    </xf>
    <xf numFmtId="0" fontId="2" fillId="0" borderId="15" xfId="0" applyFont="1" applyBorder="1" applyAlignment="1">
      <alignment horizontal="left" vertical="center" shrinkToFit="1"/>
    </xf>
    <xf numFmtId="38" fontId="2" fillId="0" borderId="15" xfId="2" applyFont="1" applyBorder="1" applyAlignment="1">
      <alignment vertical="center" shrinkToFit="1"/>
    </xf>
    <xf numFmtId="0" fontId="2" fillId="0" borderId="16" xfId="0" applyFont="1" applyBorder="1" applyAlignment="1">
      <alignment horizontal="left" vertical="center" shrinkToFit="1"/>
    </xf>
    <xf numFmtId="14" fontId="7" fillId="0" borderId="12" xfId="0" applyNumberFormat="1" applyFont="1" applyBorder="1" applyAlignment="1">
      <alignment horizontal="left" vertical="center" shrinkToFit="1"/>
    </xf>
    <xf numFmtId="0" fontId="7" fillId="0" borderId="12" xfId="0" applyFont="1" applyBorder="1" applyAlignment="1">
      <alignment horizontal="left" vertical="center" shrinkToFit="1"/>
    </xf>
    <xf numFmtId="0" fontId="7" fillId="0" borderId="31" xfId="0" applyFont="1" applyBorder="1" applyAlignment="1">
      <alignment vertical="center" shrinkToFit="1"/>
    </xf>
    <xf numFmtId="14" fontId="7" fillId="0" borderId="0" xfId="0" quotePrefix="1" applyNumberFormat="1" applyFont="1" applyAlignment="1">
      <alignment horizontal="center" vertical="center" shrinkToFit="1"/>
    </xf>
    <xf numFmtId="0" fontId="7" fillId="0" borderId="12" xfId="1" applyFont="1" applyBorder="1" applyAlignment="1" applyProtection="1">
      <alignment vertical="center" shrinkToFit="1"/>
    </xf>
    <xf numFmtId="14" fontId="7" fillId="0" borderId="0" xfId="0" applyNumberFormat="1" applyFont="1" applyAlignment="1">
      <alignment horizontal="center" vertical="center" shrinkToFit="1"/>
    </xf>
    <xf numFmtId="0" fontId="25" fillId="0" borderId="0" xfId="1" applyFont="1" applyAlignment="1" applyProtection="1">
      <alignment vertical="center" shrinkToFit="1"/>
    </xf>
    <xf numFmtId="0" fontId="26" fillId="0" borderId="15" xfId="1" applyFont="1" applyBorder="1" applyAlignment="1" applyProtection="1">
      <alignment vertical="center" shrinkToFit="1"/>
    </xf>
    <xf numFmtId="38" fontId="26" fillId="0" borderId="15" xfId="2" applyFont="1" applyBorder="1" applyAlignment="1">
      <alignment vertical="center" shrinkToFit="1"/>
    </xf>
    <xf numFmtId="0" fontId="26" fillId="0" borderId="16" xfId="1" applyFont="1" applyBorder="1" applyAlignment="1" applyProtection="1">
      <alignment vertical="center" shrinkToFit="1"/>
    </xf>
    <xf numFmtId="14" fontId="7" fillId="0" borderId="17" xfId="1" applyNumberFormat="1" applyFont="1" applyBorder="1" applyAlignment="1" applyProtection="1">
      <alignment vertical="center" shrinkToFit="1"/>
    </xf>
    <xf numFmtId="0" fontId="7" fillId="0" borderId="17" xfId="1" applyFont="1" applyBorder="1" applyAlignment="1" applyProtection="1">
      <alignment vertical="center" shrinkToFit="1"/>
    </xf>
    <xf numFmtId="0" fontId="25" fillId="0" borderId="17" xfId="1" applyFont="1" applyBorder="1" applyAlignment="1" applyProtection="1">
      <alignment vertical="center" shrinkToFit="1"/>
    </xf>
    <xf numFmtId="0" fontId="27" fillId="0" borderId="31" xfId="0" applyFont="1" applyBorder="1" applyAlignment="1">
      <alignment vertical="center" shrinkToFit="1"/>
    </xf>
    <xf numFmtId="176" fontId="24" fillId="0" borderId="0" xfId="0" applyNumberFormat="1" applyFont="1" applyAlignment="1">
      <alignment horizontal="center" vertical="center" shrinkToFit="1"/>
    </xf>
    <xf numFmtId="0" fontId="24" fillId="0" borderId="0" xfId="0" applyFont="1" applyAlignment="1">
      <alignment horizontal="left" vertical="center" shrinkToFit="1"/>
    </xf>
    <xf numFmtId="0" fontId="24" fillId="0" borderId="0" xfId="0" applyFont="1" applyAlignment="1">
      <alignment vertical="center"/>
    </xf>
    <xf numFmtId="0" fontId="24" fillId="0" borderId="15" xfId="0" applyFont="1" applyBorder="1" applyAlignment="1">
      <alignment vertical="center" shrinkToFit="1"/>
    </xf>
    <xf numFmtId="38" fontId="24" fillId="0" borderId="15" xfId="2" applyFont="1" applyBorder="1" applyAlignment="1">
      <alignment vertical="center" shrinkToFit="1"/>
    </xf>
    <xf numFmtId="14" fontId="27" fillId="0" borderId="12" xfId="0" applyNumberFormat="1" applyFont="1" applyBorder="1" applyAlignment="1">
      <alignment vertical="center" shrinkToFit="1"/>
    </xf>
    <xf numFmtId="0" fontId="27" fillId="0" borderId="12" xfId="0" applyFont="1" applyBorder="1" applyAlignment="1">
      <alignment vertical="center" shrinkToFit="1"/>
    </xf>
    <xf numFmtId="0" fontId="24" fillId="0" borderId="0" xfId="0" applyFont="1" applyAlignment="1">
      <alignment horizontal="left" vertical="center"/>
    </xf>
    <xf numFmtId="0" fontId="29" fillId="0" borderId="0" xfId="0" applyFont="1" applyAlignment="1">
      <alignment horizontal="left" vertical="center" shrinkToFit="1"/>
    </xf>
    <xf numFmtId="0" fontId="24" fillId="0" borderId="15" xfId="0" applyFont="1" applyBorder="1" applyAlignment="1">
      <alignment horizontal="left" vertical="center" shrinkToFit="1"/>
    </xf>
    <xf numFmtId="0" fontId="24" fillId="0" borderId="13" xfId="0" applyFont="1" applyBorder="1" applyAlignment="1">
      <alignment horizontal="left" vertical="center"/>
    </xf>
    <xf numFmtId="0" fontId="29" fillId="0" borderId="13" xfId="0" applyFont="1" applyBorder="1" applyAlignment="1">
      <alignment horizontal="left" vertical="center" shrinkToFit="1"/>
    </xf>
    <xf numFmtId="0" fontId="2" fillId="0" borderId="2" xfId="0" applyFont="1" applyBorder="1" applyAlignment="1">
      <alignment horizontal="left" vertical="center"/>
    </xf>
    <xf numFmtId="0" fontId="2" fillId="0" borderId="15" xfId="0" applyFont="1" applyBorder="1" applyAlignment="1">
      <alignment vertical="center" shrinkToFit="1"/>
    </xf>
    <xf numFmtId="0" fontId="2" fillId="0" borderId="2" xfId="0" quotePrefix="1" applyFont="1" applyBorder="1" applyAlignment="1">
      <alignment horizontal="center" vertical="center" shrinkToFit="1"/>
    </xf>
    <xf numFmtId="0" fontId="2" fillId="0" borderId="2" xfId="0" quotePrefix="1" applyFont="1" applyBorder="1" applyAlignment="1">
      <alignment horizontal="left" vertical="center" shrinkToFit="1"/>
    </xf>
    <xf numFmtId="0" fontId="2" fillId="0" borderId="15" xfId="0" quotePrefix="1" applyFont="1" applyBorder="1" applyAlignment="1">
      <alignment horizontal="left" vertical="center" shrinkToFit="1"/>
    </xf>
    <xf numFmtId="0" fontId="7" fillId="0" borderId="15" xfId="0" applyFont="1" applyBorder="1" applyAlignment="1">
      <alignment horizontal="left" vertical="center" shrinkToFit="1"/>
    </xf>
    <xf numFmtId="14" fontId="2" fillId="0" borderId="15" xfId="0" applyNumberFormat="1" applyFont="1" applyBorder="1" applyAlignment="1">
      <alignment vertical="center" shrinkToFit="1"/>
    </xf>
    <xf numFmtId="0" fontId="7" fillId="0" borderId="15" xfId="0" applyFont="1" applyBorder="1" applyAlignment="1">
      <alignment vertical="center" shrinkToFit="1"/>
    </xf>
    <xf numFmtId="0" fontId="7" fillId="0" borderId="15" xfId="0" applyFont="1" applyBorder="1" applyAlignment="1">
      <alignment vertical="center" wrapText="1" shrinkToFit="1"/>
    </xf>
    <xf numFmtId="0" fontId="2" fillId="0" borderId="1" xfId="0" quotePrefix="1" applyFont="1" applyBorder="1" applyAlignment="1">
      <alignment horizontal="center" vertical="center" shrinkToFit="1"/>
    </xf>
    <xf numFmtId="0" fontId="2" fillId="0" borderId="1" xfId="0" quotePrefix="1" applyFont="1" applyBorder="1" applyAlignment="1">
      <alignment horizontal="left" vertical="center"/>
    </xf>
    <xf numFmtId="0" fontId="2" fillId="0" borderId="1" xfId="0" quotePrefix="1" applyFont="1" applyBorder="1" applyAlignment="1">
      <alignment horizontal="left" vertical="center" shrinkToFit="1"/>
    </xf>
    <xf numFmtId="14" fontId="2" fillId="0" borderId="1" xfId="0" quotePrefix="1" applyNumberFormat="1" applyFont="1" applyBorder="1" applyAlignment="1">
      <alignment horizontal="left" vertical="center" shrinkToFit="1"/>
    </xf>
    <xf numFmtId="0" fontId="2" fillId="2" borderId="31" xfId="0" applyFont="1" applyFill="1" applyBorder="1" applyAlignment="1">
      <alignment vertical="center" shrinkToFit="1"/>
    </xf>
    <xf numFmtId="0" fontId="2" fillId="0" borderId="18" xfId="0" applyFont="1" applyBorder="1" applyAlignment="1">
      <alignment horizontal="center" vertical="center" shrinkToFit="1"/>
    </xf>
    <xf numFmtId="0" fontId="2" fillId="0" borderId="1" xfId="0" applyFont="1" applyBorder="1" applyAlignment="1">
      <alignment horizontal="left" vertical="center" wrapText="1" shrinkToFit="1"/>
    </xf>
    <xf numFmtId="0" fontId="2" fillId="0" borderId="18" xfId="0" applyFont="1" applyBorder="1" applyAlignment="1">
      <alignment vertical="center" shrinkToFit="1"/>
    </xf>
    <xf numFmtId="0" fontId="2" fillId="0" borderId="19" xfId="0" applyFont="1" applyBorder="1" applyAlignment="1">
      <alignment horizontal="center" vertical="center" shrinkToFit="1"/>
    </xf>
    <xf numFmtId="176" fontId="2" fillId="0" borderId="19" xfId="0" applyNumberFormat="1" applyFont="1" applyBorder="1" applyAlignment="1">
      <alignment horizontal="center" vertical="center" shrinkToFit="1"/>
    </xf>
    <xf numFmtId="0" fontId="20" fillId="0" borderId="19" xfId="0" applyFont="1" applyBorder="1" applyAlignment="1">
      <alignment horizontal="left" vertical="center" shrinkToFit="1"/>
    </xf>
    <xf numFmtId="0" fontId="2" fillId="0" borderId="19" xfId="0" applyFont="1" applyBorder="1" applyAlignment="1">
      <alignment vertical="center" shrinkToFit="1"/>
    </xf>
    <xf numFmtId="0" fontId="2" fillId="0" borderId="19" xfId="0" applyFont="1" applyBorder="1" applyAlignment="1">
      <alignment horizontal="left" vertical="center"/>
    </xf>
    <xf numFmtId="0" fontId="2" fillId="0" borderId="19" xfId="0" applyFont="1" applyBorder="1" applyAlignment="1">
      <alignment horizontal="left" vertical="center" shrinkToFit="1"/>
    </xf>
    <xf numFmtId="0" fontId="2" fillId="0" borderId="19" xfId="0" applyFont="1" applyBorder="1" applyAlignment="1">
      <alignment horizontal="right" vertical="center" shrinkToFit="1"/>
    </xf>
    <xf numFmtId="14" fontId="2" fillId="0" borderId="19" xfId="0" applyNumberFormat="1" applyFont="1" applyBorder="1" applyAlignment="1">
      <alignment vertical="center" shrinkToFit="1"/>
    </xf>
    <xf numFmtId="38" fontId="2" fillId="0" borderId="19" xfId="2" applyFont="1" applyBorder="1" applyAlignment="1">
      <alignment vertical="center" shrinkToFit="1"/>
    </xf>
    <xf numFmtId="0" fontId="2" fillId="0" borderId="20" xfId="0" applyFont="1" applyBorder="1" applyAlignment="1">
      <alignment horizontal="center" vertical="center" shrinkToFit="1"/>
    </xf>
    <xf numFmtId="176" fontId="2" fillId="0" borderId="20" xfId="0" applyNumberFormat="1" applyFont="1" applyBorder="1" applyAlignment="1">
      <alignment horizontal="center" vertical="center" shrinkToFit="1"/>
    </xf>
    <xf numFmtId="0" fontId="20" fillId="0" borderId="20" xfId="0" quotePrefix="1" applyFont="1" applyBorder="1" applyAlignment="1">
      <alignment horizontal="left" vertical="center" shrinkToFit="1"/>
    </xf>
    <xf numFmtId="0" fontId="2" fillId="0" borderId="20" xfId="0" applyFont="1" applyBorder="1" applyAlignment="1">
      <alignment vertical="center" shrinkToFit="1"/>
    </xf>
    <xf numFmtId="0" fontId="2" fillId="0" borderId="20" xfId="0" applyFont="1" applyBorder="1" applyAlignment="1">
      <alignment horizontal="left" vertical="center" shrinkToFit="1"/>
    </xf>
    <xf numFmtId="0" fontId="2" fillId="0" borderId="20" xfId="0" applyFont="1" applyBorder="1" applyAlignment="1">
      <alignment horizontal="right" vertical="center" shrinkToFit="1"/>
    </xf>
    <xf numFmtId="14" fontId="2" fillId="0" borderId="20" xfId="0" applyNumberFormat="1" applyFont="1" applyBorder="1" applyAlignment="1">
      <alignment vertical="center" shrinkToFit="1"/>
    </xf>
    <xf numFmtId="38" fontId="2" fillId="0" borderId="20" xfId="2" applyFont="1" applyBorder="1" applyAlignment="1">
      <alignment vertical="center" shrinkToFit="1"/>
    </xf>
    <xf numFmtId="0" fontId="2" fillId="0" borderId="21" xfId="0" applyFont="1" applyBorder="1" applyAlignment="1">
      <alignment vertical="center" shrinkToFit="1"/>
    </xf>
    <xf numFmtId="0" fontId="30" fillId="4" borderId="31" xfId="0" applyFont="1" applyFill="1" applyBorder="1" applyAlignment="1">
      <alignment vertical="center" wrapText="1" shrinkToFit="1"/>
    </xf>
    <xf numFmtId="0" fontId="14" fillId="0" borderId="31" xfId="0" applyFont="1" applyBorder="1" applyAlignment="1">
      <alignment vertical="center" shrinkToFit="1"/>
    </xf>
    <xf numFmtId="0" fontId="2" fillId="0" borderId="22" xfId="0" applyFont="1" applyBorder="1" applyAlignment="1">
      <alignment horizontal="center" vertical="center" shrinkToFit="1"/>
    </xf>
    <xf numFmtId="176" fontId="2" fillId="0" borderId="22" xfId="0" applyNumberFormat="1" applyFont="1" applyBorder="1" applyAlignment="1">
      <alignment horizontal="center" vertical="center" shrinkToFit="1"/>
    </xf>
    <xf numFmtId="0" fontId="20" fillId="0" borderId="22" xfId="0" applyFont="1" applyBorder="1" applyAlignment="1">
      <alignment horizontal="left" vertical="center" shrinkToFit="1"/>
    </xf>
    <xf numFmtId="0" fontId="2" fillId="0" borderId="22" xfId="0" applyFont="1" applyBorder="1" applyAlignment="1">
      <alignment vertical="center" shrinkToFit="1"/>
    </xf>
    <xf numFmtId="0" fontId="2" fillId="0" borderId="22" xfId="0" applyFont="1" applyBorder="1" applyAlignment="1">
      <alignment horizontal="left" vertical="center" shrinkToFit="1"/>
    </xf>
    <xf numFmtId="0" fontId="2" fillId="0" borderId="22" xfId="0" applyFont="1" applyBorder="1" applyAlignment="1">
      <alignment horizontal="right" vertical="center" shrinkToFit="1"/>
    </xf>
    <xf numFmtId="14" fontId="2" fillId="0" borderId="22" xfId="0" applyNumberFormat="1" applyFont="1" applyBorder="1" applyAlignment="1">
      <alignment vertical="center" shrinkToFit="1"/>
    </xf>
    <xf numFmtId="38" fontId="2" fillId="0" borderId="22" xfId="2" applyFont="1" applyBorder="1" applyAlignment="1">
      <alignment vertical="center" shrinkToFit="1"/>
    </xf>
    <xf numFmtId="179" fontId="2" fillId="0" borderId="22" xfId="0" applyNumberFormat="1" applyFont="1" applyBorder="1" applyAlignment="1">
      <alignment horizontal="right" vertical="center" shrinkToFit="1"/>
    </xf>
    <xf numFmtId="0" fontId="14" fillId="0" borderId="31" xfId="0" applyFont="1" applyBorder="1" applyAlignment="1">
      <alignment vertical="center" wrapText="1"/>
    </xf>
    <xf numFmtId="176" fontId="2" fillId="0" borderId="23" xfId="0" applyNumberFormat="1"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3" xfId="0" applyFont="1" applyBorder="1" applyAlignment="1">
      <alignment horizontal="left" vertical="center" shrinkToFit="1"/>
    </xf>
    <xf numFmtId="0" fontId="2" fillId="0" borderId="23" xfId="0" applyFont="1" applyBorder="1" applyAlignment="1">
      <alignment vertical="center" shrinkToFit="1"/>
    </xf>
    <xf numFmtId="0" fontId="2" fillId="0" borderId="23" xfId="0" applyFont="1" applyBorder="1" applyAlignment="1">
      <alignment vertical="center"/>
    </xf>
    <xf numFmtId="0" fontId="2" fillId="0" borderId="23" xfId="0" applyFont="1" applyBorder="1" applyAlignment="1">
      <alignment horizontal="right" vertical="center" shrinkToFit="1"/>
    </xf>
    <xf numFmtId="0" fontId="9" fillId="0" borderId="23" xfId="1" applyFont="1" applyBorder="1" applyAlignment="1" applyProtection="1">
      <alignment horizontal="left" vertical="center" shrinkToFit="1"/>
    </xf>
    <xf numFmtId="14" fontId="2" fillId="0" borderId="23" xfId="1" applyNumberFormat="1" applyFont="1" applyBorder="1" applyAlignment="1" applyProtection="1">
      <alignment horizontal="left" vertical="center" shrinkToFit="1"/>
    </xf>
    <xf numFmtId="0" fontId="2" fillId="0" borderId="23" xfId="1" applyFont="1" applyBorder="1" applyAlignment="1" applyProtection="1">
      <alignment horizontal="left" vertical="center" shrinkToFit="1"/>
    </xf>
    <xf numFmtId="38" fontId="2" fillId="0" borderId="23" xfId="2" applyFont="1" applyBorder="1" applyAlignment="1">
      <alignment horizontal="right" vertical="center" shrinkToFit="1"/>
    </xf>
    <xf numFmtId="14" fontId="2" fillId="0" borderId="23" xfId="1" applyNumberFormat="1" applyFont="1" applyBorder="1" applyAlignment="1" applyProtection="1">
      <alignment horizontal="right" vertical="center" shrinkToFit="1"/>
    </xf>
    <xf numFmtId="0" fontId="14" fillId="0" borderId="32" xfId="0" applyFont="1" applyBorder="1" applyAlignment="1">
      <alignment horizontal="center" vertical="center"/>
    </xf>
    <xf numFmtId="0" fontId="2" fillId="0" borderId="24" xfId="0" applyFont="1" applyBorder="1" applyAlignment="1">
      <alignment horizontal="center" vertical="center" shrinkToFit="1"/>
    </xf>
    <xf numFmtId="176" fontId="2" fillId="0" borderId="24" xfId="0" applyNumberFormat="1" applyFont="1" applyBorder="1" applyAlignment="1">
      <alignment horizontal="center" vertical="center" shrinkToFit="1"/>
    </xf>
    <xf numFmtId="0" fontId="2" fillId="0" borderId="24" xfId="0" applyFont="1" applyBorder="1" applyAlignment="1">
      <alignment horizontal="left" vertical="center" shrinkToFit="1"/>
    </xf>
    <xf numFmtId="0" fontId="2" fillId="0" borderId="24" xfId="0" applyFont="1" applyBorder="1" applyAlignment="1">
      <alignment vertical="center"/>
    </xf>
    <xf numFmtId="0" fontId="2" fillId="0" borderId="24" xfId="0" applyFont="1" applyBorder="1" applyAlignment="1">
      <alignment vertical="center" shrinkToFit="1"/>
    </xf>
    <xf numFmtId="0" fontId="2" fillId="0" borderId="24" xfId="0" applyFont="1" applyBorder="1" applyAlignment="1">
      <alignment horizontal="right" vertical="center" shrinkToFit="1"/>
    </xf>
    <xf numFmtId="0" fontId="9" fillId="0" borderId="24" xfId="1" applyFont="1" applyBorder="1" applyAlignment="1" applyProtection="1">
      <alignment horizontal="left" vertical="center" shrinkToFit="1"/>
    </xf>
    <xf numFmtId="14" fontId="2" fillId="0" borderId="24" xfId="1" applyNumberFormat="1" applyFont="1" applyBorder="1" applyAlignment="1" applyProtection="1">
      <alignment horizontal="left" vertical="center" shrinkToFit="1"/>
    </xf>
    <xf numFmtId="0" fontId="2" fillId="0" borderId="24" xfId="1" applyFont="1" applyBorder="1" applyAlignment="1" applyProtection="1">
      <alignment horizontal="left" vertical="center" shrinkToFit="1"/>
    </xf>
    <xf numFmtId="38" fontId="2" fillId="0" borderId="24" xfId="2" applyFont="1" applyBorder="1" applyAlignment="1">
      <alignment horizontal="right" vertical="center" shrinkToFit="1"/>
    </xf>
    <xf numFmtId="14" fontId="2" fillId="0" borderId="24" xfId="1" applyNumberFormat="1" applyFont="1" applyBorder="1" applyAlignment="1" applyProtection="1">
      <alignment horizontal="right" vertical="center" shrinkToFit="1"/>
    </xf>
    <xf numFmtId="0" fontId="9" fillId="0" borderId="3" xfId="1" applyFont="1" applyBorder="1" applyAlignment="1" applyProtection="1">
      <alignment horizontal="left" vertical="center" shrinkToFit="1"/>
    </xf>
    <xf numFmtId="14" fontId="2" fillId="0" borderId="1" xfId="4" applyNumberFormat="1" applyFont="1" applyBorder="1" applyAlignment="1">
      <alignment horizontal="center" vertical="center" shrinkToFit="1"/>
    </xf>
    <xf numFmtId="0" fontId="16" fillId="0" borderId="1" xfId="1" applyFont="1" applyBorder="1" applyAlignment="1" applyProtection="1"/>
    <xf numFmtId="176" fontId="2" fillId="0" borderId="3" xfId="4" applyNumberFormat="1" applyFont="1" applyBorder="1" applyAlignment="1">
      <alignment horizontal="center" vertical="center" shrinkToFit="1"/>
    </xf>
    <xf numFmtId="0" fontId="2" fillId="0" borderId="3" xfId="4" applyFont="1" applyBorder="1" applyAlignment="1">
      <alignment horizontal="center" vertical="center" shrinkToFit="1"/>
    </xf>
    <xf numFmtId="0" fontId="2" fillId="0" borderId="3" xfId="4" applyFont="1" applyBorder="1" applyAlignment="1">
      <alignment horizontal="left" vertical="center" shrinkToFit="1"/>
    </xf>
    <xf numFmtId="0" fontId="2" fillId="0" borderId="3" xfId="4" applyFont="1" applyBorder="1" applyAlignment="1">
      <alignment vertical="center"/>
    </xf>
    <xf numFmtId="0" fontId="2" fillId="0" borderId="3" xfId="4" applyFont="1" applyBorder="1" applyAlignment="1">
      <alignment vertical="center" shrinkToFit="1"/>
    </xf>
    <xf numFmtId="0" fontId="2" fillId="0" borderId="3" xfId="4" applyFont="1" applyBorder="1" applyAlignment="1">
      <alignment horizontal="right" vertical="center" shrinkToFit="1"/>
    </xf>
    <xf numFmtId="0" fontId="2" fillId="0" borderId="1" xfId="4" applyFont="1" applyBorder="1" applyAlignment="1">
      <alignment horizontal="center" vertical="center" wrapText="1" shrinkToFit="1"/>
    </xf>
    <xf numFmtId="0" fontId="2" fillId="0" borderId="1" xfId="4" applyFont="1" applyBorder="1" applyAlignment="1">
      <alignment vertical="center" wrapText="1"/>
    </xf>
    <xf numFmtId="0" fontId="16" fillId="0" borderId="1" xfId="1" applyFont="1" applyBorder="1" applyAlignment="1" applyProtection="1">
      <alignment vertical="center" shrinkToFit="1"/>
    </xf>
    <xf numFmtId="0" fontId="2" fillId="0" borderId="1" xfId="0" applyFont="1" applyBorder="1" applyAlignment="1">
      <alignment horizontal="left" vertical="center"/>
    </xf>
    <xf numFmtId="0" fontId="14" fillId="0" borderId="1" xfId="4" applyFont="1" applyBorder="1"/>
    <xf numFmtId="0" fontId="2" fillId="0" borderId="27" xfId="4" applyFont="1" applyBorder="1" applyAlignment="1">
      <alignment horizontal="center" vertical="center" shrinkToFit="1"/>
    </xf>
    <xf numFmtId="0" fontId="2" fillId="0" borderId="27" xfId="4" applyFont="1" applyBorder="1" applyAlignment="1">
      <alignment horizontal="left" vertical="center" shrinkToFit="1"/>
    </xf>
    <xf numFmtId="0" fontId="2" fillId="0" borderId="27" xfId="4" applyFont="1" applyBorder="1" applyAlignment="1">
      <alignment vertical="center"/>
    </xf>
    <xf numFmtId="0" fontId="2" fillId="0" borderId="27" xfId="4" applyFont="1" applyBorder="1" applyAlignment="1">
      <alignment vertical="center" shrinkToFit="1"/>
    </xf>
    <xf numFmtId="176" fontId="2" fillId="0" borderId="27" xfId="4" applyNumberFormat="1" applyFont="1" applyBorder="1" applyAlignment="1">
      <alignment horizontal="center" vertical="center" shrinkToFit="1"/>
    </xf>
    <xf numFmtId="0" fontId="2" fillId="0" borderId="27" xfId="4" applyFont="1" applyBorder="1" applyAlignment="1">
      <alignment horizontal="right" vertical="center" shrinkToFit="1"/>
    </xf>
    <xf numFmtId="0" fontId="0" fillId="0" borderId="0" xfId="0" applyAlignment="1">
      <alignment vertical="center"/>
    </xf>
    <xf numFmtId="0" fontId="5" fillId="0" borderId="1" xfId="1" applyBorder="1" applyAlignment="1" applyProtection="1">
      <alignment horizontal="left" vertical="center" wrapText="1" shrinkToFit="1"/>
    </xf>
    <xf numFmtId="0" fontId="5" fillId="0" borderId="25" xfId="1" applyBorder="1" applyAlignment="1" applyProtection="1">
      <alignment horizontal="left" vertical="center" shrinkToFit="1"/>
    </xf>
    <xf numFmtId="14" fontId="5" fillId="0" borderId="1" xfId="1" applyNumberFormat="1" applyBorder="1" applyAlignment="1" applyProtection="1">
      <alignment horizontal="left" vertical="center" shrinkToFit="1"/>
    </xf>
    <xf numFmtId="0" fontId="5" fillId="0" borderId="1" xfId="1" applyBorder="1" applyAlignment="1" applyProtection="1"/>
    <xf numFmtId="0" fontId="2" fillId="0" borderId="1" xfId="4" applyFont="1" applyBorder="1" applyAlignment="1">
      <alignment horizontal="left" vertical="center" wrapText="1" shrinkToFit="1"/>
    </xf>
    <xf numFmtId="0" fontId="5" fillId="0" borderId="27" xfId="1" applyBorder="1" applyAlignment="1" applyProtection="1">
      <alignment horizontal="left" vertical="center" shrinkToFit="1"/>
    </xf>
    <xf numFmtId="0" fontId="5" fillId="0" borderId="0" xfId="1" applyBorder="1" applyAlignment="1" applyProtection="1">
      <alignment horizontal="left" vertical="center" shrinkToFit="1"/>
    </xf>
    <xf numFmtId="0" fontId="2" fillId="0" borderId="1" xfId="1" applyFont="1" applyBorder="1" applyAlignment="1" applyProtection="1">
      <alignment horizontal="center" vertical="center" shrinkToFit="1"/>
    </xf>
    <xf numFmtId="0" fontId="2" fillId="0" borderId="27" xfId="1" applyFont="1" applyBorder="1" applyAlignment="1" applyProtection="1">
      <alignment horizontal="center" vertical="center" shrinkToFit="1"/>
    </xf>
    <xf numFmtId="0" fontId="2" fillId="0" borderId="3" xfId="1" applyFont="1" applyBorder="1" applyAlignment="1" applyProtection="1">
      <alignment horizontal="center" vertical="center" shrinkToFit="1"/>
    </xf>
    <xf numFmtId="0" fontId="4" fillId="0" borderId="1" xfId="1" applyFont="1" applyBorder="1" applyAlignment="1" applyProtection="1">
      <alignment horizontal="center" vertical="center" shrinkToFit="1"/>
    </xf>
    <xf numFmtId="176" fontId="38" fillId="3" borderId="27" xfId="0" applyNumberFormat="1" applyFont="1" applyFill="1" applyBorder="1" applyAlignment="1">
      <alignment horizontal="center" vertical="center" shrinkToFit="1"/>
    </xf>
    <xf numFmtId="0" fontId="2" fillId="0" borderId="1" xfId="1" quotePrefix="1" applyFont="1" applyBorder="1" applyAlignment="1" applyProtection="1">
      <alignment horizontal="left" vertical="center" shrinkToFit="1"/>
    </xf>
    <xf numFmtId="0" fontId="2" fillId="3" borderId="1" xfId="4" applyFont="1" applyFill="1" applyBorder="1" applyAlignment="1">
      <alignment horizontal="left" vertical="center" shrinkToFit="1"/>
    </xf>
    <xf numFmtId="0" fontId="2" fillId="0" borderId="33" xfId="0" applyFont="1" applyBorder="1" applyAlignment="1">
      <alignment horizontal="center" vertical="center" shrinkToFit="1"/>
    </xf>
    <xf numFmtId="0" fontId="2" fillId="3" borderId="1" xfId="0" applyFont="1" applyFill="1" applyBorder="1" applyAlignment="1">
      <alignment horizontal="left" vertical="center" shrinkToFit="1"/>
    </xf>
    <xf numFmtId="0" fontId="2" fillId="3" borderId="1" xfId="1" applyFont="1" applyFill="1" applyBorder="1" applyAlignment="1" applyProtection="1">
      <alignment horizontal="center" vertical="center" shrinkToFit="1"/>
    </xf>
    <xf numFmtId="0" fontId="2" fillId="3" borderId="1" xfId="0" applyFont="1" applyFill="1" applyBorder="1" applyAlignment="1">
      <alignment horizontal="center" vertical="center" shrinkToFit="1"/>
    </xf>
    <xf numFmtId="0" fontId="2" fillId="3" borderId="1" xfId="1" applyFont="1" applyFill="1" applyBorder="1" applyAlignment="1" applyProtection="1">
      <alignment horizontal="left" vertical="center" shrinkToFit="1"/>
    </xf>
    <xf numFmtId="14" fontId="5" fillId="0" borderId="0" xfId="1" applyNumberFormat="1" applyBorder="1" applyAlignment="1" applyProtection="1">
      <alignment horizontal="left" vertical="center" shrinkToFit="1"/>
    </xf>
    <xf numFmtId="56" fontId="2" fillId="0" borderId="1" xfId="4" applyNumberFormat="1" applyFont="1" applyBorder="1" applyAlignment="1">
      <alignment vertical="center"/>
    </xf>
    <xf numFmtId="0" fontId="2" fillId="0" borderId="23" xfId="4" applyFont="1" applyBorder="1" applyAlignment="1">
      <alignment horizontal="left" vertical="center" shrinkToFit="1"/>
    </xf>
    <xf numFmtId="177" fontId="2" fillId="3" borderId="6" xfId="0" applyNumberFormat="1" applyFont="1" applyFill="1" applyBorder="1" applyAlignment="1">
      <alignment horizontal="right" vertical="center" shrinkToFit="1"/>
    </xf>
    <xf numFmtId="0" fontId="2" fillId="3" borderId="5" xfId="0" quotePrefix="1" applyFont="1" applyFill="1" applyBorder="1" applyAlignment="1">
      <alignment horizontal="center" vertical="center" shrinkToFit="1"/>
    </xf>
    <xf numFmtId="0" fontId="2" fillId="3" borderId="27" xfId="4" applyFont="1" applyFill="1" applyBorder="1" applyAlignment="1">
      <alignment horizontal="left" vertical="center" shrinkToFit="1"/>
    </xf>
    <xf numFmtId="0" fontId="20" fillId="3" borderId="1"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3" borderId="3" xfId="4" applyFont="1" applyFill="1" applyBorder="1" applyAlignment="1">
      <alignment horizontal="left" vertical="center" shrinkToFit="1"/>
    </xf>
    <xf numFmtId="0" fontId="2" fillId="3" borderId="1" xfId="4" applyFont="1" applyFill="1" applyBorder="1" applyAlignment="1">
      <alignment vertical="center"/>
    </xf>
    <xf numFmtId="0" fontId="2" fillId="3" borderId="25" xfId="0" applyFont="1" applyFill="1" applyBorder="1" applyAlignment="1">
      <alignment horizontal="left" vertical="center" shrinkToFit="1"/>
    </xf>
    <xf numFmtId="0" fontId="2" fillId="3" borderId="4" xfId="0" applyFont="1" applyFill="1" applyBorder="1" applyAlignment="1">
      <alignment horizontal="left" vertical="center" shrinkToFit="1"/>
    </xf>
    <xf numFmtId="0" fontId="4" fillId="3" borderId="1" xfId="0" applyFont="1" applyFill="1" applyBorder="1" applyAlignment="1">
      <alignment horizontal="left" vertical="center" shrinkToFit="1"/>
    </xf>
    <xf numFmtId="0" fontId="2" fillId="3" borderId="0" xfId="0" applyFont="1" applyFill="1" applyAlignment="1">
      <alignment horizontal="left" vertical="center" shrinkToFit="1"/>
    </xf>
    <xf numFmtId="0" fontId="2" fillId="3" borderId="1" xfId="4" applyFont="1" applyFill="1" applyBorder="1" applyAlignment="1">
      <alignment horizontal="center" vertical="center" shrinkToFit="1"/>
    </xf>
    <xf numFmtId="0" fontId="2" fillId="3" borderId="1" xfId="0" applyFont="1" applyFill="1" applyBorder="1" applyAlignment="1">
      <alignment vertical="center"/>
    </xf>
    <xf numFmtId="0" fontId="2" fillId="3" borderId="1" xfId="0" applyFont="1" applyFill="1" applyBorder="1" applyAlignment="1">
      <alignment vertical="center" shrinkToFit="1"/>
    </xf>
    <xf numFmtId="0" fontId="2" fillId="3" borderId="1" xfId="0" applyFont="1" applyFill="1" applyBorder="1" applyAlignment="1">
      <alignment horizontal="right" vertical="center" shrinkToFit="1"/>
    </xf>
    <xf numFmtId="0" fontId="5" fillId="3" borderId="1" xfId="1" applyFill="1" applyBorder="1" applyAlignment="1" applyProtection="1">
      <alignment horizontal="left" vertical="center" shrinkToFit="1"/>
    </xf>
    <xf numFmtId="0" fontId="22" fillId="4" borderId="5" xfId="0" applyFont="1" applyFill="1" applyBorder="1" applyAlignment="1">
      <alignment horizontal="center" vertical="center" wrapText="1"/>
    </xf>
    <xf numFmtId="0" fontId="22" fillId="4" borderId="0" xfId="0" applyFont="1" applyFill="1" applyAlignment="1">
      <alignment horizontal="center" vertical="center" shrinkToFit="1"/>
    </xf>
    <xf numFmtId="0" fontId="22" fillId="5" borderId="0" xfId="0" applyFont="1" applyFill="1" applyAlignment="1">
      <alignment horizontal="center" vertical="center" shrinkToFit="1"/>
    </xf>
    <xf numFmtId="0" fontId="22" fillId="6" borderId="0" xfId="0" applyFont="1" applyFill="1" applyAlignment="1">
      <alignment horizontal="center" vertical="center" shrinkToFit="1"/>
    </xf>
    <xf numFmtId="0" fontId="22" fillId="7" borderId="0" xfId="0" applyFont="1" applyFill="1" applyAlignment="1">
      <alignment horizontal="center" vertical="center" wrapText="1" shrinkToFit="1"/>
    </xf>
    <xf numFmtId="0" fontId="22" fillId="7" borderId="5" xfId="0" quotePrefix="1" applyFont="1" applyFill="1" applyBorder="1" applyAlignment="1">
      <alignment horizontal="center" vertical="center" wrapText="1"/>
    </xf>
    <xf numFmtId="0" fontId="22" fillId="7" borderId="5" xfId="0" applyFont="1" applyFill="1" applyBorder="1" applyAlignment="1">
      <alignment horizontal="center" vertical="center" shrinkToFit="1"/>
    </xf>
    <xf numFmtId="0" fontId="22" fillId="7" borderId="5" xfId="0" applyFont="1" applyFill="1" applyBorder="1" applyAlignment="1">
      <alignment horizontal="center" vertical="center" wrapText="1"/>
    </xf>
    <xf numFmtId="0" fontId="22" fillId="7" borderId="5" xfId="0" applyFont="1" applyFill="1" applyBorder="1" applyAlignment="1">
      <alignment horizontal="right" vertical="center" wrapText="1"/>
    </xf>
    <xf numFmtId="0" fontId="22" fillId="0" borderId="5" xfId="0" applyFont="1" applyBorder="1" applyAlignment="1">
      <alignment horizontal="center" vertical="center" wrapText="1"/>
    </xf>
    <xf numFmtId="0" fontId="2" fillId="0" borderId="0" xfId="0" applyFont="1" applyAlignment="1" applyProtection="1">
      <alignment vertical="center" shrinkToFit="1"/>
      <protection locked="0"/>
    </xf>
    <xf numFmtId="0" fontId="2" fillId="0" borderId="5" xfId="0" applyFont="1" applyBorder="1" applyAlignment="1" applyProtection="1">
      <alignment horizontal="center" vertical="center" wrapText="1" shrinkToFit="1"/>
      <protection locked="0"/>
    </xf>
    <xf numFmtId="0" fontId="2" fillId="0" borderId="1" xfId="1" applyFont="1" applyBorder="1" applyAlignment="1" applyProtection="1">
      <alignment horizontal="left" vertical="center" shrinkToFit="1"/>
      <protection locked="0"/>
    </xf>
    <xf numFmtId="0" fontId="2" fillId="0" borderId="1" xfId="0" applyFont="1" applyBorder="1" applyAlignment="1" applyProtection="1">
      <alignment vertical="center" shrinkToFit="1"/>
      <protection locked="0"/>
    </xf>
    <xf numFmtId="0" fontId="2" fillId="0" borderId="3" xfId="1" applyFont="1" applyBorder="1" applyAlignment="1" applyProtection="1">
      <alignment horizontal="left" vertical="center" shrinkToFit="1"/>
      <protection locked="0"/>
    </xf>
    <xf numFmtId="0" fontId="4" fillId="0" borderId="1" xfId="1" applyFont="1" applyBorder="1" applyAlignment="1" applyProtection="1">
      <alignment horizontal="left" vertical="center" shrinkToFit="1"/>
      <protection locked="0"/>
    </xf>
    <xf numFmtId="0" fontId="0" fillId="0" borderId="0" xfId="0" applyProtection="1">
      <protection locked="0"/>
    </xf>
    <xf numFmtId="0" fontId="2" fillId="0" borderId="34" xfId="0" applyFont="1" applyBorder="1" applyAlignment="1">
      <alignment horizontal="left" vertical="center" shrinkToFit="1"/>
    </xf>
    <xf numFmtId="0" fontId="2" fillId="0" borderId="35" xfId="0" applyFont="1" applyBorder="1" applyAlignment="1">
      <alignment horizontal="left" vertical="center" shrinkToFit="1"/>
    </xf>
    <xf numFmtId="0" fontId="39" fillId="0" borderId="0" xfId="0" applyFont="1" applyAlignment="1">
      <alignment vertical="center" shrinkToFit="1"/>
    </xf>
    <xf numFmtId="0" fontId="40" fillId="0" borderId="0" xfId="0" applyFont="1" applyAlignment="1">
      <alignment vertical="center" shrinkToFit="1"/>
    </xf>
    <xf numFmtId="0" fontId="39" fillId="0" borderId="27" xfId="0" applyFont="1" applyBorder="1" applyAlignment="1">
      <alignment horizontal="center" vertical="center" shrinkToFit="1"/>
    </xf>
    <xf numFmtId="0" fontId="39" fillId="0" borderId="27" xfId="0" applyFont="1" applyBorder="1" applyAlignment="1">
      <alignment vertical="center"/>
    </xf>
    <xf numFmtId="0" fontId="41" fillId="0" borderId="27" xfId="0" applyFont="1" applyBorder="1" applyAlignment="1">
      <alignment horizontal="left" vertical="center" shrinkToFit="1"/>
    </xf>
    <xf numFmtId="0" fontId="2" fillId="4" borderId="0" xfId="4" applyFont="1" applyFill="1" applyAlignment="1">
      <alignment vertical="center" shrinkToFit="1"/>
    </xf>
    <xf numFmtId="0" fontId="2" fillId="4" borderId="0" xfId="0" applyFont="1" applyFill="1" applyAlignment="1">
      <alignment vertical="center" shrinkToFit="1"/>
    </xf>
    <xf numFmtId="0" fontId="42" fillId="0" borderId="27" xfId="0" applyFont="1" applyBorder="1" applyAlignment="1">
      <alignment horizontal="left" vertical="center" shrinkToFit="1"/>
    </xf>
    <xf numFmtId="0" fontId="2" fillId="9" borderId="1" xfId="0" applyFont="1" applyFill="1" applyBorder="1" applyAlignment="1">
      <alignment vertical="center" shrinkToFit="1"/>
    </xf>
    <xf numFmtId="0" fontId="2" fillId="3" borderId="0" xfId="4" applyFont="1" applyFill="1" applyAlignment="1">
      <alignment vertical="center" shrinkToFit="1"/>
    </xf>
    <xf numFmtId="0" fontId="2" fillId="9" borderId="1" xfId="0" applyFont="1" applyFill="1" applyBorder="1" applyAlignment="1">
      <alignment horizontal="center" vertical="center" shrinkToFit="1"/>
    </xf>
    <xf numFmtId="0" fontId="2" fillId="9" borderId="1" xfId="1" applyFont="1" applyFill="1" applyBorder="1" applyAlignment="1" applyProtection="1">
      <alignment horizontal="left" vertical="center" shrinkToFit="1"/>
    </xf>
    <xf numFmtId="0" fontId="42" fillId="0" borderId="27" xfId="0" applyFont="1" applyBorder="1" applyAlignment="1">
      <alignment horizontal="center" vertical="center" shrinkToFit="1"/>
    </xf>
    <xf numFmtId="0" fontId="15" fillId="0" borderId="0" xfId="0" quotePrefix="1" applyFont="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horizontal="center" vertical="center" wrapText="1"/>
    </xf>
    <xf numFmtId="0" fontId="2" fillId="0" borderId="1" xfId="0" applyFont="1" applyBorder="1" applyAlignment="1">
      <alignment horizontal="center" vertical="center"/>
    </xf>
    <xf numFmtId="0" fontId="42" fillId="0" borderId="27" xfId="0" applyFont="1" applyBorder="1" applyAlignment="1">
      <alignment vertical="center" shrinkToFit="1"/>
    </xf>
    <xf numFmtId="0" fontId="42" fillId="0" borderId="27" xfId="0" applyFont="1" applyBorder="1" applyAlignment="1">
      <alignment horizontal="center"/>
    </xf>
    <xf numFmtId="0" fontId="42" fillId="0" borderId="36" xfId="0" applyFont="1" applyBorder="1"/>
    <xf numFmtId="0" fontId="42" fillId="3" borderId="27" xfId="0" applyFont="1" applyFill="1" applyBorder="1" applyAlignment="1">
      <alignment horizontal="left" vertical="center" shrinkToFit="1"/>
    </xf>
    <xf numFmtId="0" fontId="42" fillId="0" borderId="27" xfId="0" quotePrefix="1" applyFont="1" applyBorder="1" applyAlignment="1">
      <alignment horizontal="left" vertical="center" shrinkToFit="1"/>
    </xf>
    <xf numFmtId="0" fontId="42" fillId="8" borderId="27" xfId="0" applyFont="1" applyFill="1" applyBorder="1" applyAlignment="1">
      <alignment horizontal="left" vertical="center" shrinkToFit="1"/>
    </xf>
    <xf numFmtId="0" fontId="43" fillId="3" borderId="27" xfId="0" applyFont="1" applyFill="1" applyBorder="1" applyAlignment="1">
      <alignment horizontal="left" vertical="center" shrinkToFit="1"/>
    </xf>
    <xf numFmtId="0" fontId="0" fillId="3" borderId="0" xfId="0" applyFill="1"/>
    <xf numFmtId="0" fontId="42" fillId="3" borderId="27" xfId="0" applyFont="1" applyFill="1" applyBorder="1" applyAlignment="1">
      <alignment horizontal="center" vertical="center" shrinkToFit="1"/>
    </xf>
    <xf numFmtId="0" fontId="42" fillId="0" borderId="27" xfId="0" applyFont="1" applyBorder="1" applyAlignment="1">
      <alignment vertical="center"/>
    </xf>
    <xf numFmtId="0" fontId="43" fillId="3" borderId="27" xfId="0" applyFont="1" applyFill="1" applyBorder="1" applyAlignment="1">
      <alignment vertical="center"/>
    </xf>
    <xf numFmtId="0" fontId="42" fillId="3" borderId="27" xfId="0" applyFont="1" applyFill="1" applyBorder="1" applyAlignment="1">
      <alignment vertical="center" shrinkToFit="1"/>
    </xf>
    <xf numFmtId="0" fontId="42" fillId="3" borderId="27" xfId="0" applyFont="1" applyFill="1" applyBorder="1" applyAlignment="1">
      <alignment horizontal="right" vertical="center" shrinkToFit="1"/>
    </xf>
    <xf numFmtId="0" fontId="42" fillId="0" borderId="27" xfId="0" applyFont="1" applyBorder="1" applyAlignment="1">
      <alignment horizontal="right" vertical="center" shrinkToFit="1"/>
    </xf>
    <xf numFmtId="176" fontId="42" fillId="0" borderId="27" xfId="0" applyNumberFormat="1" applyFont="1" applyBorder="1" applyAlignment="1">
      <alignment horizontal="center" vertical="center" shrinkToFit="1"/>
    </xf>
    <xf numFmtId="0" fontId="2" fillId="3" borderId="1" xfId="4" applyFont="1" applyFill="1" applyBorder="1" applyAlignment="1">
      <alignment horizontal="right" vertical="center" shrinkToFit="1"/>
    </xf>
    <xf numFmtId="177" fontId="2" fillId="0" borderId="6" xfId="0" applyNumberFormat="1" applyFont="1" applyBorder="1" applyAlignment="1">
      <alignment vertical="center" shrinkToFit="1"/>
    </xf>
    <xf numFmtId="0" fontId="22" fillId="4" borderId="5" xfId="0" applyFont="1" applyFill="1" applyBorder="1" applyAlignment="1">
      <alignment vertical="center" wrapText="1"/>
    </xf>
    <xf numFmtId="0" fontId="2" fillId="3" borderId="1" xfId="4" applyFont="1" applyFill="1" applyBorder="1" applyAlignment="1">
      <alignment vertical="center" shrinkToFit="1"/>
    </xf>
    <xf numFmtId="0" fontId="2" fillId="0" borderId="1" xfId="1" applyFont="1" applyBorder="1" applyAlignment="1" applyProtection="1">
      <alignment vertical="center" shrinkToFit="1"/>
    </xf>
    <xf numFmtId="0" fontId="42" fillId="8" borderId="27" xfId="0" applyFont="1" applyFill="1" applyBorder="1" applyAlignment="1">
      <alignment vertical="center" shrinkToFit="1"/>
    </xf>
    <xf numFmtId="0" fontId="41" fillId="0" borderId="1" xfId="1" applyFont="1" applyBorder="1" applyAlignment="1" applyProtection="1">
      <alignment vertical="center" shrinkToFit="1"/>
    </xf>
    <xf numFmtId="0" fontId="22" fillId="0" borderId="1" xfId="4" applyFont="1" applyBorder="1" applyAlignment="1">
      <alignment horizontal="right" vertical="center" shrinkToFit="1"/>
    </xf>
    <xf numFmtId="0" fontId="16" fillId="3" borderId="1" xfId="1" applyFont="1" applyFill="1" applyBorder="1" applyAlignment="1" applyProtection="1">
      <alignment vertical="center" shrinkToFit="1"/>
    </xf>
    <xf numFmtId="0" fontId="14" fillId="3" borderId="1" xfId="0" applyFont="1" applyFill="1" applyBorder="1" applyAlignment="1">
      <alignment horizontal="left" vertical="center" shrinkToFit="1"/>
    </xf>
    <xf numFmtId="0" fontId="2" fillId="0" borderId="0" xfId="0" applyFont="1" applyAlignment="1">
      <alignment vertical="center" wrapText="1" shrinkToFit="1"/>
    </xf>
    <xf numFmtId="176" fontId="2" fillId="0" borderId="0" xfId="4" applyNumberFormat="1" applyFont="1" applyAlignment="1">
      <alignment horizontal="center" vertical="center" shrinkToFit="1"/>
    </xf>
    <xf numFmtId="0" fontId="2" fillId="0" borderId="0" xfId="4" applyFont="1" applyAlignment="1">
      <alignment horizontal="center" vertical="center" shrinkToFit="1"/>
    </xf>
    <xf numFmtId="0" fontId="2" fillId="3" borderId="0" xfId="4" applyFont="1" applyFill="1" applyAlignment="1">
      <alignment horizontal="left" vertical="center" shrinkToFit="1"/>
    </xf>
    <xf numFmtId="0" fontId="2" fillId="0" borderId="0" xfId="4" applyFont="1" applyAlignment="1">
      <alignment vertical="center"/>
    </xf>
    <xf numFmtId="0" fontId="2" fillId="0" borderId="0" xfId="4" applyFont="1" applyAlignment="1">
      <alignment horizontal="right" vertical="center" shrinkToFit="1"/>
    </xf>
    <xf numFmtId="0" fontId="42" fillId="0" borderId="0" xfId="0" applyFont="1" applyAlignment="1">
      <alignment horizontal="left" vertical="center" shrinkToFit="1"/>
    </xf>
    <xf numFmtId="0" fontId="43" fillId="3" borderId="0" xfId="0" applyFont="1" applyFill="1"/>
    <xf numFmtId="0" fontId="42" fillId="0" borderId="0" xfId="0" applyFont="1" applyAlignment="1">
      <alignment horizontal="center" vertical="center" shrinkToFit="1"/>
    </xf>
    <xf numFmtId="0" fontId="45" fillId="0" borderId="0" xfId="0" applyFont="1"/>
    <xf numFmtId="0" fontId="42" fillId="0" borderId="0" xfId="0" applyFont="1" applyAlignment="1">
      <alignment vertical="center"/>
    </xf>
    <xf numFmtId="0" fontId="2" fillId="0" borderId="0" xfId="0" applyFont="1"/>
    <xf numFmtId="0" fontId="38" fillId="0" borderId="0" xfId="0" applyFont="1" applyAlignment="1">
      <alignment vertical="center"/>
    </xf>
    <xf numFmtId="0" fontId="42" fillId="0" borderId="0" xfId="0" applyFont="1" applyAlignment="1">
      <alignment horizontal="right" vertical="center" shrinkToFit="1"/>
    </xf>
    <xf numFmtId="0" fontId="46" fillId="0" borderId="0" xfId="0" applyFont="1" applyAlignment="1">
      <alignment horizontal="left" vertical="center" shrinkToFit="1"/>
    </xf>
    <xf numFmtId="0" fontId="38" fillId="0" borderId="27" xfId="0" applyFont="1" applyBorder="1" applyAlignment="1">
      <alignment horizontal="center" vertical="center" shrinkToFit="1"/>
    </xf>
    <xf numFmtId="0" fontId="48" fillId="0" borderId="1" xfId="4" applyFont="1" applyBorder="1" applyAlignment="1">
      <alignment horizontal="right" vertical="center" shrinkToFit="1"/>
    </xf>
    <xf numFmtId="0" fontId="48" fillId="0" borderId="1" xfId="0" applyFont="1" applyBorder="1" applyAlignment="1">
      <alignment horizontal="right" vertical="center" shrinkToFit="1"/>
    </xf>
    <xf numFmtId="0" fontId="48" fillId="3" borderId="1" xfId="0" applyFont="1" applyFill="1" applyBorder="1" applyAlignment="1">
      <alignment horizontal="right" vertical="center" shrinkToFit="1"/>
    </xf>
    <xf numFmtId="0" fontId="48" fillId="3" borderId="1" xfId="4" applyFont="1" applyFill="1" applyBorder="1" applyAlignment="1">
      <alignment horizontal="right" vertical="center" shrinkToFit="1"/>
    </xf>
    <xf numFmtId="0" fontId="48" fillId="3" borderId="1" xfId="0" applyFont="1" applyFill="1" applyBorder="1" applyAlignment="1">
      <alignment vertical="center" shrinkToFit="1"/>
    </xf>
    <xf numFmtId="0" fontId="38" fillId="0" borderId="27" xfId="0" applyFont="1" applyBorder="1" applyAlignment="1">
      <alignment horizontal="left" vertical="center" shrinkToFit="1"/>
    </xf>
    <xf numFmtId="0" fontId="42" fillId="10" borderId="27" xfId="0" applyFont="1" applyFill="1" applyBorder="1" applyAlignment="1">
      <alignment horizontal="right" vertical="center" shrinkToFit="1"/>
    </xf>
    <xf numFmtId="0" fontId="38" fillId="0" borderId="27" xfId="0" applyFont="1" applyBorder="1" applyAlignment="1">
      <alignment vertical="center" shrinkToFit="1"/>
    </xf>
    <xf numFmtId="0" fontId="38" fillId="0" borderId="0" xfId="0" applyFont="1" applyAlignment="1">
      <alignment vertical="center" shrinkToFit="1"/>
    </xf>
    <xf numFmtId="0" fontId="38" fillId="8" borderId="27" xfId="0" applyFont="1" applyFill="1" applyBorder="1" applyAlignment="1">
      <alignment vertical="center" shrinkToFit="1"/>
    </xf>
    <xf numFmtId="0" fontId="2" fillId="0" borderId="4" xfId="0" applyFont="1" applyBorder="1" applyAlignment="1">
      <alignment vertical="center"/>
    </xf>
    <xf numFmtId="0" fontId="49" fillId="0" borderId="0" xfId="0" applyFont="1"/>
    <xf numFmtId="0" fontId="49" fillId="0" borderId="0" xfId="0" applyFont="1" applyAlignment="1">
      <alignment horizontal="center" vertical="center"/>
    </xf>
    <xf numFmtId="0" fontId="49" fillId="0" borderId="0" xfId="0" applyFont="1" applyAlignment="1">
      <alignment vertical="center"/>
    </xf>
    <xf numFmtId="0" fontId="2" fillId="4" borderId="1" xfId="0" applyFont="1" applyFill="1" applyBorder="1" applyAlignment="1">
      <alignment horizontal="center" vertical="center" shrinkToFit="1"/>
    </xf>
    <xf numFmtId="0" fontId="2" fillId="3" borderId="0" xfId="0" applyFont="1" applyFill="1" applyAlignment="1">
      <alignment vertical="center" wrapText="1" shrinkToFit="1"/>
    </xf>
    <xf numFmtId="0" fontId="2" fillId="3" borderId="1" xfId="0" applyFont="1" applyFill="1" applyBorder="1" applyAlignment="1">
      <alignment vertical="center" wrapText="1" shrinkToFit="1"/>
    </xf>
    <xf numFmtId="0" fontId="2" fillId="3" borderId="1" xfId="1" applyFont="1" applyFill="1" applyBorder="1" applyAlignment="1" applyProtection="1">
      <alignment horizontal="left" vertical="center" shrinkToFit="1"/>
      <protection locked="0"/>
    </xf>
    <xf numFmtId="0" fontId="48" fillId="0" borderId="0" xfId="0" applyFont="1" applyAlignment="1">
      <alignment vertical="center" wrapText="1" shrinkToFit="1"/>
    </xf>
    <xf numFmtId="0" fontId="48" fillId="0" borderId="1" xfId="4" applyFont="1" applyBorder="1" applyAlignment="1">
      <alignment horizontal="center" vertical="center" shrinkToFit="1"/>
    </xf>
    <xf numFmtId="0" fontId="48" fillId="4" borderId="1" xfId="0" applyFont="1" applyFill="1" applyBorder="1" applyAlignment="1">
      <alignment horizontal="center" vertical="center" shrinkToFit="1"/>
    </xf>
    <xf numFmtId="0" fontId="48" fillId="0" borderId="0" xfId="0" applyFont="1" applyAlignment="1">
      <alignment vertical="center" shrinkToFit="1"/>
    </xf>
    <xf numFmtId="176" fontId="48" fillId="3" borderId="1" xfId="0" applyNumberFormat="1" applyFont="1" applyFill="1" applyBorder="1" applyAlignment="1">
      <alignment horizontal="center" vertical="center" shrinkToFit="1"/>
    </xf>
    <xf numFmtId="0" fontId="48" fillId="3" borderId="1" xfId="0" applyFont="1" applyFill="1" applyBorder="1" applyAlignment="1">
      <alignment horizontal="center" vertical="center" shrinkToFit="1"/>
    </xf>
    <xf numFmtId="0" fontId="38" fillId="3" borderId="27" xfId="0" applyFont="1" applyFill="1" applyBorder="1" applyAlignment="1">
      <alignment horizontal="left" vertical="center" shrinkToFit="1"/>
    </xf>
    <xf numFmtId="0" fontId="48" fillId="3" borderId="1" xfId="1" applyFont="1" applyFill="1" applyBorder="1" applyAlignment="1" applyProtection="1">
      <alignment horizontal="left" vertical="center" shrinkToFit="1"/>
    </xf>
    <xf numFmtId="0" fontId="48" fillId="3" borderId="1" xfId="0" applyFont="1" applyFill="1" applyBorder="1" applyAlignment="1">
      <alignment horizontal="left" vertical="center" shrinkToFit="1"/>
    </xf>
    <xf numFmtId="0" fontId="48" fillId="3" borderId="1" xfId="0" applyFont="1" applyFill="1" applyBorder="1" applyAlignment="1">
      <alignment vertical="center"/>
    </xf>
    <xf numFmtId="0" fontId="50" fillId="3" borderId="1" xfId="1" applyFont="1" applyFill="1" applyBorder="1" applyAlignment="1" applyProtection="1">
      <alignment horizontal="left" vertical="center" shrinkToFit="1"/>
    </xf>
    <xf numFmtId="0" fontId="2" fillId="11" borderId="1" xfId="0" applyFont="1" applyFill="1" applyBorder="1" applyAlignment="1">
      <alignment horizontal="center" vertical="center" shrinkToFit="1"/>
    </xf>
    <xf numFmtId="0" fontId="2" fillId="0" borderId="3" xfId="0" applyFont="1" applyBorder="1" applyAlignment="1">
      <alignment vertical="center" wrapText="1"/>
    </xf>
    <xf numFmtId="0" fontId="2" fillId="0" borderId="1" xfId="0" quotePrefix="1" applyFont="1" applyBorder="1" applyAlignment="1">
      <alignment vertical="center" shrinkToFit="1"/>
    </xf>
  </cellXfs>
  <cellStyles count="5">
    <cellStyle name="ハイパーリンク" xfId="1" builtinId="8"/>
    <cellStyle name="桁区切り" xfId="2" builtinId="6"/>
    <cellStyle name="桁区切り 2" xfId="3" xr:uid="{00000000-0005-0000-0000-000002000000}"/>
    <cellStyle name="標準" xfId="0" builtinId="0"/>
    <cellStyle name="標準 2" xfId="4" xr:uid="{00000000-0005-0000-0000-000004000000}"/>
  </cellStyles>
  <dxfs count="1650">
    <dxf>
      <fill>
        <patternFill patternType="solid">
          <fgColor rgb="FFFF0000"/>
          <bgColor rgb="FFFF000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patternType="darkGray">
          <fgColor indexed="10"/>
        </patternFill>
      </fill>
    </dxf>
    <dxf>
      <fill>
        <patternFill patternType="darkGray">
          <f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ont>
        <condense val="0"/>
        <extend val="0"/>
        <color indexed="9"/>
      </font>
      <fill>
        <patternFill>
          <bgColor indexed="18"/>
        </patternFill>
      </fill>
    </dxf>
    <dxf>
      <font>
        <b/>
        <i val="0"/>
        <condense val="0"/>
        <extend val="0"/>
        <color indexed="9"/>
      </font>
      <fill>
        <patternFill>
          <bgColor indexed="10"/>
        </patternFill>
      </fill>
    </dxf>
    <dxf>
      <font>
        <condense val="0"/>
        <extend val="0"/>
        <color indexed="9"/>
      </font>
      <fill>
        <patternFill>
          <bgColor indexed="18"/>
        </patternFill>
      </fill>
    </dxf>
    <dxf>
      <font>
        <b/>
        <i val="0"/>
        <condense val="0"/>
        <extend val="0"/>
        <color indexed="9"/>
      </font>
      <fill>
        <patternFill>
          <bgColor indexed="10"/>
        </patternFill>
      </fill>
    </dxf>
    <dxf>
      <font>
        <condense val="0"/>
        <extend val="0"/>
        <color indexed="9"/>
      </font>
      <fill>
        <patternFill>
          <bgColor indexed="18"/>
        </patternFill>
      </fill>
    </dxf>
    <dxf>
      <font>
        <b/>
        <i val="0"/>
        <condense val="0"/>
        <extend val="0"/>
        <color indexed="9"/>
      </font>
      <fill>
        <patternFill>
          <bgColor indexed="10"/>
        </patternFill>
      </fill>
    </dxf>
    <dxf>
      <font>
        <condense val="0"/>
        <extend val="0"/>
        <color indexed="9"/>
      </font>
      <fill>
        <patternFill>
          <bgColor indexed="18"/>
        </patternFill>
      </fill>
    </dxf>
    <dxf>
      <font>
        <b/>
        <i val="0"/>
        <condense val="0"/>
        <extend val="0"/>
        <color indexed="9"/>
      </font>
      <fill>
        <patternFill>
          <bgColor indexed="10"/>
        </patternFill>
      </fill>
    </dxf>
    <dxf>
      <font>
        <condense val="0"/>
        <extend val="0"/>
        <color indexed="9"/>
      </font>
      <fill>
        <patternFill>
          <bgColor indexed="18"/>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ndense val="0"/>
        <extend val="0"/>
        <color indexed="9"/>
      </font>
      <fill>
        <patternFill>
          <bgColor indexed="18"/>
        </patternFill>
      </fill>
    </dxf>
    <dxf>
      <font>
        <b/>
        <i val="0"/>
        <condense val="0"/>
        <extend val="0"/>
        <color indexed="9"/>
      </font>
      <fill>
        <patternFill>
          <bgColor indexed="10"/>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bgColor rgb="FFFFFF00"/>
        </patternFill>
      </fill>
    </dxf>
    <dxf>
      <fill>
        <patternFill>
          <bgColor rgb="FFFFFF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bgColor rgb="FFFFFF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bgColor rgb="FFFFFF00"/>
        </patternFill>
      </fill>
    </dxf>
    <dxf>
      <fill>
        <patternFill patternType="darkGray">
          <fgColor indexed="10"/>
        </patternFill>
      </fill>
    </dxf>
    <dxf>
      <fill>
        <patternFill patternType="darkGray">
          <fgColor indexed="10"/>
        </patternFill>
      </fill>
    </dxf>
    <dxf>
      <font>
        <color rgb="FF9C0006"/>
      </font>
      <fill>
        <patternFill>
          <bgColor rgb="FFFFC7CE"/>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darkGray">
          <fgColor indexed="1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darkGray">
          <fgColor indexed="1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darkGray">
          <fgColor indexed="1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FF0000"/>
          <bgColor rgb="FFFF00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FF0000"/>
          <bgColor rgb="FFFF00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darkGray">
          <fgColor indexed="1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FF0000"/>
          <bgColor rgb="FFFF0000"/>
        </patternFill>
      </fill>
    </dxf>
    <dxf>
      <fill>
        <patternFill patternType="darkGray">
          <fgColor indexed="1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FF0000"/>
          <bgColor rgb="FFFF00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darkGray">
          <fgColor indexed="1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darkGray">
          <fgColor indexed="10"/>
        </patternFill>
      </fill>
    </dxf>
    <dxf>
      <fill>
        <patternFill patternType="darkGray">
          <fgColor indexed="1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darkGray">
          <fgColor indexed="10"/>
        </patternFill>
      </fill>
    </dxf>
    <dxf>
      <fill>
        <patternFill patternType="darkGray">
          <fgColor indexed="1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darkGray">
          <fgColor indexed="10"/>
        </patternFill>
      </fill>
    </dxf>
    <dxf>
      <fill>
        <patternFill patternType="darkGray">
          <fgColor indexed="1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darkGray">
          <fgColor indexed="1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darkGray">
          <fgColor indexed="1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darkGray">
          <fgColor indexed="10"/>
        </patternFill>
      </fill>
    </dxf>
    <dxf>
      <fill>
        <patternFill patternType="darkGray">
          <fgColor indexed="1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darkGray">
          <fgColor indexed="1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darkGray">
          <fgColor indexed="10"/>
        </patternFill>
      </fill>
    </dxf>
    <dxf>
      <fill>
        <patternFill patternType="darkGray">
          <fgColor indexed="1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ont>
        <b/>
        <i val="0"/>
        <condense val="0"/>
        <extend val="0"/>
        <color indexed="9"/>
      </font>
      <fill>
        <patternFill>
          <bgColor indexed="52"/>
        </patternFill>
      </fill>
    </dxf>
    <dxf>
      <fill>
        <patternFill>
          <bgColor indexed="46"/>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bgColor indexed="42"/>
        </patternFill>
      </fill>
    </dxf>
    <dxf>
      <fill>
        <patternFill>
          <bgColor indexed="46"/>
        </patternFill>
      </fill>
    </dxf>
    <dxf>
      <fill>
        <patternFill>
          <bgColor indexed="42"/>
        </patternFill>
      </fill>
    </dxf>
    <dxf>
      <font>
        <b/>
        <i val="0"/>
        <condense val="0"/>
        <extend val="0"/>
        <color indexed="9"/>
      </font>
      <fill>
        <patternFill>
          <bgColor indexed="52"/>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solid">
          <fgColor rgb="FFCC99FF"/>
          <bgColor rgb="FFCC99FF"/>
        </patternFill>
      </fill>
    </dxf>
    <dxf>
      <fill>
        <patternFill patternType="solid">
          <fgColor rgb="FFCCFFCC"/>
          <bgColor rgb="FFCCFFCC"/>
        </patternFill>
      </fill>
    </dxf>
    <dxf>
      <font>
        <b/>
        <color rgb="FFFFFFFF"/>
      </font>
      <fill>
        <patternFill patternType="solid">
          <fgColor rgb="FFFF9900"/>
          <bgColor rgb="FFFF99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solid">
          <fgColor rgb="FFFF0000"/>
          <bgColor rgb="FFFF0000"/>
        </patternFill>
      </fill>
    </dxf>
    <dxf>
      <fill>
        <patternFill patternType="solid">
          <fgColor rgb="FFFF0000"/>
          <bgColor rgb="FFFF000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solid">
          <fgColor rgb="FFFF0000"/>
          <bgColor rgb="FFFF0000"/>
        </patternFill>
      </fill>
    </dxf>
    <dxf>
      <fill>
        <patternFill patternType="darkGray">
          <fgColor indexed="1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darkGray">
          <fgColor indexed="1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darkGray">
          <fgColor indexed="10"/>
        </patternFill>
      </fill>
    </dxf>
    <dxf>
      <fill>
        <patternFill patternType="solid">
          <fgColor rgb="FFFF0000"/>
          <bgColor rgb="FFFF0000"/>
        </patternFill>
      </fill>
    </dxf>
    <dxf>
      <fill>
        <patternFill patternType="solid">
          <fgColor rgb="FFFF0000"/>
          <bgColor rgb="FFFF000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solid">
          <fgColor rgb="FFFF0000"/>
          <bgColor rgb="FFFF0000"/>
        </patternFill>
      </fill>
    </dxf>
    <dxf>
      <fill>
        <patternFill patternType="solid">
          <fgColor rgb="FFFF0000"/>
          <bgColor rgb="FFFF000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solid">
          <fgColor rgb="FFFF0000"/>
          <bgColor rgb="FFFF000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ill>
        <patternFill patternType="darkGray">
          <fgColor indexed="10"/>
        </patternFill>
      </fill>
    </dxf>
    <dxf>
      <font>
        <condense val="0"/>
        <extend val="0"/>
        <color indexed="9"/>
      </font>
      <fill>
        <patternFill>
          <bgColor indexed="18"/>
        </patternFill>
      </fill>
    </dxf>
    <dxf>
      <font>
        <b/>
        <i val="0"/>
        <condense val="0"/>
        <extend val="0"/>
        <color indexed="9"/>
      </font>
      <fill>
        <patternFill>
          <bgColor indexed="10"/>
        </patternFill>
      </fill>
    </dxf>
    <dxf>
      <font>
        <condense val="0"/>
        <extend val="0"/>
        <color indexed="9"/>
      </font>
      <fill>
        <patternFill>
          <bgColor indexed="18"/>
        </patternFill>
      </fill>
    </dxf>
    <dxf>
      <font>
        <b/>
        <i val="0"/>
        <condense val="0"/>
        <extend val="0"/>
        <color indexed="9"/>
      </font>
      <fill>
        <patternFill>
          <bgColor indexed="10"/>
        </patternFill>
      </fill>
    </dxf>
    <dxf>
      <font>
        <condense val="0"/>
        <extend val="0"/>
        <color indexed="9"/>
      </font>
      <fill>
        <patternFill>
          <bgColor indexed="18"/>
        </patternFill>
      </fill>
    </dxf>
    <dxf>
      <font>
        <b/>
        <i val="0"/>
        <condense val="0"/>
        <extend val="0"/>
        <color indexed="9"/>
      </font>
      <fill>
        <patternFill>
          <bgColor indexed="10"/>
        </patternFill>
      </fill>
    </dxf>
    <dxf>
      <font>
        <condense val="0"/>
        <extend val="0"/>
        <color indexed="9"/>
      </font>
      <fill>
        <patternFill>
          <bgColor indexed="18"/>
        </patternFill>
      </fill>
    </dxf>
    <dxf>
      <font>
        <b/>
        <i val="0"/>
        <condense val="0"/>
        <extend val="0"/>
        <color indexed="9"/>
      </font>
      <fill>
        <patternFill>
          <bgColor indexed="10"/>
        </patternFill>
      </fill>
    </dxf>
    <dxf>
      <font>
        <color rgb="FFFFFFFF"/>
      </font>
      <fill>
        <patternFill patternType="solid">
          <fgColor rgb="FF000080"/>
          <bgColor rgb="FF000080"/>
        </patternFill>
      </fill>
    </dxf>
    <dxf>
      <font>
        <b/>
        <color rgb="FFFFFFFF"/>
      </font>
      <fill>
        <patternFill patternType="solid">
          <fgColor rgb="FFFF0000"/>
          <bgColor rgb="FFFF0000"/>
        </patternFill>
      </fill>
    </dxf>
    <dxf>
      <font>
        <condense val="0"/>
        <extend val="0"/>
        <color indexed="9"/>
      </font>
      <fill>
        <patternFill>
          <bgColor indexed="18"/>
        </patternFill>
      </fill>
    </dxf>
    <dxf>
      <font>
        <b/>
        <i val="0"/>
        <condense val="0"/>
        <extend val="0"/>
        <color indexed="9"/>
      </font>
      <fill>
        <patternFill>
          <bgColor indexed="10"/>
        </patternFill>
      </fill>
    </dxf>
    <dxf>
      <fill>
        <patternFill patternType="solid">
          <fgColor rgb="FFCCFF66"/>
          <bgColor rgb="FFCCFF66"/>
        </patternFill>
      </fill>
    </dxf>
    <dxf>
      <fill>
        <patternFill patternType="solid">
          <fgColor rgb="FFFFCC99"/>
          <bgColor rgb="FFFFCC99"/>
        </patternFill>
      </fill>
    </dxf>
    <dxf>
      <fill>
        <patternFill patternType="solid">
          <fgColor rgb="FFCCECFF"/>
          <bgColor rgb="FFCCECFF"/>
        </patternFill>
      </fill>
    </dxf>
    <dxf>
      <fill>
        <patternFill>
          <bgColor rgb="FFFFCC99"/>
        </patternFill>
      </fill>
    </dxf>
    <dxf>
      <fill>
        <patternFill>
          <bgColor rgb="FFCCECFF"/>
        </patternFill>
      </fill>
    </dxf>
    <dxf>
      <fill>
        <patternFill>
          <bgColor rgb="FFCCFF66"/>
        </patternFill>
      </fill>
    </dxf>
    <dxf>
      <fill>
        <patternFill>
          <bgColor rgb="FFFFCC99"/>
        </patternFill>
      </fill>
    </dxf>
    <dxf>
      <fill>
        <patternFill>
          <bgColor rgb="FFCCECFF"/>
        </patternFill>
      </fill>
    </dxf>
    <dxf>
      <fill>
        <patternFill>
          <bgColor rgb="FFCCFF66"/>
        </patternFill>
      </fill>
    </dxf>
    <dxf>
      <fill>
        <patternFill>
          <bgColor rgb="FFFFCC99"/>
        </patternFill>
      </fill>
    </dxf>
    <dxf>
      <fill>
        <patternFill>
          <bgColor rgb="FFCCECFF"/>
        </patternFill>
      </fill>
    </dxf>
    <dxf>
      <fill>
        <patternFill>
          <bgColor rgb="FFCCFF66"/>
        </patternFill>
      </fill>
    </dxf>
    <dxf>
      <fill>
        <patternFill>
          <bgColor rgb="FFFFCC99"/>
        </patternFill>
      </fill>
    </dxf>
    <dxf>
      <fill>
        <patternFill>
          <bgColor rgb="FFCCECFF"/>
        </patternFill>
      </fill>
    </dxf>
    <dxf>
      <fill>
        <patternFill>
          <bgColor rgb="FFCCFF66"/>
        </patternFill>
      </fill>
    </dxf>
    <dxf>
      <fill>
        <patternFill>
          <bgColor rgb="FFCCFF66"/>
        </patternFill>
      </fill>
    </dxf>
    <dxf>
      <fill>
        <patternFill>
          <bgColor rgb="FFFFCC99"/>
        </patternFill>
      </fill>
    </dxf>
    <dxf>
      <fill>
        <patternFill>
          <bgColor rgb="FFCCECFF"/>
        </patternFill>
      </fill>
    </dxf>
    <dxf>
      <fill>
        <patternFill>
          <bgColor rgb="FFFFCC99"/>
        </patternFill>
      </fill>
    </dxf>
    <dxf>
      <fill>
        <patternFill>
          <bgColor rgb="FFCCECFF"/>
        </patternFill>
      </fill>
    </dxf>
    <dxf>
      <fill>
        <patternFill>
          <bgColor rgb="FFCCFF66"/>
        </patternFill>
      </fill>
    </dxf>
    <dxf>
      <fill>
        <patternFill>
          <bgColor rgb="FFFFCC99"/>
        </patternFill>
      </fill>
    </dxf>
    <dxf>
      <fill>
        <patternFill>
          <bgColor rgb="FFCCECFF"/>
        </patternFill>
      </fill>
    </dxf>
    <dxf>
      <fill>
        <patternFill>
          <bgColor rgb="FFCCFF66"/>
        </patternFill>
      </fill>
    </dxf>
    <dxf>
      <fill>
        <patternFill>
          <bgColor rgb="FFFFCC99"/>
        </patternFill>
      </fill>
    </dxf>
    <dxf>
      <fill>
        <patternFill>
          <bgColor rgb="FFCCECFF"/>
        </patternFill>
      </fill>
    </dxf>
    <dxf>
      <fill>
        <patternFill>
          <bgColor rgb="FFCCFF66"/>
        </patternFill>
      </fill>
    </dxf>
    <dxf>
      <fill>
        <patternFill patternType="solid">
          <fgColor rgb="FFCCFF66"/>
          <bgColor rgb="FFCCFF66"/>
        </patternFill>
      </fill>
    </dxf>
    <dxf>
      <fill>
        <patternFill patternType="solid">
          <fgColor rgb="FFFFCC99"/>
          <bgColor rgb="FFFFCC99"/>
        </patternFill>
      </fill>
    </dxf>
    <dxf>
      <fill>
        <patternFill patternType="solid">
          <fgColor rgb="FFCCECFF"/>
          <bgColor rgb="FFCCECFF"/>
        </patternFill>
      </fill>
    </dxf>
    <dxf>
      <fill>
        <patternFill patternType="solid">
          <fgColor rgb="FFCCFF66"/>
          <bgColor rgb="FFCCFF66"/>
        </patternFill>
      </fill>
    </dxf>
    <dxf>
      <fill>
        <patternFill patternType="solid">
          <fgColor rgb="FFFFCC99"/>
          <bgColor rgb="FFFFCC99"/>
        </patternFill>
      </fill>
    </dxf>
    <dxf>
      <fill>
        <patternFill patternType="solid">
          <fgColor rgb="FFCCECFF"/>
          <bgColor rgb="FFCCECFF"/>
        </patternFill>
      </fill>
    </dxf>
    <dxf>
      <fill>
        <patternFill>
          <bgColor rgb="FFCCFF66"/>
        </patternFill>
      </fill>
    </dxf>
    <dxf>
      <fill>
        <patternFill>
          <bgColor rgb="FFFFCC99"/>
        </patternFill>
      </fill>
    </dxf>
    <dxf>
      <fill>
        <patternFill>
          <bgColor rgb="FFCCE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247650</xdr:colOff>
      <xdr:row>37</xdr:row>
      <xdr:rowOff>0</xdr:rowOff>
    </xdr:to>
    <xdr:sp macro="" textlink="">
      <xdr:nvSpPr>
        <xdr:cNvPr id="2053" name="Text Box 5" hidden="1">
          <a:extLst>
            <a:ext uri="{FF2B5EF4-FFF2-40B4-BE49-F238E27FC236}">
              <a16:creationId xmlns:a16="http://schemas.microsoft.com/office/drawing/2014/main" id="{2D0D07B5-B32E-4B27-938B-B0A638CB1D81}"/>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247650</xdr:colOff>
      <xdr:row>37</xdr:row>
      <xdr:rowOff>0</xdr:rowOff>
    </xdr:to>
    <xdr:sp macro="" textlink="">
      <xdr:nvSpPr>
        <xdr:cNvPr id="2" name="Text Box 5" hidden="1">
          <a:extLst>
            <a:ext uri="{FF2B5EF4-FFF2-40B4-BE49-F238E27FC236}">
              <a16:creationId xmlns:a16="http://schemas.microsoft.com/office/drawing/2014/main" id="{8E1DAA79-A2A8-B1DB-01E7-B7C14520D151}"/>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round/>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chiyudo.com/chiyu/category/joetsu/" TargetMode="External"/><Relationship Id="rId21" Type="http://schemas.openxmlformats.org/officeDocument/2006/relationships/hyperlink" Target="http://store.tsutaya.co.jp/storelocator/detail/1344.html" TargetMode="External"/><Relationship Id="rId42" Type="http://schemas.openxmlformats.org/officeDocument/2006/relationships/hyperlink" Target="https://yokosuka-mores.jp/floor/detail.php?id=146" TargetMode="External"/><Relationship Id="rId63" Type="http://schemas.openxmlformats.org/officeDocument/2006/relationships/hyperlink" Target="https://kaneiri.shop/" TargetMode="External"/><Relationship Id="rId84" Type="http://schemas.openxmlformats.org/officeDocument/2006/relationships/hyperlink" Target="http://www.usagiya-web.com/shop/%e6%a0%83%e6%9c%a8%e5%9f%8e%e5%86%85%e5%ba%97/" TargetMode="External"/><Relationship Id="rId138" Type="http://schemas.openxmlformats.org/officeDocument/2006/relationships/hyperlink" Target="http://www.rakuten.co.jp/bunbouguyasan-honpo/" TargetMode="External"/><Relationship Id="rId107" Type="http://schemas.openxmlformats.org/officeDocument/2006/relationships/hyperlink" Target="https://www.kinokuniya.co.jp/c/store/Otemachi-Building-Store/" TargetMode="External"/><Relationship Id="rId11" Type="http://schemas.openxmlformats.org/officeDocument/2006/relationships/hyperlink" Target="http://www.module-okinawa.com/" TargetMode="External"/><Relationship Id="rId32" Type="http://schemas.openxmlformats.org/officeDocument/2006/relationships/hyperlink" Target="http://www.book1st.net/" TargetMode="External"/><Relationship Id="rId53" Type="http://schemas.openxmlformats.org/officeDocument/2006/relationships/hyperlink" Target="https://www.books-sanseido.co.jp/shop/sapporo2/" TargetMode="External"/><Relationship Id="rId74" Type="http://schemas.openxmlformats.org/officeDocument/2006/relationships/hyperlink" Target="http://www.zakka-lacasa.jp/" TargetMode="External"/><Relationship Id="rId128" Type="http://schemas.openxmlformats.org/officeDocument/2006/relationships/hyperlink" Target="https://store-tsutaya.tsite.jp/storelocator/detail/3921.html" TargetMode="External"/><Relationship Id="rId149" Type="http://schemas.openxmlformats.org/officeDocument/2006/relationships/drawing" Target="../drawings/drawing1.xml"/><Relationship Id="rId5" Type="http://schemas.openxmlformats.org/officeDocument/2006/relationships/hyperlink" Target="http://www.amanotrias.com/about_shop.html" TargetMode="External"/><Relationship Id="rId95" Type="http://schemas.openxmlformats.org/officeDocument/2006/relationships/hyperlink" Target="http://store-tsutaya.tsite.jp/storelocator/detail/1548.html" TargetMode="External"/><Relationship Id="rId22" Type="http://schemas.openxmlformats.org/officeDocument/2006/relationships/hyperlink" Target="http://www.topculture.co.jp/store/store-019/" TargetMode="External"/><Relationship Id="rId27" Type="http://schemas.openxmlformats.org/officeDocument/2006/relationships/hyperlink" Target="http://www.daimarufujii.co.jp/" TargetMode="External"/><Relationship Id="rId43" Type="http://schemas.openxmlformats.org/officeDocument/2006/relationships/hyperlink" Target="https://www.angers.jp/shoplist/angers-expo/" TargetMode="External"/><Relationship Id="rId48" Type="http://schemas.openxmlformats.org/officeDocument/2006/relationships/hyperlink" Target="http://arc-oasis.com/" TargetMode="External"/><Relationship Id="rId64" Type="http://schemas.openxmlformats.org/officeDocument/2006/relationships/hyperlink" Target="https://kaneiri.shop/" TargetMode="External"/><Relationship Id="rId69" Type="http://schemas.openxmlformats.org/officeDocument/2006/relationships/hyperlink" Target="http://arc-oasis.com/" TargetMode="External"/><Relationship Id="rId113" Type="http://schemas.openxmlformats.org/officeDocument/2006/relationships/hyperlink" Target="http://www.net-de-ink.com/" TargetMode="External"/><Relationship Id="rId118" Type="http://schemas.openxmlformats.org/officeDocument/2006/relationships/hyperlink" Target="http://arc-oasis.com/" TargetMode="External"/><Relationship Id="rId134" Type="http://schemas.openxmlformats.org/officeDocument/2006/relationships/hyperlink" Target="https://colettemare-yokohama.com/shop/241829" TargetMode="External"/><Relationship Id="rId139" Type="http://schemas.openxmlformats.org/officeDocument/2006/relationships/hyperlink" Target="https://store.tsite.jp/haneda-airport/" TargetMode="External"/><Relationship Id="rId80" Type="http://schemas.openxmlformats.org/officeDocument/2006/relationships/hyperlink" Target="http://pentonotelife.com/" TargetMode="External"/><Relationship Id="rId85" Type="http://schemas.openxmlformats.org/officeDocument/2006/relationships/hyperlink" Target="https://www.kinokuniya.co.jp/c/store/Maebashi-Store/" TargetMode="External"/><Relationship Id="rId12" Type="http://schemas.openxmlformats.org/officeDocument/2006/relationships/hyperlink" Target="http://www.nbcinc.co.jp/" TargetMode="External"/><Relationship Id="rId17" Type="http://schemas.openxmlformats.org/officeDocument/2006/relationships/hyperlink" Target="http://www.officeland.jp/shopDetail.php?id=20140521112259" TargetMode="External"/><Relationship Id="rId33" Type="http://schemas.openxmlformats.org/officeDocument/2006/relationships/hyperlink" Target="http://www.book1st.net/" TargetMode="External"/><Relationship Id="rId38" Type="http://schemas.openxmlformats.org/officeDocument/2006/relationships/hyperlink" Target="http://www.office-vender.com/" TargetMode="External"/><Relationship Id="rId59" Type="http://schemas.openxmlformats.org/officeDocument/2006/relationships/hyperlink" Target="http://www.savoreena.com/" TargetMode="External"/><Relationship Id="rId103" Type="http://schemas.openxmlformats.org/officeDocument/2006/relationships/hyperlink" Target="http://www.angers.jp/" TargetMode="External"/><Relationship Id="rId108" Type="http://schemas.openxmlformats.org/officeDocument/2006/relationships/hyperlink" Target="http://www.angers.jp/" TargetMode="External"/><Relationship Id="rId124" Type="http://schemas.openxmlformats.org/officeDocument/2006/relationships/hyperlink" Target="http://www.inkpot1926.co.jp/shop/syowa/" TargetMode="External"/><Relationship Id="rId129" Type="http://schemas.openxmlformats.org/officeDocument/2006/relationships/hyperlink" Target="http://sadafeel.com/" TargetMode="External"/><Relationship Id="rId54" Type="http://schemas.openxmlformats.org/officeDocument/2006/relationships/hyperlink" Target="https://www.kinokuniya.co.jp/c/store/Sapporo-Main-Store/" TargetMode="External"/><Relationship Id="rId70" Type="http://schemas.openxmlformats.org/officeDocument/2006/relationships/hyperlink" Target="https://store-tsutaya.tsite.jp/storelocator/detail/0518.html" TargetMode="External"/><Relationship Id="rId75" Type="http://schemas.openxmlformats.org/officeDocument/2006/relationships/hyperlink" Target="https://www.kumagai-bungu.com/store/" TargetMode="External"/><Relationship Id="rId91" Type="http://schemas.openxmlformats.org/officeDocument/2006/relationships/hyperlink" Target="https://store-tsutaya.tsite.jp/storelocator/detail/1681.html" TargetMode="External"/><Relationship Id="rId96" Type="http://schemas.openxmlformats.org/officeDocument/2006/relationships/hyperlink" Target="http://www.kadoya-act.com/d_type/act_matudo.html" TargetMode="External"/><Relationship Id="rId140" Type="http://schemas.openxmlformats.org/officeDocument/2006/relationships/hyperlink" Target="http://www.net-de-ink.com/" TargetMode="External"/><Relationship Id="rId145" Type="http://schemas.openxmlformats.org/officeDocument/2006/relationships/hyperlink" Target="https://honto.jp/store/detail_1570046_14HB320.html" TargetMode="External"/><Relationship Id="rId1" Type="http://schemas.openxmlformats.org/officeDocument/2006/relationships/hyperlink" Target="http://www.orange-spice.com/" TargetMode="External"/><Relationship Id="rId6" Type="http://schemas.openxmlformats.org/officeDocument/2006/relationships/hyperlink" Target="http://www.desaki.com/" TargetMode="External"/><Relationship Id="rId23" Type="http://schemas.openxmlformats.org/officeDocument/2006/relationships/hyperlink" Target="http://www.kitera-shouji.co.jp/aura.htm" TargetMode="External"/><Relationship Id="rId28" Type="http://schemas.openxmlformats.org/officeDocument/2006/relationships/hyperlink" Target="http://www.benllys.com/" TargetMode="External"/><Relationship Id="rId49" Type="http://schemas.openxmlformats.org/officeDocument/2006/relationships/hyperlink" Target="http://kasse.co.jp/" TargetMode="External"/><Relationship Id="rId114" Type="http://schemas.openxmlformats.org/officeDocument/2006/relationships/hyperlink" Target="https://www.sekaido.co.jp/store/84/" TargetMode="External"/><Relationship Id="rId119" Type="http://schemas.openxmlformats.org/officeDocument/2006/relationships/hyperlink" Target="http://chiyudo.com/chiyu/kame/" TargetMode="External"/><Relationship Id="rId44" Type="http://schemas.openxmlformats.org/officeDocument/2006/relationships/hyperlink" Target="https://bungu-papier.com/" TargetMode="External"/><Relationship Id="rId60" Type="http://schemas.openxmlformats.org/officeDocument/2006/relationships/hyperlink" Target="http://narihon.co.jp/" TargetMode="External"/><Relationship Id="rId65" Type="http://schemas.openxmlformats.org/officeDocument/2006/relationships/hyperlink" Target="https://www.voice-s.com/" TargetMode="External"/><Relationship Id="rId81" Type="http://schemas.openxmlformats.org/officeDocument/2006/relationships/hyperlink" Target="https://www.daiyu8.co.jp/max/tenanto_index.html" TargetMode="External"/><Relationship Id="rId86" Type="http://schemas.openxmlformats.org/officeDocument/2006/relationships/hyperlink" Target="http://www.kadoya-act.com/d_type/forma_tokorozawa.html" TargetMode="External"/><Relationship Id="rId130" Type="http://schemas.openxmlformats.org/officeDocument/2006/relationships/hyperlink" Target="http://www.topculture.co.jp/store/store-095/" TargetMode="External"/><Relationship Id="rId135" Type="http://schemas.openxmlformats.org/officeDocument/2006/relationships/hyperlink" Target="https://tsutaya.tsite.jp/store/detail/1450/" TargetMode="External"/><Relationship Id="rId13" Type="http://schemas.openxmlformats.org/officeDocument/2006/relationships/hyperlink" Target="http://www.ifqd.com/isahaya/" TargetMode="External"/><Relationship Id="rId18" Type="http://schemas.openxmlformats.org/officeDocument/2006/relationships/hyperlink" Target="http://www.topculture.co.jp/store/store-082/" TargetMode="External"/><Relationship Id="rId39" Type="http://schemas.openxmlformats.org/officeDocument/2006/relationships/hyperlink" Target="http://www.hachimonjiya.co.jp/" TargetMode="External"/><Relationship Id="rId109" Type="http://schemas.openxmlformats.org/officeDocument/2006/relationships/hyperlink" Target="http://www.ito-ya.co.jp/" TargetMode="External"/><Relationship Id="rId34" Type="http://schemas.openxmlformats.org/officeDocument/2006/relationships/hyperlink" Target="http://www.ito-ya.co.jp/" TargetMode="External"/><Relationship Id="rId50" Type="http://schemas.openxmlformats.org/officeDocument/2006/relationships/hyperlink" Target="https://www.okasho-east.jp/" TargetMode="External"/><Relationship Id="rId55" Type="http://schemas.openxmlformats.org/officeDocument/2006/relationships/hyperlink" Target="https://www.hakodate-t.com/" TargetMode="External"/><Relationship Id="rId76" Type="http://schemas.openxmlformats.org/officeDocument/2006/relationships/hyperlink" Target="http://www.hachimonjiya.co.jp/" TargetMode="External"/><Relationship Id="rId97" Type="http://schemas.openxmlformats.org/officeDocument/2006/relationships/hyperlink" Target="https://www.blg.co.jp/kikuya/shops/matudo/" TargetMode="External"/><Relationship Id="rId104" Type="http://schemas.openxmlformats.org/officeDocument/2006/relationships/hyperlink" Target="https://www.kumabook.com/shop/paperie-asakusa/" TargetMode="External"/><Relationship Id="rId120" Type="http://schemas.openxmlformats.org/officeDocument/2006/relationships/hyperlink" Target="https://www.kinokuniya.co.jp/c/store/Toyama-Store/" TargetMode="External"/><Relationship Id="rId125" Type="http://schemas.openxmlformats.org/officeDocument/2006/relationships/hyperlink" Target="http://www.inkpot1926.co.jp/shop/isawa/" TargetMode="External"/><Relationship Id="rId141" Type="http://schemas.openxmlformats.org/officeDocument/2006/relationships/hyperlink" Target="https://nbcinc.co.jp/shop/" TargetMode="External"/><Relationship Id="rId146" Type="http://schemas.openxmlformats.org/officeDocument/2006/relationships/hyperlink" Target="https://honto.jp/store/detail_1570218_14HB310.html" TargetMode="External"/><Relationship Id="rId7" Type="http://schemas.openxmlformats.org/officeDocument/2006/relationships/hyperlink" Target="http://www.iwao-net.co.jp/bungu.html" TargetMode="External"/><Relationship Id="rId71" Type="http://schemas.openxmlformats.org/officeDocument/2006/relationships/hyperlink" Target="http://www.akaizawa.co.jp/store.html" TargetMode="External"/><Relationship Id="rId92" Type="http://schemas.openxmlformats.org/officeDocument/2006/relationships/hyperlink" Target="http://www.book1st.net/shops/tok_b34.html" TargetMode="External"/><Relationship Id="rId2" Type="http://schemas.openxmlformats.org/officeDocument/2006/relationships/hyperlink" Target="http://kumamoto-aeonmall.com/shop/detail/110" TargetMode="External"/><Relationship Id="rId29" Type="http://schemas.openxmlformats.org/officeDocument/2006/relationships/hyperlink" Target="http://lifewares-web.com/access" TargetMode="External"/><Relationship Id="rId24" Type="http://schemas.openxmlformats.org/officeDocument/2006/relationships/hyperlink" Target="http://www.kobe-nagasawa.co.jp/" TargetMode="External"/><Relationship Id="rId40" Type="http://schemas.openxmlformats.org/officeDocument/2006/relationships/hyperlink" Target="http://penshopimai.com/" TargetMode="External"/><Relationship Id="rId45" Type="http://schemas.openxmlformats.org/officeDocument/2006/relationships/hyperlink" Target="http://www.book1st.net/shops/tok_b24.html" TargetMode="External"/><Relationship Id="rId66" Type="http://schemas.openxmlformats.org/officeDocument/2006/relationships/hyperlink" Target="http://morioka-tsutaya.net/" TargetMode="External"/><Relationship Id="rId87" Type="http://schemas.openxmlformats.org/officeDocument/2006/relationships/hyperlink" Target="https://sayama-net.com/shopinfo.html" TargetMode="External"/><Relationship Id="rId110" Type="http://schemas.openxmlformats.org/officeDocument/2006/relationships/hyperlink" Target="http://www.ito-ya.co.jp/" TargetMode="External"/><Relationship Id="rId115" Type="http://schemas.openxmlformats.org/officeDocument/2006/relationships/hyperlink" Target="http://chiyudo.com/chiyu/sanjo/" TargetMode="External"/><Relationship Id="rId131" Type="http://schemas.openxmlformats.org/officeDocument/2006/relationships/hyperlink" Target="http://www.net-de-ink.com/" TargetMode="External"/><Relationship Id="rId136" Type="http://schemas.openxmlformats.org/officeDocument/2006/relationships/hyperlink" Target="https://bungu-mitsuhashi.com/" TargetMode="External"/><Relationship Id="rId61" Type="http://schemas.openxmlformats.org/officeDocument/2006/relationships/hyperlink" Target="https://kaneiri.shop/" TargetMode="External"/><Relationship Id="rId82" Type="http://schemas.openxmlformats.org/officeDocument/2006/relationships/hyperlink" Target="http://www.usagiya-web.com/shop/%e5%ae%87%e9%83%bd%e5%ae%ae%e9%a7%85%e6%9d%b1%e5%8f%a3%e5%ba%97/" TargetMode="External"/><Relationship Id="rId19" Type="http://schemas.openxmlformats.org/officeDocument/2006/relationships/hyperlink" Target="tel:06-4799-1800" TargetMode="External"/><Relationship Id="rId14" Type="http://schemas.openxmlformats.org/officeDocument/2006/relationships/hyperlink" Target="http://arc-oasis.com/" TargetMode="External"/><Relationship Id="rId30" Type="http://schemas.openxmlformats.org/officeDocument/2006/relationships/hyperlink" Target="https://www.iwasebooks.co.jp/" TargetMode="External"/><Relationship Id="rId35" Type="http://schemas.openxmlformats.org/officeDocument/2006/relationships/hyperlink" Target="http://www.bunkyodo.co.jp/store/" TargetMode="External"/><Relationship Id="rId56" Type="http://schemas.openxmlformats.org/officeDocument/2006/relationships/hyperlink" Target="http://www.ishidabungu.co.jp/" TargetMode="External"/><Relationship Id="rId77" Type="http://schemas.openxmlformats.org/officeDocument/2006/relationships/hyperlink" Target="http://www.zakka-lacasa.jp/" TargetMode="External"/><Relationship Id="rId100" Type="http://schemas.openxmlformats.org/officeDocument/2006/relationships/hyperlink" Target="http://www.chikuho.com/" TargetMode="External"/><Relationship Id="rId105" Type="http://schemas.openxmlformats.org/officeDocument/2006/relationships/hyperlink" Target="http://www.kadoya-act.com/d_type/sophia_tachikawa.html" TargetMode="External"/><Relationship Id="rId126" Type="http://schemas.openxmlformats.org/officeDocument/2006/relationships/hyperlink" Target="http://www.heiando.co.jp/store/" TargetMode="External"/><Relationship Id="rId147" Type="http://schemas.openxmlformats.org/officeDocument/2006/relationships/hyperlink" Target="https://www.utsunomiya.co.jp/store/koudaimae/" TargetMode="External"/><Relationship Id="rId8" Type="http://schemas.openxmlformats.org/officeDocument/2006/relationships/hyperlink" Target="http://www.desaki.com/" TargetMode="External"/><Relationship Id="rId51" Type="http://schemas.openxmlformats.org/officeDocument/2006/relationships/hyperlink" Target="http://www.bunkyodo.co.jp/store/" TargetMode="External"/><Relationship Id="rId72" Type="http://schemas.openxmlformats.org/officeDocument/2006/relationships/hyperlink" Target="http://www.zakka-lacasa.jp/" TargetMode="External"/><Relationship Id="rId93" Type="http://schemas.openxmlformats.org/officeDocument/2006/relationships/hyperlink" Target="https://www.blg.co.jp/kikuya/shops/chiba/" TargetMode="External"/><Relationship Id="rId98" Type="http://schemas.openxmlformats.org/officeDocument/2006/relationships/hyperlink" Target="https://www.granduo.jp/kamata/shop/search/detail/forma" TargetMode="External"/><Relationship Id="rId121" Type="http://schemas.openxmlformats.org/officeDocument/2006/relationships/hyperlink" Target="http://www.bunendo.com/book/shop/toyota.html" TargetMode="External"/><Relationship Id="rId142" Type="http://schemas.openxmlformats.org/officeDocument/2006/relationships/hyperlink" Target="https://machi2.hp.peraichi.com/tabi/" TargetMode="External"/><Relationship Id="rId3" Type="http://schemas.openxmlformats.org/officeDocument/2006/relationships/hyperlink" Target="http://www.sannenzaka.jp/" TargetMode="External"/><Relationship Id="rId25" Type="http://schemas.openxmlformats.org/officeDocument/2006/relationships/hyperlink" Target="http://www.book1st.net/" TargetMode="External"/><Relationship Id="rId46" Type="http://schemas.openxmlformats.org/officeDocument/2006/relationships/hyperlink" Target="http://www.book1st.net/shops/osa_b29.html" TargetMode="External"/><Relationship Id="rId67" Type="http://schemas.openxmlformats.org/officeDocument/2006/relationships/hyperlink" Target="https://www.fujisaki.co.jp/floorguide/detail.php?id=207" TargetMode="External"/><Relationship Id="rId116" Type="http://schemas.openxmlformats.org/officeDocument/2006/relationships/hyperlink" Target="https://store-tsutaya.tsite.jp/storelocator/detail/3161.html" TargetMode="External"/><Relationship Id="rId137" Type="http://schemas.openxmlformats.org/officeDocument/2006/relationships/hyperlink" Target="https://mori-forest.com/" TargetMode="External"/><Relationship Id="rId20" Type="http://schemas.openxmlformats.org/officeDocument/2006/relationships/hyperlink" Target="http://www.topculture.co.jp/store/store-081/" TargetMode="External"/><Relationship Id="rId41" Type="http://schemas.openxmlformats.org/officeDocument/2006/relationships/hyperlink" Target="http://www.bunkyodo.co.jp/" TargetMode="External"/><Relationship Id="rId62" Type="http://schemas.openxmlformats.org/officeDocument/2006/relationships/hyperlink" Target="http://adachibungu.co.jp/" TargetMode="External"/><Relationship Id="rId83" Type="http://schemas.openxmlformats.org/officeDocument/2006/relationships/hyperlink" Target="http://www.usagiya-web.com/shop/%e8%87%aa%e6%b2%bb%e5%8c%bb%e5%a4%a7%e5%ba%97%ef%bc%88%e6%a0%83%e6%9c%a8%e7%9c%8c%ef%bc%89/" TargetMode="External"/><Relationship Id="rId88" Type="http://schemas.openxmlformats.org/officeDocument/2006/relationships/hyperlink" Target="https://www.vivahome.co.jp/top_vcs/" TargetMode="External"/><Relationship Id="rId111" Type="http://schemas.openxmlformats.org/officeDocument/2006/relationships/hyperlink" Target="https://www.kinokuniya.co.jp/c/store/AeonMall-Zama-Store/" TargetMode="External"/><Relationship Id="rId132" Type="http://schemas.openxmlformats.org/officeDocument/2006/relationships/hyperlink" Target="http://www.humpty-dumpty.jp/" TargetMode="External"/><Relationship Id="rId15" Type="http://schemas.openxmlformats.org/officeDocument/2006/relationships/hyperlink" Target="http://www.izumi.jp/chikushino/shop/post_22.html" TargetMode="External"/><Relationship Id="rId36" Type="http://schemas.openxmlformats.org/officeDocument/2006/relationships/hyperlink" Target="http://www.katsuki-books.jp/shop/?Cd=23" TargetMode="External"/><Relationship Id="rId57" Type="http://schemas.openxmlformats.org/officeDocument/2006/relationships/hyperlink" Target="http://hirabayashi-kamiten.co.jp/" TargetMode="External"/><Relationship Id="rId106" Type="http://schemas.openxmlformats.org/officeDocument/2006/relationships/hyperlink" Target="https://showbundo.com/" TargetMode="External"/><Relationship Id="rId127" Type="http://schemas.openxmlformats.org/officeDocument/2006/relationships/hyperlink" Target="https://www.heiando.co.jp/storelist/nagano" TargetMode="External"/><Relationship Id="rId10" Type="http://schemas.openxmlformats.org/officeDocument/2006/relationships/hyperlink" Target="http://www.web-what.com/" TargetMode="External"/><Relationship Id="rId31" Type="http://schemas.openxmlformats.org/officeDocument/2006/relationships/hyperlink" Target="http://www.mitaclub.co.jp/" TargetMode="External"/><Relationship Id="rId52" Type="http://schemas.openxmlformats.org/officeDocument/2006/relationships/hyperlink" Target="https://store-tsutaya.tsite.jp/storelocator/detail/0134.html" TargetMode="External"/><Relationship Id="rId73" Type="http://schemas.openxmlformats.org/officeDocument/2006/relationships/hyperlink" Target="http://www.kk-tomiya.co.jp/publics/index/23/" TargetMode="External"/><Relationship Id="rId78" Type="http://schemas.openxmlformats.org/officeDocument/2006/relationships/hyperlink" Target="https://www.iwasebooks.co.jp/store/aizu" TargetMode="External"/><Relationship Id="rId94" Type="http://schemas.openxmlformats.org/officeDocument/2006/relationships/hyperlink" Target="https://store.tsite.jp/kashiwanoha/" TargetMode="External"/><Relationship Id="rId99" Type="http://schemas.openxmlformats.org/officeDocument/2006/relationships/hyperlink" Target="http://www.shosaikan.co.jp/haneda.html" TargetMode="External"/><Relationship Id="rId101" Type="http://schemas.openxmlformats.org/officeDocument/2006/relationships/hyperlink" Target="http://www.book1st.net/shinjuku/" TargetMode="External"/><Relationship Id="rId122" Type="http://schemas.openxmlformats.org/officeDocument/2006/relationships/hyperlink" Target="http://arc-oasis.com/" TargetMode="External"/><Relationship Id="rId143" Type="http://schemas.openxmlformats.org/officeDocument/2006/relationships/hyperlink" Target="https://www.bunkyodo.co.jp/page-detail-store/?id=154" TargetMode="External"/><Relationship Id="rId148" Type="http://schemas.openxmlformats.org/officeDocument/2006/relationships/printerSettings" Target="../printerSettings/printerSettings1.bin"/><Relationship Id="rId4" Type="http://schemas.openxmlformats.org/officeDocument/2006/relationships/hyperlink" Target="http://kougyokudo.otemo-yan.net/" TargetMode="External"/><Relationship Id="rId9" Type="http://schemas.openxmlformats.org/officeDocument/2006/relationships/hyperlink" Target="http://www.desaki.com/" TargetMode="External"/><Relationship Id="rId26" Type="http://schemas.openxmlformats.org/officeDocument/2006/relationships/hyperlink" Target="http://www.books-ogaki.co.jp/" TargetMode="External"/><Relationship Id="rId47" Type="http://schemas.openxmlformats.org/officeDocument/2006/relationships/hyperlink" Target="http://www.bunguseikatsu.co.jp/" TargetMode="External"/><Relationship Id="rId68" Type="http://schemas.openxmlformats.org/officeDocument/2006/relationships/hyperlink" Target="http://www.hachimonjiya.co.jp/" TargetMode="External"/><Relationship Id="rId89" Type="http://schemas.openxmlformats.org/officeDocument/2006/relationships/hyperlink" Target="https://www.miraiyashoten.co.jp/shop/%e6%9c%aa%e6%9d%a5%e5%b1%8b%e6%9b%b8%e5%ba%97%e7%be%bd%e7%94%9f/" TargetMode="External"/><Relationship Id="rId112" Type="http://schemas.openxmlformats.org/officeDocument/2006/relationships/hyperlink" Target="http://www.ito-ya.co.jp/" TargetMode="External"/><Relationship Id="rId133" Type="http://schemas.openxmlformats.org/officeDocument/2006/relationships/hyperlink" Target="http://www.sappli.jp/" TargetMode="External"/><Relationship Id="rId16" Type="http://schemas.openxmlformats.org/officeDocument/2006/relationships/hyperlink" Target="http://www.sappli.jp/shopinfo.php" TargetMode="External"/><Relationship Id="rId37" Type="http://schemas.openxmlformats.org/officeDocument/2006/relationships/hyperlink" Target="http://www.ito-ya.co.jp/store/itoya/yokohama/" TargetMode="External"/><Relationship Id="rId58" Type="http://schemas.openxmlformats.org/officeDocument/2006/relationships/hyperlink" Target="https://narihon.co.jp/" TargetMode="External"/><Relationship Id="rId79" Type="http://schemas.openxmlformats.org/officeDocument/2006/relationships/hyperlink" Target="https://sakamoto-paper-store.business.site/" TargetMode="External"/><Relationship Id="rId102" Type="http://schemas.openxmlformats.org/officeDocument/2006/relationships/hyperlink" Target="http://www.rhetoric.jp/company/shopinfo/" TargetMode="External"/><Relationship Id="rId123" Type="http://schemas.openxmlformats.org/officeDocument/2006/relationships/hyperlink" Target="https://www.katsuki-books.jp/" TargetMode="External"/><Relationship Id="rId144" Type="http://schemas.openxmlformats.org/officeDocument/2006/relationships/hyperlink" Target="https://store.kinokuniya.co.jp/store/saitama-shin-toshin-store/" TargetMode="External"/><Relationship Id="rId90" Type="http://schemas.openxmlformats.org/officeDocument/2006/relationships/hyperlink" Target="https://www.vivahome.co.jp/top_vc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kobunkan.com/" TargetMode="External"/><Relationship Id="rId3" Type="http://schemas.openxmlformats.org/officeDocument/2006/relationships/hyperlink" Target="http://www.futabatosho.co.jp/" TargetMode="External"/><Relationship Id="rId7" Type="http://schemas.openxmlformats.org/officeDocument/2006/relationships/hyperlink" Target="http://www.wonder.co.jp/shop/detail/?id=603" TargetMode="External"/><Relationship Id="rId2" Type="http://schemas.openxmlformats.org/officeDocument/2006/relationships/hyperlink" Target="http://www.kobe-nagasawa.co.jp/" TargetMode="External"/><Relationship Id="rId1" Type="http://schemas.openxmlformats.org/officeDocument/2006/relationships/hyperlink" Target="http://www.kobe-nagasawa.co.jp/" TargetMode="External"/><Relationship Id="rId6" Type="http://schemas.openxmlformats.org/officeDocument/2006/relationships/hyperlink" Target="http://www.freespirits-kobe.com/" TargetMode="External"/><Relationship Id="rId11" Type="http://schemas.openxmlformats.org/officeDocument/2006/relationships/printerSettings" Target="../printerSettings/printerSettings2.bin"/><Relationship Id="rId5" Type="http://schemas.openxmlformats.org/officeDocument/2006/relationships/hyperlink" Target="http://www.junkudo.co.jp/mj/store/store_detail.php?store_id=18" TargetMode="External"/><Relationship Id="rId10" Type="http://schemas.openxmlformats.org/officeDocument/2006/relationships/hyperlink" Target="http://www.mdays.jp/sunamo/" TargetMode="External"/><Relationship Id="rId4" Type="http://schemas.openxmlformats.org/officeDocument/2006/relationships/hyperlink" Target="http://bungu1-1.net/" TargetMode="External"/><Relationship Id="rId9" Type="http://schemas.openxmlformats.org/officeDocument/2006/relationships/hyperlink" Target="https://www.kinokuniya.co.jp/c/store/Sagamihara-Isetan-Store/shopinf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4874"/>
  <sheetViews>
    <sheetView showGridLines="0" tabSelected="1" zoomScale="90" zoomScaleNormal="90" workbookViewId="0">
      <pane ySplit="2" topLeftCell="A3" activePane="bottomLeft" state="frozen"/>
      <selection pane="bottomLeft" activeCell="G21" sqref="G21"/>
    </sheetView>
  </sheetViews>
  <sheetFormatPr defaultColWidth="9.09765625" defaultRowHeight="10"/>
  <cols>
    <col min="1" max="1" width="4.296875" style="1" bestFit="1" customWidth="1"/>
    <col min="2" max="2" width="9.796875" style="1" customWidth="1"/>
    <col min="3" max="3" width="6.69921875" style="3" customWidth="1"/>
    <col min="4" max="4" width="6.3984375" style="3" customWidth="1"/>
    <col min="5" max="5" width="8.3984375" style="7" customWidth="1"/>
    <col min="6" max="6" width="10.5" style="3" customWidth="1"/>
    <col min="7" max="7" width="9.69921875" style="1" customWidth="1"/>
    <col min="8" max="8" width="9.19921875" style="1" customWidth="1"/>
    <col min="9" max="9" width="7.59765625" style="3" customWidth="1"/>
    <col min="10" max="10" width="8.8984375" style="3" customWidth="1"/>
    <col min="11" max="11" width="7.59765625" style="3" customWidth="1"/>
    <col min="12" max="12" width="11.09765625" style="1" customWidth="1"/>
    <col min="13" max="13" width="23.796875" style="346" customWidth="1"/>
    <col min="14" max="14" width="10.8984375" style="6" customWidth="1"/>
    <col min="15" max="15" width="8.59765625" style="3" customWidth="1"/>
    <col min="16" max="16" width="8" style="3" customWidth="1"/>
    <col min="17" max="17" width="23.19921875" style="5" customWidth="1"/>
    <col min="18" max="18" width="17.69921875" style="5" customWidth="1"/>
    <col min="19" max="19" width="12.59765625" style="4" customWidth="1"/>
    <col min="20" max="20" width="6.59765625" style="3" customWidth="1"/>
    <col min="21" max="21" width="9" style="2" customWidth="1"/>
    <col min="22" max="22" width="11.5" style="1" customWidth="1"/>
    <col min="23" max="23" width="26.3984375" style="1" customWidth="1"/>
    <col min="24" max="24" width="23.19921875" style="362" customWidth="1"/>
    <col min="25" max="16384" width="9.09765625" style="1"/>
  </cols>
  <sheetData>
    <row r="1" spans="1:24" ht="14">
      <c r="A1" s="377" t="s">
        <v>8850</v>
      </c>
      <c r="C1" s="81" t="s">
        <v>3437</v>
      </c>
      <c r="E1" s="82">
        <f>COUNTIF(I:I,"フル")</f>
        <v>545</v>
      </c>
      <c r="F1" s="81" t="s">
        <v>3436</v>
      </c>
      <c r="I1" s="80">
        <f>COUNTIF(I3:I4860,"基本")</f>
        <v>70</v>
      </c>
      <c r="J1" s="80"/>
      <c r="K1" s="80"/>
      <c r="L1" s="404"/>
      <c r="M1" s="336"/>
      <c r="N1" s="79" t="s">
        <v>3435</v>
      </c>
      <c r="O1" s="78">
        <f>COUNTIF(P3:P4860,"海外")</f>
        <v>0</v>
      </c>
      <c r="P1" s="77">
        <f>COUNTIF(I3:I4826,"NET")</f>
        <v>3</v>
      </c>
      <c r="Q1" s="76" t="s">
        <v>3434</v>
      </c>
      <c r="R1" s="76"/>
      <c r="S1" s="75">
        <f>COUNTA(M3:M4895)</f>
        <v>621</v>
      </c>
    </row>
    <row r="2" spans="1:24" ht="65.5" customHeight="1">
      <c r="A2" s="3" t="s">
        <v>3433</v>
      </c>
      <c r="B2" s="356" t="s">
        <v>8823</v>
      </c>
      <c r="C2" s="73" t="s">
        <v>3432</v>
      </c>
      <c r="D2" s="70" t="s">
        <v>8223</v>
      </c>
      <c r="E2" s="74" t="s">
        <v>3431</v>
      </c>
      <c r="F2" s="357" t="s">
        <v>3430</v>
      </c>
      <c r="G2" s="358" t="s">
        <v>8814</v>
      </c>
      <c r="H2" s="358" t="s">
        <v>3416</v>
      </c>
      <c r="I2" s="361" t="s">
        <v>8828</v>
      </c>
      <c r="J2" s="352" t="s">
        <v>8831</v>
      </c>
      <c r="K2" s="352" t="s">
        <v>8827</v>
      </c>
      <c r="L2" s="405" t="s">
        <v>8832</v>
      </c>
      <c r="M2" s="337" t="s">
        <v>3428</v>
      </c>
      <c r="N2" s="69" t="s">
        <v>3427</v>
      </c>
      <c r="O2" s="68" t="s">
        <v>3426</v>
      </c>
      <c r="P2" s="73" t="s">
        <v>3425</v>
      </c>
      <c r="Q2" s="72" t="s">
        <v>8921</v>
      </c>
      <c r="R2" s="72" t="s">
        <v>3424</v>
      </c>
      <c r="S2" s="71" t="s">
        <v>3423</v>
      </c>
      <c r="T2" s="359" t="s">
        <v>3422</v>
      </c>
      <c r="U2" s="360" t="s">
        <v>3421</v>
      </c>
      <c r="V2" s="359" t="s">
        <v>3420</v>
      </c>
      <c r="W2" s="69" t="s">
        <v>3419</v>
      </c>
      <c r="X2" s="363" t="s">
        <v>3411</v>
      </c>
    </row>
    <row r="3" spans="1:24" customFormat="1" ht="12">
      <c r="A3" s="376">
        <v>1</v>
      </c>
      <c r="B3" s="12"/>
      <c r="C3" s="60" t="s">
        <v>69</v>
      </c>
      <c r="D3" s="321"/>
      <c r="E3" s="67">
        <v>40744</v>
      </c>
      <c r="F3" s="60" t="s">
        <v>8213</v>
      </c>
      <c r="G3" s="378" t="s">
        <v>8220</v>
      </c>
      <c r="H3" s="13" t="s">
        <v>9925</v>
      </c>
      <c r="I3" s="60" t="s">
        <v>67</v>
      </c>
      <c r="J3" s="60" t="s">
        <v>8837</v>
      </c>
      <c r="K3" s="347" t="s">
        <v>8837</v>
      </c>
      <c r="L3" s="13" t="s">
        <v>9021</v>
      </c>
      <c r="M3" s="327" t="s">
        <v>7116</v>
      </c>
      <c r="N3" s="66" t="s">
        <v>7117</v>
      </c>
      <c r="O3" s="60" t="s">
        <v>7118</v>
      </c>
      <c r="P3" s="60" t="s">
        <v>50</v>
      </c>
      <c r="Q3" s="65" t="s">
        <v>7119</v>
      </c>
      <c r="R3" s="65" t="s">
        <v>7120</v>
      </c>
      <c r="S3" s="63" t="s">
        <v>9180</v>
      </c>
      <c r="T3" s="64">
        <v>1101</v>
      </c>
      <c r="U3" s="64" t="s">
        <v>7121</v>
      </c>
      <c r="V3" s="63" t="s">
        <v>82</v>
      </c>
      <c r="W3" s="33" t="s">
        <v>9181</v>
      </c>
      <c r="X3" s="364"/>
    </row>
    <row r="4" spans="1:24" ht="12" customHeight="1">
      <c r="A4" s="377">
        <v>2</v>
      </c>
      <c r="B4" s="12"/>
      <c r="C4" s="19" t="s">
        <v>75</v>
      </c>
      <c r="D4" s="321"/>
      <c r="E4" s="22">
        <v>42088</v>
      </c>
      <c r="F4" s="19" t="s">
        <v>8214</v>
      </c>
      <c r="G4" s="13" t="s">
        <v>9025</v>
      </c>
      <c r="H4" s="13"/>
      <c r="I4" s="19" t="s">
        <v>67</v>
      </c>
      <c r="J4" s="60" t="s">
        <v>8837</v>
      </c>
      <c r="K4" s="60" t="s">
        <v>8837</v>
      </c>
      <c r="L4" s="406" t="s">
        <v>9025</v>
      </c>
      <c r="M4" s="329" t="s">
        <v>7122</v>
      </c>
      <c r="N4" s="21" t="s">
        <v>7124</v>
      </c>
      <c r="O4" s="19" t="s">
        <v>3405</v>
      </c>
      <c r="P4" s="19" t="s">
        <v>50</v>
      </c>
      <c r="Q4" s="20" t="s">
        <v>3404</v>
      </c>
      <c r="R4" s="20" t="s">
        <v>7123</v>
      </c>
      <c r="S4" s="18" t="s">
        <v>7136</v>
      </c>
      <c r="T4" s="32">
        <v>4066</v>
      </c>
      <c r="U4" s="350" t="s">
        <v>876</v>
      </c>
      <c r="V4" s="18" t="s">
        <v>875</v>
      </c>
      <c r="W4" s="17"/>
      <c r="X4" s="364"/>
    </row>
    <row r="5" spans="1:24" customFormat="1" ht="12">
      <c r="A5" s="376">
        <v>3</v>
      </c>
      <c r="B5" s="12"/>
      <c r="C5" s="60" t="s">
        <v>69</v>
      </c>
      <c r="D5" s="330" t="s">
        <v>4620</v>
      </c>
      <c r="E5" s="67">
        <v>40434</v>
      </c>
      <c r="F5" s="60" t="s">
        <v>8213</v>
      </c>
      <c r="G5" s="378" t="s">
        <v>9020</v>
      </c>
      <c r="H5" s="13"/>
      <c r="I5" s="60" t="s">
        <v>67</v>
      </c>
      <c r="J5" s="60" t="s">
        <v>8836</v>
      </c>
      <c r="K5" s="60" t="s">
        <v>8836</v>
      </c>
      <c r="L5" s="13" t="s">
        <v>9021</v>
      </c>
      <c r="M5" s="327" t="s">
        <v>7125</v>
      </c>
      <c r="N5" s="66" t="s">
        <v>9842</v>
      </c>
      <c r="O5" s="60" t="s">
        <v>3403</v>
      </c>
      <c r="P5" s="60" t="s">
        <v>50</v>
      </c>
      <c r="Q5" s="65" t="s">
        <v>7126</v>
      </c>
      <c r="R5" s="65" t="s">
        <v>7127</v>
      </c>
      <c r="S5" s="63" t="s">
        <v>9182</v>
      </c>
      <c r="T5" s="64">
        <v>1101</v>
      </c>
      <c r="U5" s="64" t="s">
        <v>9183</v>
      </c>
      <c r="V5" s="63" t="s">
        <v>82</v>
      </c>
      <c r="W5" s="33" t="s">
        <v>4632</v>
      </c>
      <c r="X5" s="364"/>
    </row>
    <row r="6" spans="1:24" ht="12" customHeight="1">
      <c r="A6" s="377">
        <v>4</v>
      </c>
      <c r="B6" s="12"/>
      <c r="C6" s="60" t="s">
        <v>69</v>
      </c>
      <c r="D6" s="330" t="s">
        <v>8222</v>
      </c>
      <c r="E6" s="67">
        <v>42795</v>
      </c>
      <c r="F6" s="347" t="s">
        <v>8214</v>
      </c>
      <c r="G6" s="13" t="s">
        <v>3971</v>
      </c>
      <c r="H6" s="13"/>
      <c r="I6" s="60" t="s">
        <v>67</v>
      </c>
      <c r="J6" s="60" t="s">
        <v>8837</v>
      </c>
      <c r="K6" s="60" t="s">
        <v>8837</v>
      </c>
      <c r="L6" s="406" t="s">
        <v>3971</v>
      </c>
      <c r="M6" s="327" t="s">
        <v>5551</v>
      </c>
      <c r="N6" s="66" t="s">
        <v>7128</v>
      </c>
      <c r="O6" s="60" t="s">
        <v>7129</v>
      </c>
      <c r="P6" s="60" t="s">
        <v>50</v>
      </c>
      <c r="Q6" s="65" t="s">
        <v>5552</v>
      </c>
      <c r="R6" s="65" t="s">
        <v>5553</v>
      </c>
      <c r="S6" s="63" t="s">
        <v>7137</v>
      </c>
      <c r="T6" s="403">
        <v>1569</v>
      </c>
      <c r="U6" s="403" t="s">
        <v>7130</v>
      </c>
      <c r="V6" s="406" t="s">
        <v>5554</v>
      </c>
      <c r="W6" s="33" t="s">
        <v>1916</v>
      </c>
      <c r="X6" s="364"/>
    </row>
    <row r="7" spans="1:24" ht="12" customHeight="1">
      <c r="A7" s="376">
        <v>5</v>
      </c>
      <c r="B7" s="12"/>
      <c r="C7" s="60" t="s">
        <v>69</v>
      </c>
      <c r="D7" s="330" t="s">
        <v>8222</v>
      </c>
      <c r="E7" s="67">
        <v>43028</v>
      </c>
      <c r="F7" s="60" t="s">
        <v>8214</v>
      </c>
      <c r="G7" s="378" t="s">
        <v>8848</v>
      </c>
      <c r="H7" s="13"/>
      <c r="I7" s="60" t="s">
        <v>1</v>
      </c>
      <c r="J7" s="60" t="s">
        <v>8837</v>
      </c>
      <c r="K7" s="60" t="s">
        <v>8837</v>
      </c>
      <c r="L7" s="388" t="s">
        <v>8848</v>
      </c>
      <c r="M7" s="327" t="s">
        <v>6592</v>
      </c>
      <c r="N7" s="66" t="s">
        <v>6593</v>
      </c>
      <c r="O7" s="60" t="s">
        <v>7134</v>
      </c>
      <c r="P7" s="60" t="s">
        <v>50</v>
      </c>
      <c r="Q7" s="65" t="s">
        <v>6597</v>
      </c>
      <c r="R7" s="65" t="s">
        <v>6598</v>
      </c>
      <c r="S7" s="63" t="s">
        <v>7138</v>
      </c>
      <c r="T7" s="64">
        <v>2018</v>
      </c>
      <c r="U7" s="64" t="s">
        <v>6594</v>
      </c>
      <c r="V7" s="63" t="s">
        <v>6595</v>
      </c>
      <c r="W7" s="33" t="s">
        <v>7135</v>
      </c>
      <c r="X7" s="364"/>
    </row>
    <row r="8" spans="1:24" ht="12" customHeight="1">
      <c r="A8" s="377">
        <v>6</v>
      </c>
      <c r="B8" s="12"/>
      <c r="C8" s="60" t="s">
        <v>69</v>
      </c>
      <c r="D8" s="330" t="s">
        <v>8222</v>
      </c>
      <c r="E8" s="67">
        <v>43245</v>
      </c>
      <c r="F8" s="60" t="s">
        <v>8214</v>
      </c>
      <c r="G8" s="378" t="s">
        <v>8848</v>
      </c>
      <c r="H8" s="13"/>
      <c r="I8" s="60" t="s">
        <v>67</v>
      </c>
      <c r="J8" s="60" t="s">
        <v>8836</v>
      </c>
      <c r="K8" s="60" t="s">
        <v>8836</v>
      </c>
      <c r="L8" s="388" t="s">
        <v>8848</v>
      </c>
      <c r="M8" s="327" t="s">
        <v>6184</v>
      </c>
      <c r="N8" s="66" t="s">
        <v>7139</v>
      </c>
      <c r="O8" s="60" t="s">
        <v>6185</v>
      </c>
      <c r="P8" s="60" t="s">
        <v>50</v>
      </c>
      <c r="Q8" s="65" t="s">
        <v>6186</v>
      </c>
      <c r="R8" s="65" t="s">
        <v>7140</v>
      </c>
      <c r="S8" s="63" t="s">
        <v>7142</v>
      </c>
      <c r="T8" s="429">
        <v>2078</v>
      </c>
      <c r="U8" s="429" t="s">
        <v>9107</v>
      </c>
      <c r="V8" s="63" t="s">
        <v>6187</v>
      </c>
      <c r="W8" s="33" t="s">
        <v>7141</v>
      </c>
      <c r="X8" s="364"/>
    </row>
    <row r="9" spans="1:24" customFormat="1" ht="12">
      <c r="A9" s="376">
        <v>7</v>
      </c>
      <c r="B9" s="12"/>
      <c r="C9" s="60" t="s">
        <v>69</v>
      </c>
      <c r="D9" s="330" t="s">
        <v>4620</v>
      </c>
      <c r="E9" s="22" t="s">
        <v>3047</v>
      </c>
      <c r="F9" s="19" t="s">
        <v>8213</v>
      </c>
      <c r="G9" s="378" t="s">
        <v>9020</v>
      </c>
      <c r="H9" s="13"/>
      <c r="I9" s="19" t="s">
        <v>67</v>
      </c>
      <c r="J9" s="60"/>
      <c r="K9" s="60"/>
      <c r="L9" s="406"/>
      <c r="M9" s="329" t="s">
        <v>8217</v>
      </c>
      <c r="N9" s="21" t="s">
        <v>7143</v>
      </c>
      <c r="O9" s="19" t="s">
        <v>3401</v>
      </c>
      <c r="P9" s="19" t="s">
        <v>3337</v>
      </c>
      <c r="Q9" s="20" t="s">
        <v>3400</v>
      </c>
      <c r="R9" s="20" t="s">
        <v>7144</v>
      </c>
      <c r="S9" s="18" t="s">
        <v>9184</v>
      </c>
      <c r="T9" s="64">
        <v>1101</v>
      </c>
      <c r="U9" s="350"/>
      <c r="V9" s="63" t="s">
        <v>82</v>
      </c>
      <c r="W9" s="33" t="s">
        <v>9185</v>
      </c>
      <c r="X9" s="364"/>
    </row>
    <row r="10" spans="1:24" customFormat="1" ht="12">
      <c r="A10" s="377">
        <v>8</v>
      </c>
      <c r="B10" s="12"/>
      <c r="C10" s="60" t="s">
        <v>69</v>
      </c>
      <c r="D10" s="330" t="s">
        <v>4620</v>
      </c>
      <c r="E10" s="67">
        <v>38796</v>
      </c>
      <c r="F10" s="60" t="s">
        <v>8213</v>
      </c>
      <c r="G10" s="378" t="s">
        <v>9020</v>
      </c>
      <c r="H10" s="13"/>
      <c r="I10" s="60" t="s">
        <v>67</v>
      </c>
      <c r="J10" s="60" t="s">
        <v>8836</v>
      </c>
      <c r="K10" s="60" t="s">
        <v>8836</v>
      </c>
      <c r="L10" s="13" t="s">
        <v>9021</v>
      </c>
      <c r="M10" s="327" t="s">
        <v>3394</v>
      </c>
      <c r="N10" s="66" t="s">
        <v>7145</v>
      </c>
      <c r="O10" s="60" t="s">
        <v>3393</v>
      </c>
      <c r="P10" s="60" t="s">
        <v>3352</v>
      </c>
      <c r="Q10" s="65" t="s">
        <v>3392</v>
      </c>
      <c r="R10" s="65" t="s">
        <v>7146</v>
      </c>
      <c r="S10" s="63" t="s">
        <v>7147</v>
      </c>
      <c r="T10" s="64">
        <v>1101</v>
      </c>
      <c r="U10" s="64" t="s">
        <v>9186</v>
      </c>
      <c r="V10" s="63" t="s">
        <v>82</v>
      </c>
      <c r="W10" s="33" t="s">
        <v>4632</v>
      </c>
      <c r="X10" s="364"/>
    </row>
    <row r="11" spans="1:24" ht="12" customHeight="1">
      <c r="A11" s="376">
        <v>9</v>
      </c>
      <c r="B11" s="12"/>
      <c r="C11" s="60" t="s">
        <v>69</v>
      </c>
      <c r="D11" s="330"/>
      <c r="E11" s="67">
        <v>42889</v>
      </c>
      <c r="F11" s="60" t="s">
        <v>8214</v>
      </c>
      <c r="G11" s="378" t="s">
        <v>8848</v>
      </c>
      <c r="H11" s="13"/>
      <c r="I11" s="60" t="s">
        <v>67</v>
      </c>
      <c r="J11" s="60" t="s">
        <v>8837</v>
      </c>
      <c r="K11" s="60" t="s">
        <v>8836</v>
      </c>
      <c r="L11" s="388" t="s">
        <v>8848</v>
      </c>
      <c r="M11" s="327" t="s">
        <v>5712</v>
      </c>
      <c r="N11" s="66" t="s">
        <v>7149</v>
      </c>
      <c r="O11" s="60" t="s">
        <v>5713</v>
      </c>
      <c r="P11" s="60" t="s">
        <v>50</v>
      </c>
      <c r="Q11" s="65" t="s">
        <v>5714</v>
      </c>
      <c r="R11" s="65" t="s">
        <v>7150</v>
      </c>
      <c r="S11" s="63" t="s">
        <v>7152</v>
      </c>
      <c r="T11" s="429">
        <v>2078</v>
      </c>
      <c r="U11" s="429" t="s">
        <v>9108</v>
      </c>
      <c r="V11" s="63" t="s">
        <v>5715</v>
      </c>
      <c r="W11" s="33" t="s">
        <v>7151</v>
      </c>
      <c r="X11" s="364"/>
    </row>
    <row r="12" spans="1:24" ht="12" customHeight="1">
      <c r="A12" s="377">
        <v>10</v>
      </c>
      <c r="B12" s="12"/>
      <c r="C12" s="60" t="s">
        <v>69</v>
      </c>
      <c r="D12" s="330" t="s">
        <v>3675</v>
      </c>
      <c r="E12" s="67">
        <v>44774</v>
      </c>
      <c r="F12" s="60" t="s">
        <v>8214</v>
      </c>
      <c r="G12" s="378" t="s">
        <v>8848</v>
      </c>
      <c r="H12" s="13"/>
      <c r="I12" s="60" t="s">
        <v>67</v>
      </c>
      <c r="J12" s="60" t="s">
        <v>8836</v>
      </c>
      <c r="K12" s="60" t="s">
        <v>8836</v>
      </c>
      <c r="L12" s="388" t="s">
        <v>8848</v>
      </c>
      <c r="M12" s="327" t="s">
        <v>9175</v>
      </c>
      <c r="N12" s="66" t="s">
        <v>8532</v>
      </c>
      <c r="O12" s="60" t="s">
        <v>8530</v>
      </c>
      <c r="P12" s="60" t="s">
        <v>50</v>
      </c>
      <c r="Q12" s="65" t="s">
        <v>9176</v>
      </c>
      <c r="R12" s="334" t="s">
        <v>8533</v>
      </c>
      <c r="S12" s="63" t="s">
        <v>9177</v>
      </c>
      <c r="T12" s="64">
        <v>2018</v>
      </c>
      <c r="U12" s="403"/>
      <c r="V12" s="63" t="s">
        <v>6595</v>
      </c>
      <c r="W12" s="33" t="s">
        <v>8531</v>
      </c>
      <c r="X12" s="364"/>
    </row>
    <row r="13" spans="1:24" customFormat="1" ht="12">
      <c r="A13" s="376">
        <v>11</v>
      </c>
      <c r="B13" s="12"/>
      <c r="C13" s="60" t="s">
        <v>69</v>
      </c>
      <c r="D13" s="330" t="s">
        <v>4620</v>
      </c>
      <c r="E13" s="22">
        <v>39156</v>
      </c>
      <c r="F13" s="19" t="s">
        <v>8213</v>
      </c>
      <c r="G13" s="378" t="s">
        <v>9020</v>
      </c>
      <c r="H13" s="13"/>
      <c r="I13" s="19" t="s">
        <v>67</v>
      </c>
      <c r="J13" s="60" t="s">
        <v>8836</v>
      </c>
      <c r="K13" s="60" t="s">
        <v>8836</v>
      </c>
      <c r="L13" s="13" t="s">
        <v>9021</v>
      </c>
      <c r="M13" s="329" t="s">
        <v>3388</v>
      </c>
      <c r="N13" s="21" t="s">
        <v>7148</v>
      </c>
      <c r="O13" s="19" t="s">
        <v>3387</v>
      </c>
      <c r="P13" s="19" t="s">
        <v>3337</v>
      </c>
      <c r="Q13" s="20" t="s">
        <v>3386</v>
      </c>
      <c r="R13" s="20" t="s">
        <v>9187</v>
      </c>
      <c r="S13" s="18" t="s">
        <v>9188</v>
      </c>
      <c r="T13" s="64">
        <v>1101</v>
      </c>
      <c r="U13" s="64" t="s">
        <v>9189</v>
      </c>
      <c r="V13" s="63" t="s">
        <v>82</v>
      </c>
      <c r="W13" s="33" t="s">
        <v>4632</v>
      </c>
      <c r="X13" s="364"/>
    </row>
    <row r="14" spans="1:24" customFormat="1" ht="12">
      <c r="A14" s="377">
        <v>12</v>
      </c>
      <c r="B14" s="12"/>
      <c r="C14" s="60" t="s">
        <v>69</v>
      </c>
      <c r="D14" s="330" t="s">
        <v>4620</v>
      </c>
      <c r="E14" s="67">
        <v>38789</v>
      </c>
      <c r="F14" s="60" t="s">
        <v>8213</v>
      </c>
      <c r="G14" s="378" t="s">
        <v>9020</v>
      </c>
      <c r="H14" s="13"/>
      <c r="I14" s="60" t="s">
        <v>67</v>
      </c>
      <c r="J14" s="60" t="s">
        <v>8836</v>
      </c>
      <c r="K14" s="60" t="s">
        <v>8836</v>
      </c>
      <c r="L14" s="13" t="s">
        <v>9021</v>
      </c>
      <c r="M14" s="327" t="s">
        <v>3385</v>
      </c>
      <c r="N14" s="66" t="s">
        <v>7153</v>
      </c>
      <c r="O14" s="60" t="s">
        <v>3384</v>
      </c>
      <c r="P14" s="60" t="s">
        <v>3352</v>
      </c>
      <c r="Q14" s="65" t="s">
        <v>3383</v>
      </c>
      <c r="R14" s="65" t="s">
        <v>7154</v>
      </c>
      <c r="S14" s="63" t="s">
        <v>9190</v>
      </c>
      <c r="T14" s="64">
        <v>1101</v>
      </c>
      <c r="U14" s="64" t="s">
        <v>9191</v>
      </c>
      <c r="V14" s="63" t="s">
        <v>82</v>
      </c>
      <c r="W14" s="17" t="s">
        <v>4632</v>
      </c>
      <c r="X14" s="364"/>
    </row>
    <row r="15" spans="1:24" ht="12" customHeight="1">
      <c r="A15" s="376">
        <v>13</v>
      </c>
      <c r="B15" s="12"/>
      <c r="C15" s="60" t="s">
        <v>69</v>
      </c>
      <c r="D15" s="330" t="s">
        <v>8222</v>
      </c>
      <c r="E15" s="67">
        <v>42629</v>
      </c>
      <c r="F15" s="60" t="s">
        <v>8214</v>
      </c>
      <c r="G15" s="378" t="s">
        <v>8848</v>
      </c>
      <c r="H15" s="13"/>
      <c r="I15" s="60" t="s">
        <v>67</v>
      </c>
      <c r="J15" s="60" t="s">
        <v>8837</v>
      </c>
      <c r="K15" s="60" t="s">
        <v>8837</v>
      </c>
      <c r="L15" s="388" t="s">
        <v>8848</v>
      </c>
      <c r="M15" s="327" t="s">
        <v>7157</v>
      </c>
      <c r="N15" s="66" t="s">
        <v>7155</v>
      </c>
      <c r="O15" s="60" t="s">
        <v>3382</v>
      </c>
      <c r="P15" s="60" t="s">
        <v>50</v>
      </c>
      <c r="Q15" s="65" t="s">
        <v>6684</v>
      </c>
      <c r="R15" s="65" t="s">
        <v>7156</v>
      </c>
      <c r="S15" s="63" t="s">
        <v>7159</v>
      </c>
      <c r="T15" s="64">
        <v>2055</v>
      </c>
      <c r="U15" s="64" t="s">
        <v>6685</v>
      </c>
      <c r="V15" s="63" t="s">
        <v>6686</v>
      </c>
      <c r="W15" s="33" t="s">
        <v>7158</v>
      </c>
      <c r="X15" s="364"/>
    </row>
    <row r="16" spans="1:24" ht="12" customHeight="1">
      <c r="A16" s="377">
        <v>14</v>
      </c>
      <c r="B16" s="12"/>
      <c r="C16" s="60" t="s">
        <v>69</v>
      </c>
      <c r="D16" s="330" t="s">
        <v>8222</v>
      </c>
      <c r="E16" s="22">
        <v>39859</v>
      </c>
      <c r="F16" s="60" t="s">
        <v>8214</v>
      </c>
      <c r="G16" s="378" t="s">
        <v>8848</v>
      </c>
      <c r="H16" s="13"/>
      <c r="I16" s="19" t="s">
        <v>67</v>
      </c>
      <c r="J16" s="60" t="s">
        <v>8837</v>
      </c>
      <c r="K16" s="60" t="s">
        <v>8837</v>
      </c>
      <c r="L16" s="388" t="s">
        <v>8848</v>
      </c>
      <c r="M16" s="329" t="s">
        <v>3370</v>
      </c>
      <c r="N16" s="21" t="s">
        <v>7164</v>
      </c>
      <c r="O16" s="19" t="s">
        <v>3355</v>
      </c>
      <c r="P16" s="19" t="s">
        <v>3337</v>
      </c>
      <c r="Q16" s="20" t="s">
        <v>3369</v>
      </c>
      <c r="R16" s="20" t="s">
        <v>7165</v>
      </c>
      <c r="S16" s="18" t="s">
        <v>7170</v>
      </c>
      <c r="T16" s="32">
        <v>2018</v>
      </c>
      <c r="U16" s="32" t="s">
        <v>8219</v>
      </c>
      <c r="V16" s="18" t="s">
        <v>8218</v>
      </c>
      <c r="W16" s="33" t="s">
        <v>7169</v>
      </c>
      <c r="X16" s="364"/>
    </row>
    <row r="17" spans="1:24" ht="12" customHeight="1">
      <c r="A17" s="376">
        <v>15</v>
      </c>
      <c r="B17" s="12"/>
      <c r="C17" s="60" t="s">
        <v>69</v>
      </c>
      <c r="D17" s="330" t="s">
        <v>8222</v>
      </c>
      <c r="E17" s="67">
        <v>38789</v>
      </c>
      <c r="F17" s="60" t="s">
        <v>8214</v>
      </c>
      <c r="G17" s="378" t="s">
        <v>8848</v>
      </c>
      <c r="H17" s="13"/>
      <c r="I17" s="60" t="s">
        <v>67</v>
      </c>
      <c r="J17" s="60" t="s">
        <v>8836</v>
      </c>
      <c r="K17" s="60" t="s">
        <v>8836</v>
      </c>
      <c r="L17" s="388" t="s">
        <v>8848</v>
      </c>
      <c r="M17" s="327" t="s">
        <v>3363</v>
      </c>
      <c r="N17" s="66" t="s">
        <v>3362</v>
      </c>
      <c r="O17" s="60" t="s">
        <v>3353</v>
      </c>
      <c r="P17" s="60" t="s">
        <v>3337</v>
      </c>
      <c r="Q17" s="65" t="s">
        <v>3361</v>
      </c>
      <c r="R17" s="65" t="s">
        <v>7166</v>
      </c>
      <c r="S17" s="63" t="s">
        <v>7168</v>
      </c>
      <c r="T17" s="64">
        <v>2011</v>
      </c>
      <c r="U17" s="64" t="s">
        <v>7167</v>
      </c>
      <c r="V17" s="63" t="s">
        <v>3360</v>
      </c>
      <c r="W17" s="33" t="s">
        <v>3359</v>
      </c>
      <c r="X17" s="364"/>
    </row>
    <row r="18" spans="1:24" ht="10.5" customHeight="1">
      <c r="A18" s="377">
        <v>16</v>
      </c>
      <c r="B18" s="12"/>
      <c r="C18" s="60" t="s">
        <v>69</v>
      </c>
      <c r="D18" s="330" t="s">
        <v>8222</v>
      </c>
      <c r="E18" s="59">
        <v>42480</v>
      </c>
      <c r="F18" s="60" t="s">
        <v>8214</v>
      </c>
      <c r="G18" s="378" t="s">
        <v>8848</v>
      </c>
      <c r="H18" s="13"/>
      <c r="I18" s="19" t="s">
        <v>67</v>
      </c>
      <c r="J18" s="60" t="s">
        <v>8836</v>
      </c>
      <c r="K18" s="60" t="s">
        <v>8836</v>
      </c>
      <c r="L18" s="388" t="s">
        <v>8848</v>
      </c>
      <c r="M18" s="329" t="s">
        <v>3356</v>
      </c>
      <c r="N18" s="21" t="s">
        <v>7171</v>
      </c>
      <c r="O18" s="19" t="s">
        <v>3355</v>
      </c>
      <c r="P18" s="19" t="s">
        <v>50</v>
      </c>
      <c r="Q18" s="20" t="s">
        <v>3354</v>
      </c>
      <c r="R18" s="20" t="s">
        <v>7172</v>
      </c>
      <c r="S18" s="18" t="s">
        <v>7175</v>
      </c>
      <c r="T18" s="32">
        <v>2030</v>
      </c>
      <c r="U18" s="350" t="s">
        <v>7173</v>
      </c>
      <c r="V18" s="18" t="s">
        <v>3335</v>
      </c>
      <c r="W18" s="317" t="s">
        <v>7174</v>
      </c>
      <c r="X18" s="364"/>
    </row>
    <row r="19" spans="1:24" customFormat="1" ht="12">
      <c r="A19" s="376">
        <v>17</v>
      </c>
      <c r="B19" s="12"/>
      <c r="C19" s="60" t="s">
        <v>69</v>
      </c>
      <c r="D19" s="330" t="s">
        <v>4620</v>
      </c>
      <c r="E19" s="67">
        <v>38810</v>
      </c>
      <c r="F19" s="60" t="s">
        <v>8213</v>
      </c>
      <c r="G19" s="378" t="s">
        <v>8849</v>
      </c>
      <c r="H19" s="13"/>
      <c r="I19" s="60" t="s">
        <v>67</v>
      </c>
      <c r="J19" s="60" t="s">
        <v>8836</v>
      </c>
      <c r="K19" s="60" t="s">
        <v>8836</v>
      </c>
      <c r="L19" s="406" t="s">
        <v>8849</v>
      </c>
      <c r="M19" s="327" t="s">
        <v>8550</v>
      </c>
      <c r="N19" s="66" t="s">
        <v>9192</v>
      </c>
      <c r="O19" s="60" t="s">
        <v>3353</v>
      </c>
      <c r="P19" s="60" t="s">
        <v>3352</v>
      </c>
      <c r="Q19" s="65" t="s">
        <v>6453</v>
      </c>
      <c r="R19" s="65" t="s">
        <v>7176</v>
      </c>
      <c r="S19" s="63" t="s">
        <v>9193</v>
      </c>
      <c r="T19" s="403">
        <v>1606</v>
      </c>
      <c r="U19" s="403" t="s">
        <v>9194</v>
      </c>
      <c r="V19" s="63" t="s">
        <v>82</v>
      </c>
      <c r="W19" s="33" t="s">
        <v>8551</v>
      </c>
      <c r="X19" s="364"/>
    </row>
    <row r="20" spans="1:24" ht="12" customHeight="1">
      <c r="A20" s="377">
        <v>18</v>
      </c>
      <c r="B20" s="444"/>
      <c r="C20" s="347"/>
      <c r="D20" s="330"/>
      <c r="E20" s="53" t="s">
        <v>9928</v>
      </c>
      <c r="F20" s="396" t="s">
        <v>8703</v>
      </c>
      <c r="G20" s="391" t="s">
        <v>8220</v>
      </c>
      <c r="H20" s="332" t="s">
        <v>9929</v>
      </c>
      <c r="I20" s="443" t="s">
        <v>67</v>
      </c>
      <c r="J20" s="347" t="s">
        <v>8824</v>
      </c>
      <c r="K20" s="347" t="s">
        <v>8824</v>
      </c>
      <c r="L20" s="406" t="s">
        <v>9021</v>
      </c>
      <c r="M20" s="329" t="s">
        <v>9930</v>
      </c>
      <c r="N20" s="20"/>
      <c r="O20" s="331" t="s">
        <v>9931</v>
      </c>
      <c r="P20" s="331" t="s">
        <v>9932</v>
      </c>
      <c r="Q20" s="348" t="s">
        <v>9933</v>
      </c>
      <c r="R20" s="20"/>
      <c r="S20" s="445" t="s">
        <v>9934</v>
      </c>
      <c r="T20" s="350">
        <v>1101</v>
      </c>
      <c r="U20" s="350" t="s">
        <v>9935</v>
      </c>
      <c r="V20" s="349" t="s">
        <v>82</v>
      </c>
      <c r="W20" s="351" t="s">
        <v>9936</v>
      </c>
      <c r="X20" s="446"/>
    </row>
    <row r="21" spans="1:24" customFormat="1" ht="12">
      <c r="A21" s="376">
        <v>19</v>
      </c>
      <c r="B21" s="12"/>
      <c r="C21" s="60" t="s">
        <v>69</v>
      </c>
      <c r="D21" s="330" t="s">
        <v>4620</v>
      </c>
      <c r="E21" s="22">
        <v>38828</v>
      </c>
      <c r="F21" s="19" t="s">
        <v>8213</v>
      </c>
      <c r="G21" s="378" t="s">
        <v>9020</v>
      </c>
      <c r="H21" s="13"/>
      <c r="I21" s="19" t="s">
        <v>67</v>
      </c>
      <c r="J21" s="60" t="s">
        <v>8836</v>
      </c>
      <c r="K21" s="60" t="s">
        <v>8836</v>
      </c>
      <c r="L21" s="13" t="s">
        <v>9021</v>
      </c>
      <c r="M21" s="329" t="s">
        <v>3351</v>
      </c>
      <c r="N21" s="21" t="s">
        <v>9195</v>
      </c>
      <c r="O21" s="19" t="s">
        <v>3350</v>
      </c>
      <c r="P21" s="19" t="s">
        <v>3337</v>
      </c>
      <c r="Q21" s="20" t="s">
        <v>3349</v>
      </c>
      <c r="R21" s="20" t="s">
        <v>7177</v>
      </c>
      <c r="S21" s="18" t="s">
        <v>9196</v>
      </c>
      <c r="T21" s="64">
        <v>1101</v>
      </c>
      <c r="U21" s="64" t="s">
        <v>9197</v>
      </c>
      <c r="V21" s="63" t="s">
        <v>82</v>
      </c>
      <c r="W21" s="33" t="s">
        <v>4632</v>
      </c>
      <c r="X21" s="364"/>
    </row>
    <row r="22" spans="1:24" ht="12" customHeight="1">
      <c r="A22" s="377">
        <v>20</v>
      </c>
      <c r="B22" s="12"/>
      <c r="C22" s="60" t="s">
        <v>69</v>
      </c>
      <c r="D22" s="330" t="s">
        <v>8222</v>
      </c>
      <c r="E22" s="22" t="s">
        <v>74</v>
      </c>
      <c r="F22" s="389" t="s">
        <v>8842</v>
      </c>
      <c r="G22" s="390" t="s">
        <v>8848</v>
      </c>
      <c r="H22" s="13"/>
      <c r="I22" s="19" t="s">
        <v>67</v>
      </c>
      <c r="J22" s="60" t="s">
        <v>8836</v>
      </c>
      <c r="K22" s="60" t="s">
        <v>8836</v>
      </c>
      <c r="L22" s="388" t="s">
        <v>8848</v>
      </c>
      <c r="M22" s="329" t="s">
        <v>3348</v>
      </c>
      <c r="N22" s="21" t="s">
        <v>7180</v>
      </c>
      <c r="O22" s="19" t="s">
        <v>7914</v>
      </c>
      <c r="P22" s="19" t="s">
        <v>50</v>
      </c>
      <c r="Q22" s="20" t="s">
        <v>3347</v>
      </c>
      <c r="R22" s="20" t="s">
        <v>7178</v>
      </c>
      <c r="S22" s="18" t="s">
        <v>7181</v>
      </c>
      <c r="T22" s="32">
        <v>2018</v>
      </c>
      <c r="U22" s="32" t="s">
        <v>7179</v>
      </c>
      <c r="V22" s="18" t="s">
        <v>3357</v>
      </c>
      <c r="W22" s="17"/>
      <c r="X22" s="364"/>
    </row>
    <row r="23" spans="1:24" ht="12" customHeight="1">
      <c r="A23" s="376">
        <v>21</v>
      </c>
      <c r="B23" s="12"/>
      <c r="C23" s="60" t="s">
        <v>69</v>
      </c>
      <c r="D23" s="330" t="s">
        <v>3675</v>
      </c>
      <c r="E23" s="22">
        <v>43881</v>
      </c>
      <c r="F23" s="389" t="s">
        <v>8842</v>
      </c>
      <c r="G23" s="390" t="s">
        <v>8848</v>
      </c>
      <c r="H23" s="13"/>
      <c r="I23" s="19" t="s">
        <v>67</v>
      </c>
      <c r="J23" s="60" t="s">
        <v>8836</v>
      </c>
      <c r="K23" s="60" t="s">
        <v>8836</v>
      </c>
      <c r="L23" s="388" t="s">
        <v>8848</v>
      </c>
      <c r="M23" s="329" t="s">
        <v>7915</v>
      </c>
      <c r="N23" s="21" t="s">
        <v>7969</v>
      </c>
      <c r="O23" s="19" t="s">
        <v>7967</v>
      </c>
      <c r="P23" s="19" t="s">
        <v>50</v>
      </c>
      <c r="Q23" s="20" t="s">
        <v>7968</v>
      </c>
      <c r="R23" s="20" t="s">
        <v>7970</v>
      </c>
      <c r="S23" s="18" t="s">
        <v>7916</v>
      </c>
      <c r="T23" s="429">
        <v>2078</v>
      </c>
      <c r="U23" s="430" t="s">
        <v>9109</v>
      </c>
      <c r="V23" s="18" t="s">
        <v>7917</v>
      </c>
      <c r="W23" s="17"/>
      <c r="X23" s="364"/>
    </row>
    <row r="24" spans="1:24" ht="12" customHeight="1">
      <c r="A24" s="377">
        <v>22</v>
      </c>
      <c r="B24" s="12"/>
      <c r="C24" s="60" t="s">
        <v>69</v>
      </c>
      <c r="D24" s="330" t="s">
        <v>8222</v>
      </c>
      <c r="E24" s="67">
        <v>41610</v>
      </c>
      <c r="F24" s="389" t="s">
        <v>8842</v>
      </c>
      <c r="G24" s="390" t="s">
        <v>8848</v>
      </c>
      <c r="H24" s="13"/>
      <c r="I24" s="60" t="s">
        <v>67</v>
      </c>
      <c r="J24" s="60" t="s">
        <v>8836</v>
      </c>
      <c r="K24" s="60" t="s">
        <v>8836</v>
      </c>
      <c r="L24" s="388" t="s">
        <v>8848</v>
      </c>
      <c r="M24" s="327" t="s">
        <v>3342</v>
      </c>
      <c r="N24" s="66" t="s">
        <v>7182</v>
      </c>
      <c r="O24" s="60" t="s">
        <v>7183</v>
      </c>
      <c r="P24" s="60" t="s">
        <v>50</v>
      </c>
      <c r="Q24" s="65" t="s">
        <v>3341</v>
      </c>
      <c r="R24" s="65" t="s">
        <v>7184</v>
      </c>
      <c r="S24" s="63" t="s">
        <v>6693</v>
      </c>
      <c r="T24" s="64">
        <v>2055</v>
      </c>
      <c r="U24" s="403" t="s">
        <v>6685</v>
      </c>
      <c r="V24" s="63" t="s">
        <v>6686</v>
      </c>
      <c r="W24" s="33" t="s">
        <v>7185</v>
      </c>
      <c r="X24" s="364"/>
    </row>
    <row r="25" spans="1:24" ht="12" customHeight="1">
      <c r="A25" s="376">
        <v>23</v>
      </c>
      <c r="B25" s="12"/>
      <c r="C25" s="60" t="s">
        <v>69</v>
      </c>
      <c r="D25" s="330" t="s">
        <v>8222</v>
      </c>
      <c r="E25" s="67">
        <v>38827</v>
      </c>
      <c r="F25" s="389" t="s">
        <v>8842</v>
      </c>
      <c r="G25" s="390" t="s">
        <v>8848</v>
      </c>
      <c r="H25" s="13"/>
      <c r="I25" s="60" t="s">
        <v>67</v>
      </c>
      <c r="J25" s="60" t="s">
        <v>8837</v>
      </c>
      <c r="K25" s="60" t="s">
        <v>8837</v>
      </c>
      <c r="L25" s="388" t="s">
        <v>8848</v>
      </c>
      <c r="M25" s="327" t="s">
        <v>3339</v>
      </c>
      <c r="N25" s="66" t="s">
        <v>7188</v>
      </c>
      <c r="O25" s="60" t="s">
        <v>3338</v>
      </c>
      <c r="P25" s="60" t="s">
        <v>3337</v>
      </c>
      <c r="Q25" s="65" t="s">
        <v>3336</v>
      </c>
      <c r="R25" s="65" t="s">
        <v>7189</v>
      </c>
      <c r="S25" s="63" t="s">
        <v>7191</v>
      </c>
      <c r="T25" s="64">
        <v>2002</v>
      </c>
      <c r="U25" s="64" t="s">
        <v>7190</v>
      </c>
      <c r="V25" s="63" t="s">
        <v>3335</v>
      </c>
      <c r="W25" s="33" t="s">
        <v>7192</v>
      </c>
      <c r="X25" s="364"/>
    </row>
    <row r="26" spans="1:24" ht="12" customHeight="1">
      <c r="A26" s="377">
        <v>24</v>
      </c>
      <c r="B26" s="12"/>
      <c r="C26" s="60" t="s">
        <v>69</v>
      </c>
      <c r="D26" s="330" t="s">
        <v>8222</v>
      </c>
      <c r="E26" s="22">
        <v>39905</v>
      </c>
      <c r="F26" s="389" t="s">
        <v>8842</v>
      </c>
      <c r="G26" s="390" t="s">
        <v>8848</v>
      </c>
      <c r="H26" s="13"/>
      <c r="I26" s="19" t="s">
        <v>67</v>
      </c>
      <c r="J26" s="60" t="s">
        <v>8837</v>
      </c>
      <c r="K26" s="60" t="s">
        <v>8837</v>
      </c>
      <c r="L26" s="388" t="s">
        <v>8848</v>
      </c>
      <c r="M26" s="329" t="s">
        <v>3334</v>
      </c>
      <c r="N26" s="21" t="s">
        <v>7193</v>
      </c>
      <c r="O26" s="19" t="s">
        <v>3333</v>
      </c>
      <c r="P26" s="19" t="s">
        <v>50</v>
      </c>
      <c r="Q26" s="20" t="s">
        <v>3332</v>
      </c>
      <c r="R26" s="20" t="s">
        <v>7194</v>
      </c>
      <c r="S26" s="18" t="s">
        <v>7196</v>
      </c>
      <c r="T26" s="32">
        <v>2018</v>
      </c>
      <c r="U26" s="32" t="s">
        <v>7195</v>
      </c>
      <c r="V26" s="18" t="s">
        <v>3331</v>
      </c>
      <c r="W26" s="33" t="s">
        <v>7197</v>
      </c>
      <c r="X26" s="364"/>
    </row>
    <row r="27" spans="1:24" customFormat="1" ht="12">
      <c r="A27" s="376">
        <v>25</v>
      </c>
      <c r="B27" s="1"/>
      <c r="C27" s="60" t="s">
        <v>135</v>
      </c>
      <c r="D27" s="60" t="s">
        <v>135</v>
      </c>
      <c r="E27" s="22" t="s">
        <v>235</v>
      </c>
      <c r="F27" s="19" t="s">
        <v>8213</v>
      </c>
      <c r="G27" s="378" t="s">
        <v>9020</v>
      </c>
      <c r="H27" s="13"/>
      <c r="I27" s="19" t="s">
        <v>67</v>
      </c>
      <c r="J27" s="60" t="s">
        <v>8836</v>
      </c>
      <c r="K27" s="60" t="s">
        <v>8836</v>
      </c>
      <c r="L27" s="13" t="s">
        <v>9021</v>
      </c>
      <c r="M27" s="21" t="s">
        <v>9078</v>
      </c>
      <c r="N27" s="20"/>
      <c r="O27" s="19" t="s">
        <v>9198</v>
      </c>
      <c r="P27" s="387" t="s">
        <v>9079</v>
      </c>
      <c r="Q27" s="20" t="s">
        <v>9199</v>
      </c>
      <c r="R27" s="20"/>
      <c r="S27" s="18" t="s">
        <v>4630</v>
      </c>
      <c r="T27" s="32">
        <v>1101</v>
      </c>
      <c r="U27" s="32">
        <v>476</v>
      </c>
      <c r="V27" s="18" t="s">
        <v>82</v>
      </c>
      <c r="W27" s="33" t="s">
        <v>9200</v>
      </c>
      <c r="X27" s="364"/>
    </row>
    <row r="28" spans="1:24" ht="12" customHeight="1">
      <c r="A28" s="377">
        <v>26</v>
      </c>
      <c r="B28" s="12"/>
      <c r="C28" s="60" t="s">
        <v>69</v>
      </c>
      <c r="D28" s="321" t="s">
        <v>8222</v>
      </c>
      <c r="E28" s="22">
        <v>38821</v>
      </c>
      <c r="F28" s="19" t="s">
        <v>8214</v>
      </c>
      <c r="G28" s="378" t="s">
        <v>3971</v>
      </c>
      <c r="H28" s="13" t="s">
        <v>9025</v>
      </c>
      <c r="I28" s="19" t="s">
        <v>67</v>
      </c>
      <c r="J28" s="60" t="s">
        <v>8837</v>
      </c>
      <c r="K28" s="60" t="s">
        <v>8837</v>
      </c>
      <c r="L28" s="406" t="s">
        <v>3971</v>
      </c>
      <c r="M28" s="329" t="s">
        <v>3330</v>
      </c>
      <c r="N28" s="21" t="s">
        <v>7198</v>
      </c>
      <c r="O28" s="19" t="s">
        <v>7958</v>
      </c>
      <c r="P28" s="19" t="s">
        <v>3313</v>
      </c>
      <c r="Q28" s="20" t="s">
        <v>3329</v>
      </c>
      <c r="R28" s="20" t="s">
        <v>7200</v>
      </c>
      <c r="S28" s="18" t="s">
        <v>7201</v>
      </c>
      <c r="T28" s="32">
        <v>2311</v>
      </c>
      <c r="U28" s="32" t="s">
        <v>7199</v>
      </c>
      <c r="V28" s="18" t="s">
        <v>3310</v>
      </c>
      <c r="W28" s="33" t="s">
        <v>7202</v>
      </c>
      <c r="X28" s="364"/>
    </row>
    <row r="29" spans="1:24" ht="12" customHeight="1">
      <c r="A29" s="376">
        <v>27</v>
      </c>
      <c r="B29" s="12"/>
      <c r="C29" s="60"/>
      <c r="D29" s="321"/>
      <c r="E29" s="22" t="s">
        <v>5583</v>
      </c>
      <c r="F29" s="19" t="s">
        <v>8213</v>
      </c>
      <c r="G29" s="378" t="s">
        <v>9020</v>
      </c>
      <c r="H29" s="13"/>
      <c r="I29" s="19" t="s">
        <v>67</v>
      </c>
      <c r="J29" s="60"/>
      <c r="K29" s="60"/>
      <c r="L29" s="406"/>
      <c r="M29" s="329" t="s">
        <v>7959</v>
      </c>
      <c r="N29" s="21" t="s">
        <v>7960</v>
      </c>
      <c r="O29" s="19" t="s">
        <v>8224</v>
      </c>
      <c r="P29" s="19" t="s">
        <v>7961</v>
      </c>
      <c r="Q29" s="20" t="s">
        <v>7962</v>
      </c>
      <c r="R29" s="20" t="s">
        <v>7963</v>
      </c>
      <c r="S29" s="18" t="s">
        <v>8225</v>
      </c>
      <c r="T29" s="32">
        <v>1101</v>
      </c>
      <c r="U29" s="32" t="s">
        <v>8331</v>
      </c>
      <c r="V29" s="18" t="s">
        <v>82</v>
      </c>
      <c r="W29" s="33"/>
      <c r="X29" s="364"/>
    </row>
    <row r="30" spans="1:24" ht="12" customHeight="1">
      <c r="A30" s="377">
        <v>28</v>
      </c>
      <c r="B30" s="12"/>
      <c r="C30" s="60" t="s">
        <v>69</v>
      </c>
      <c r="D30" s="330"/>
      <c r="E30" s="22">
        <v>40858</v>
      </c>
      <c r="F30" s="19" t="s">
        <v>8214</v>
      </c>
      <c r="G30" s="378" t="s">
        <v>3971</v>
      </c>
      <c r="H30" s="13"/>
      <c r="I30" s="19" t="s">
        <v>67</v>
      </c>
      <c r="J30" s="60" t="s">
        <v>8839</v>
      </c>
      <c r="K30" s="60" t="s">
        <v>8839</v>
      </c>
      <c r="L30" s="406" t="s">
        <v>3971</v>
      </c>
      <c r="M30" s="329" t="s">
        <v>3328</v>
      </c>
      <c r="N30" s="21" t="s">
        <v>7203</v>
      </c>
      <c r="O30" s="19" t="s">
        <v>3327</v>
      </c>
      <c r="P30" s="19" t="s">
        <v>49</v>
      </c>
      <c r="Q30" s="20" t="s">
        <v>3326</v>
      </c>
      <c r="R30" s="20" t="s">
        <v>7204</v>
      </c>
      <c r="S30" s="18" t="s">
        <v>7205</v>
      </c>
      <c r="T30" s="32">
        <v>1569</v>
      </c>
      <c r="U30" s="32" t="s">
        <v>6589</v>
      </c>
      <c r="V30" s="18" t="s">
        <v>6590</v>
      </c>
      <c r="W30" s="33" t="s">
        <v>7206</v>
      </c>
      <c r="X30" s="364"/>
    </row>
    <row r="31" spans="1:24" ht="12" customHeight="1">
      <c r="A31" s="376">
        <v>29</v>
      </c>
      <c r="B31" s="12"/>
      <c r="C31" s="60" t="s">
        <v>69</v>
      </c>
      <c r="D31" s="330"/>
      <c r="E31" s="22">
        <v>38821</v>
      </c>
      <c r="F31" s="19" t="s">
        <v>8214</v>
      </c>
      <c r="G31" s="378" t="s">
        <v>3971</v>
      </c>
      <c r="H31" s="378" t="s">
        <v>3971</v>
      </c>
      <c r="I31" s="19" t="s">
        <v>67</v>
      </c>
      <c r="J31" s="60" t="s">
        <v>8839</v>
      </c>
      <c r="K31" s="60" t="s">
        <v>8839</v>
      </c>
      <c r="L31" s="406" t="s">
        <v>3971</v>
      </c>
      <c r="M31" s="329" t="s">
        <v>3325</v>
      </c>
      <c r="N31" s="21" t="s">
        <v>7207</v>
      </c>
      <c r="O31" s="19" t="s">
        <v>3324</v>
      </c>
      <c r="P31" s="19" t="s">
        <v>3313</v>
      </c>
      <c r="Q31" s="20" t="s">
        <v>3323</v>
      </c>
      <c r="R31" s="20" t="s">
        <v>7208</v>
      </c>
      <c r="S31" s="18" t="s">
        <v>7210</v>
      </c>
      <c r="T31" s="32">
        <v>2311</v>
      </c>
      <c r="U31" s="32" t="s">
        <v>7209</v>
      </c>
      <c r="V31" s="18" t="s">
        <v>3310</v>
      </c>
      <c r="W31" s="33" t="s">
        <v>7211</v>
      </c>
      <c r="X31" s="364"/>
    </row>
    <row r="32" spans="1:24" ht="12" customHeight="1">
      <c r="A32" s="377">
        <v>30</v>
      </c>
      <c r="B32" s="12"/>
      <c r="C32" s="60" t="s">
        <v>69</v>
      </c>
      <c r="D32" s="321" t="s">
        <v>8222</v>
      </c>
      <c r="E32" s="22">
        <v>38989</v>
      </c>
      <c r="F32" s="19" t="s">
        <v>8214</v>
      </c>
      <c r="G32" s="378" t="s">
        <v>3971</v>
      </c>
      <c r="H32" s="378" t="s">
        <v>3971</v>
      </c>
      <c r="I32" s="19" t="s">
        <v>67</v>
      </c>
      <c r="J32" s="60" t="s">
        <v>8836</v>
      </c>
      <c r="K32" s="60" t="s">
        <v>8837</v>
      </c>
      <c r="L32" s="406" t="s">
        <v>3971</v>
      </c>
      <c r="M32" s="329" t="s">
        <v>3322</v>
      </c>
      <c r="N32" s="21" t="s">
        <v>7212</v>
      </c>
      <c r="O32" s="19" t="s">
        <v>7215</v>
      </c>
      <c r="P32" s="19" t="s">
        <v>3313</v>
      </c>
      <c r="Q32" s="20" t="s">
        <v>3321</v>
      </c>
      <c r="R32" s="20" t="s">
        <v>7213</v>
      </c>
      <c r="S32" s="18" t="s">
        <v>7216</v>
      </c>
      <c r="T32" s="32">
        <v>2311</v>
      </c>
      <c r="U32" s="32" t="s">
        <v>7214</v>
      </c>
      <c r="V32" s="18" t="s">
        <v>3310</v>
      </c>
      <c r="W32" s="33" t="s">
        <v>7217</v>
      </c>
      <c r="X32" s="364"/>
    </row>
    <row r="33" spans="1:24" ht="12" customHeight="1">
      <c r="A33" s="376">
        <v>31</v>
      </c>
      <c r="B33" s="12"/>
      <c r="C33" s="60" t="s">
        <v>69</v>
      </c>
      <c r="D33" s="321" t="s">
        <v>8222</v>
      </c>
      <c r="E33" s="22">
        <v>41117</v>
      </c>
      <c r="F33" s="19" t="s">
        <v>8214</v>
      </c>
      <c r="G33" s="378" t="s">
        <v>3971</v>
      </c>
      <c r="H33" s="378" t="s">
        <v>3971</v>
      </c>
      <c r="I33" s="19" t="s">
        <v>67</v>
      </c>
      <c r="J33" s="60" t="s">
        <v>8836</v>
      </c>
      <c r="K33" s="60" t="s">
        <v>8837</v>
      </c>
      <c r="L33" s="406" t="s">
        <v>3971</v>
      </c>
      <c r="M33" s="329" t="s">
        <v>5777</v>
      </c>
      <c r="N33" s="21" t="s">
        <v>7218</v>
      </c>
      <c r="O33" s="19" t="s">
        <v>5778</v>
      </c>
      <c r="P33" s="19" t="s">
        <v>49</v>
      </c>
      <c r="Q33" s="20" t="s">
        <v>5779</v>
      </c>
      <c r="R33" s="20" t="s">
        <v>7219</v>
      </c>
      <c r="S33" s="18" t="s">
        <v>7221</v>
      </c>
      <c r="T33" s="32">
        <v>2311</v>
      </c>
      <c r="U33" s="32" t="s">
        <v>7220</v>
      </c>
      <c r="V33" s="18" t="s">
        <v>5780</v>
      </c>
      <c r="W33" s="33" t="s">
        <v>7222</v>
      </c>
      <c r="X33" s="364"/>
    </row>
    <row r="34" spans="1:24" ht="12" customHeight="1">
      <c r="A34" s="377">
        <v>32</v>
      </c>
      <c r="B34" s="12"/>
      <c r="C34" s="60" t="s">
        <v>69</v>
      </c>
      <c r="D34" s="321" t="s">
        <v>8222</v>
      </c>
      <c r="E34" s="53">
        <v>38789</v>
      </c>
      <c r="F34" s="19" t="s">
        <v>8214</v>
      </c>
      <c r="G34" s="378" t="s">
        <v>3971</v>
      </c>
      <c r="H34" s="378" t="s">
        <v>3971</v>
      </c>
      <c r="I34" s="19" t="s">
        <v>67</v>
      </c>
      <c r="J34" s="60" t="s">
        <v>8837</v>
      </c>
      <c r="K34" s="60" t="s">
        <v>8837</v>
      </c>
      <c r="L34" s="406" t="s">
        <v>3971</v>
      </c>
      <c r="M34" s="329" t="s">
        <v>3320</v>
      </c>
      <c r="N34" s="21" t="s">
        <v>7223</v>
      </c>
      <c r="O34" s="19" t="s">
        <v>3319</v>
      </c>
      <c r="P34" s="19" t="s">
        <v>3313</v>
      </c>
      <c r="Q34" s="20" t="s">
        <v>3318</v>
      </c>
      <c r="R34" s="20" t="s">
        <v>7224</v>
      </c>
      <c r="S34" s="18" t="s">
        <v>7226</v>
      </c>
      <c r="T34" s="32">
        <v>2311</v>
      </c>
      <c r="U34" s="32" t="s">
        <v>7225</v>
      </c>
      <c r="V34" s="18" t="s">
        <v>3310</v>
      </c>
      <c r="W34" s="33" t="s">
        <v>7217</v>
      </c>
      <c r="X34" s="364"/>
    </row>
    <row r="35" spans="1:24" ht="12" customHeight="1">
      <c r="A35" s="376">
        <v>33</v>
      </c>
      <c r="B35" s="12"/>
      <c r="C35" s="60" t="s">
        <v>69</v>
      </c>
      <c r="D35" s="321" t="s">
        <v>8222</v>
      </c>
      <c r="E35" s="22">
        <v>44527</v>
      </c>
      <c r="F35" s="19" t="s">
        <v>8214</v>
      </c>
      <c r="G35" s="378" t="s">
        <v>3971</v>
      </c>
      <c r="H35" s="378" t="s">
        <v>3971</v>
      </c>
      <c r="I35" s="19" t="s">
        <v>67</v>
      </c>
      <c r="J35" s="60" t="s">
        <v>8836</v>
      </c>
      <c r="K35" s="60" t="s">
        <v>8837</v>
      </c>
      <c r="L35" s="406" t="s">
        <v>3971</v>
      </c>
      <c r="M35" s="329" t="s">
        <v>8188</v>
      </c>
      <c r="N35" s="21" t="s">
        <v>8189</v>
      </c>
      <c r="O35" s="19" t="s">
        <v>8190</v>
      </c>
      <c r="P35" s="19" t="s">
        <v>49</v>
      </c>
      <c r="Q35" s="20" t="s">
        <v>8191</v>
      </c>
      <c r="R35" s="20" t="s">
        <v>8203</v>
      </c>
      <c r="S35" s="18" t="s">
        <v>8192</v>
      </c>
      <c r="T35" s="32">
        <v>2311</v>
      </c>
      <c r="U35" s="32" t="s">
        <v>8922</v>
      </c>
      <c r="V35" s="18" t="s">
        <v>3310</v>
      </c>
      <c r="W35" s="33" t="s">
        <v>8193</v>
      </c>
      <c r="X35" s="364"/>
    </row>
    <row r="36" spans="1:24" ht="10.5" customHeight="1">
      <c r="A36" s="377">
        <v>34</v>
      </c>
      <c r="B36" s="12"/>
      <c r="C36" s="60" t="s">
        <v>69</v>
      </c>
      <c r="D36" s="330"/>
      <c r="E36" s="62">
        <v>42080</v>
      </c>
      <c r="F36" s="19" t="s">
        <v>8214</v>
      </c>
      <c r="G36" s="378" t="s">
        <v>3971</v>
      </c>
      <c r="H36" s="13"/>
      <c r="I36" s="19" t="s">
        <v>67</v>
      </c>
      <c r="J36" s="60" t="s">
        <v>8839</v>
      </c>
      <c r="K36" s="60" t="s">
        <v>8839</v>
      </c>
      <c r="L36" s="406" t="s">
        <v>3971</v>
      </c>
      <c r="M36" s="329" t="s">
        <v>3314</v>
      </c>
      <c r="N36" s="21" t="s">
        <v>7227</v>
      </c>
      <c r="O36" s="19" t="s">
        <v>7228</v>
      </c>
      <c r="P36" s="19" t="s">
        <v>3313</v>
      </c>
      <c r="Q36" s="20" t="s">
        <v>3312</v>
      </c>
      <c r="R36" s="20" t="s">
        <v>7229</v>
      </c>
      <c r="S36" s="18" t="s">
        <v>3311</v>
      </c>
      <c r="T36" s="32">
        <v>2311</v>
      </c>
      <c r="U36" s="32" t="s">
        <v>7230</v>
      </c>
      <c r="V36" s="18" t="s">
        <v>3310</v>
      </c>
      <c r="W36" s="317" t="s">
        <v>7217</v>
      </c>
      <c r="X36" s="364"/>
    </row>
    <row r="37" spans="1:24" ht="12" customHeight="1">
      <c r="A37" s="376">
        <v>35</v>
      </c>
      <c r="B37" s="12"/>
      <c r="C37" s="19" t="s">
        <v>75</v>
      </c>
      <c r="D37" s="321"/>
      <c r="E37" s="22">
        <v>42045</v>
      </c>
      <c r="F37" s="19" t="s">
        <v>8214</v>
      </c>
      <c r="G37" s="378" t="s">
        <v>3971</v>
      </c>
      <c r="H37" s="13"/>
      <c r="I37" s="19" t="s">
        <v>1</v>
      </c>
      <c r="J37" s="60" t="s">
        <v>8839</v>
      </c>
      <c r="K37" s="60" t="s">
        <v>8839</v>
      </c>
      <c r="L37" s="406" t="s">
        <v>3971</v>
      </c>
      <c r="M37" s="329" t="s">
        <v>8818</v>
      </c>
      <c r="N37" s="21" t="s">
        <v>7231</v>
      </c>
      <c r="O37" s="19" t="s">
        <v>7232</v>
      </c>
      <c r="P37" s="19" t="s">
        <v>49</v>
      </c>
      <c r="Q37" s="20" t="s">
        <v>7233</v>
      </c>
      <c r="R37" s="20" t="s">
        <v>7234</v>
      </c>
      <c r="S37" s="18" t="s">
        <v>7237</v>
      </c>
      <c r="T37" s="32">
        <v>2310</v>
      </c>
      <c r="U37" s="350" t="s">
        <v>7235</v>
      </c>
      <c r="V37" s="18" t="s">
        <v>7236</v>
      </c>
      <c r="W37" s="17"/>
      <c r="X37" s="364"/>
    </row>
    <row r="38" spans="1:24" ht="12" customHeight="1">
      <c r="A38" s="377">
        <v>36</v>
      </c>
      <c r="B38" s="12"/>
      <c r="C38" s="60" t="s">
        <v>69</v>
      </c>
      <c r="D38" s="321" t="s">
        <v>8222</v>
      </c>
      <c r="E38" s="22">
        <v>38801</v>
      </c>
      <c r="F38" s="19" t="s">
        <v>8214</v>
      </c>
      <c r="G38" s="378" t="s">
        <v>3971</v>
      </c>
      <c r="H38" s="378" t="s">
        <v>3971</v>
      </c>
      <c r="I38" s="19" t="s">
        <v>67</v>
      </c>
      <c r="J38" s="60" t="s">
        <v>8837</v>
      </c>
      <c r="K38" s="60" t="s">
        <v>8837</v>
      </c>
      <c r="L38" s="406" t="s">
        <v>3971</v>
      </c>
      <c r="M38" s="329" t="s">
        <v>3309</v>
      </c>
      <c r="N38" s="21" t="s">
        <v>7240</v>
      </c>
      <c r="O38" s="19" t="s">
        <v>3308</v>
      </c>
      <c r="P38" s="19" t="s">
        <v>3307</v>
      </c>
      <c r="Q38" s="20" t="s">
        <v>3306</v>
      </c>
      <c r="R38" s="20" t="s">
        <v>7241</v>
      </c>
      <c r="S38" s="18" t="s">
        <v>7243</v>
      </c>
      <c r="T38" s="32">
        <v>2308</v>
      </c>
      <c r="U38" s="32" t="s">
        <v>7242</v>
      </c>
      <c r="V38" s="18" t="s">
        <v>3305</v>
      </c>
      <c r="W38" s="33" t="s">
        <v>7244</v>
      </c>
      <c r="X38" s="364"/>
    </row>
    <row r="39" spans="1:24" customFormat="1" ht="12">
      <c r="A39" s="376">
        <v>37</v>
      </c>
      <c r="B39" s="12"/>
      <c r="C39" s="60" t="s">
        <v>69</v>
      </c>
      <c r="D39" s="321" t="s">
        <v>4620</v>
      </c>
      <c r="E39" s="67">
        <v>38870</v>
      </c>
      <c r="F39" s="60" t="s">
        <v>8213</v>
      </c>
      <c r="G39" s="378" t="s">
        <v>9927</v>
      </c>
      <c r="H39" s="13"/>
      <c r="I39" s="60" t="s">
        <v>67</v>
      </c>
      <c r="J39" s="60" t="s">
        <v>8836</v>
      </c>
      <c r="K39" s="60" t="s">
        <v>8836</v>
      </c>
      <c r="L39" s="406" t="s">
        <v>8851</v>
      </c>
      <c r="M39" s="327" t="s">
        <v>9201</v>
      </c>
      <c r="N39" s="66" t="s">
        <v>9202</v>
      </c>
      <c r="O39" s="60" t="s">
        <v>3304</v>
      </c>
      <c r="P39" s="60" t="s">
        <v>3303</v>
      </c>
      <c r="Q39" s="65" t="s">
        <v>3302</v>
      </c>
      <c r="R39" s="65" t="s">
        <v>7245</v>
      </c>
      <c r="S39" s="63" t="s">
        <v>9086</v>
      </c>
      <c r="T39" s="64">
        <v>1101</v>
      </c>
      <c r="U39" s="403" t="s">
        <v>9087</v>
      </c>
      <c r="V39" s="63" t="s">
        <v>82</v>
      </c>
      <c r="W39" s="33" t="s">
        <v>9203</v>
      </c>
      <c r="X39" s="364"/>
    </row>
    <row r="40" spans="1:24" customFormat="1" ht="12">
      <c r="A40" s="377">
        <v>38</v>
      </c>
      <c r="B40" s="12"/>
      <c r="C40" s="60" t="s">
        <v>69</v>
      </c>
      <c r="D40" s="321" t="s">
        <v>4620</v>
      </c>
      <c r="E40" s="67">
        <v>41331</v>
      </c>
      <c r="F40" s="60" t="s">
        <v>8213</v>
      </c>
      <c r="G40" s="378" t="s">
        <v>8220</v>
      </c>
      <c r="H40" s="13"/>
      <c r="I40" s="60" t="s">
        <v>67</v>
      </c>
      <c r="J40" s="60"/>
      <c r="K40" s="60"/>
      <c r="L40" s="406"/>
      <c r="M40" s="327" t="s">
        <v>3297</v>
      </c>
      <c r="N40" s="66" t="s">
        <v>3296</v>
      </c>
      <c r="O40" s="60" t="s">
        <v>3295</v>
      </c>
      <c r="P40" s="60" t="s">
        <v>48</v>
      </c>
      <c r="Q40" s="65" t="s">
        <v>3294</v>
      </c>
      <c r="R40" s="65" t="s">
        <v>7246</v>
      </c>
      <c r="S40" s="63" t="s">
        <v>9204</v>
      </c>
      <c r="T40" s="64">
        <v>1101</v>
      </c>
      <c r="U40" s="64" t="s">
        <v>7247</v>
      </c>
      <c r="V40" s="63" t="s">
        <v>82</v>
      </c>
      <c r="W40" s="33" t="s">
        <v>9205</v>
      </c>
      <c r="X40" s="364"/>
    </row>
    <row r="41" spans="1:24" customFormat="1" ht="12">
      <c r="A41" s="376">
        <v>39</v>
      </c>
      <c r="B41" s="12"/>
      <c r="C41" s="60" t="s">
        <v>69</v>
      </c>
      <c r="D41" s="321" t="s">
        <v>4620</v>
      </c>
      <c r="E41" s="22">
        <v>40476</v>
      </c>
      <c r="F41" s="19" t="s">
        <v>8213</v>
      </c>
      <c r="G41" s="378" t="s">
        <v>9943</v>
      </c>
      <c r="H41" s="13"/>
      <c r="I41" s="19" t="s">
        <v>67</v>
      </c>
      <c r="J41" s="60" t="s">
        <v>8836</v>
      </c>
      <c r="K41" s="60" t="s">
        <v>8836</v>
      </c>
      <c r="L41" s="406" t="s">
        <v>8851</v>
      </c>
      <c r="M41" s="329" t="s">
        <v>9206</v>
      </c>
      <c r="N41" s="21" t="s">
        <v>7248</v>
      </c>
      <c r="O41" s="19" t="s">
        <v>3290</v>
      </c>
      <c r="P41" s="19" t="s">
        <v>48</v>
      </c>
      <c r="Q41" s="20" t="s">
        <v>3289</v>
      </c>
      <c r="R41" s="20" t="s">
        <v>7249</v>
      </c>
      <c r="S41" s="18" t="s">
        <v>9207</v>
      </c>
      <c r="T41" s="64">
        <v>1101</v>
      </c>
      <c r="U41" s="32" t="s">
        <v>7250</v>
      </c>
      <c r="V41" s="63" t="s">
        <v>82</v>
      </c>
      <c r="W41" s="33" t="s">
        <v>9208</v>
      </c>
      <c r="X41" s="364"/>
    </row>
    <row r="42" spans="1:24" ht="12" customHeight="1">
      <c r="A42" s="377">
        <v>40</v>
      </c>
      <c r="B42" s="12"/>
      <c r="C42" s="60"/>
      <c r="D42" s="321"/>
      <c r="E42" s="22" t="s">
        <v>5608</v>
      </c>
      <c r="F42" s="19" t="s">
        <v>8214</v>
      </c>
      <c r="G42" s="378" t="s">
        <v>8932</v>
      </c>
      <c r="H42" s="13"/>
      <c r="I42" s="19" t="s">
        <v>67</v>
      </c>
      <c r="J42" s="60" t="s">
        <v>8839</v>
      </c>
      <c r="K42" s="60" t="s">
        <v>8839</v>
      </c>
      <c r="L42" s="378" t="s">
        <v>8932</v>
      </c>
      <c r="M42" s="329" t="s">
        <v>6527</v>
      </c>
      <c r="N42" s="21" t="s">
        <v>6527</v>
      </c>
      <c r="O42" s="19" t="s">
        <v>5609</v>
      </c>
      <c r="P42" s="19" t="s">
        <v>48</v>
      </c>
      <c r="Q42" s="20" t="s">
        <v>5610</v>
      </c>
      <c r="R42" s="20" t="s">
        <v>8016</v>
      </c>
      <c r="S42" s="18" t="s">
        <v>8017</v>
      </c>
      <c r="T42" s="32">
        <v>1484</v>
      </c>
      <c r="U42" s="350"/>
      <c r="V42" s="18" t="s">
        <v>8226</v>
      </c>
      <c r="W42" s="33" t="s">
        <v>8018</v>
      </c>
      <c r="X42" s="364"/>
    </row>
    <row r="43" spans="1:24" ht="12" customHeight="1">
      <c r="A43" s="376">
        <v>41</v>
      </c>
      <c r="B43" s="12"/>
      <c r="C43" s="60" t="s">
        <v>75</v>
      </c>
      <c r="D43" s="321"/>
      <c r="E43" s="22">
        <v>43892</v>
      </c>
      <c r="F43" s="19" t="s">
        <v>8214</v>
      </c>
      <c r="G43" s="378" t="s">
        <v>3971</v>
      </c>
      <c r="H43" s="378" t="s">
        <v>3971</v>
      </c>
      <c r="I43" s="19" t="s">
        <v>5584</v>
      </c>
      <c r="J43" s="60" t="s">
        <v>8837</v>
      </c>
      <c r="K43" s="60" t="s">
        <v>8837</v>
      </c>
      <c r="L43" s="406" t="s">
        <v>3971</v>
      </c>
      <c r="M43" s="329" t="s">
        <v>8147</v>
      </c>
      <c r="N43" s="21" t="s">
        <v>8148</v>
      </c>
      <c r="O43" s="19" t="s">
        <v>8149</v>
      </c>
      <c r="P43" s="19" t="s">
        <v>47</v>
      </c>
      <c r="Q43" s="20" t="s">
        <v>8150</v>
      </c>
      <c r="R43" s="20"/>
      <c r="S43" s="18" t="s">
        <v>8151</v>
      </c>
      <c r="T43" s="32">
        <v>1513</v>
      </c>
      <c r="U43" s="350">
        <v>46</v>
      </c>
      <c r="V43" s="18" t="s">
        <v>6954</v>
      </c>
      <c r="W43" s="33" t="s">
        <v>8152</v>
      </c>
      <c r="X43" s="364"/>
    </row>
    <row r="44" spans="1:24" ht="12" customHeight="1">
      <c r="A44" s="377">
        <v>42</v>
      </c>
      <c r="B44" s="12"/>
      <c r="C44" s="60" t="s">
        <v>75</v>
      </c>
      <c r="D44" s="321"/>
      <c r="E44" s="22" t="s">
        <v>191</v>
      </c>
      <c r="F44" s="19" t="s">
        <v>8214</v>
      </c>
      <c r="G44" s="378" t="s">
        <v>8932</v>
      </c>
      <c r="H44" s="13"/>
      <c r="I44" s="19" t="s">
        <v>1</v>
      </c>
      <c r="J44" s="60" t="s">
        <v>8839</v>
      </c>
      <c r="K44" s="60" t="s">
        <v>8837</v>
      </c>
      <c r="L44" s="407" t="s">
        <v>8932</v>
      </c>
      <c r="M44" s="329" t="s">
        <v>6946</v>
      </c>
      <c r="N44" s="21" t="s">
        <v>7251</v>
      </c>
      <c r="O44" s="19" t="s">
        <v>6947</v>
      </c>
      <c r="P44" s="19" t="s">
        <v>47</v>
      </c>
      <c r="Q44" s="20" t="s">
        <v>6948</v>
      </c>
      <c r="R44" s="20" t="s">
        <v>7252</v>
      </c>
      <c r="S44" s="18" t="s">
        <v>6949</v>
      </c>
      <c r="T44" s="32">
        <v>1023</v>
      </c>
      <c r="U44" s="350" t="s">
        <v>8923</v>
      </c>
      <c r="V44" s="18" t="s">
        <v>63</v>
      </c>
      <c r="W44" s="33" t="s">
        <v>6950</v>
      </c>
      <c r="X44" s="364"/>
    </row>
    <row r="45" spans="1:24" ht="12" customHeight="1">
      <c r="A45" s="376">
        <v>43</v>
      </c>
      <c r="B45" s="12"/>
      <c r="C45" s="60" t="s">
        <v>69</v>
      </c>
      <c r="D45" s="321" t="s">
        <v>8222</v>
      </c>
      <c r="E45" s="67">
        <v>41081</v>
      </c>
      <c r="F45" s="60" t="s">
        <v>8214</v>
      </c>
      <c r="G45" s="378" t="s">
        <v>3971</v>
      </c>
      <c r="H45" s="378" t="s">
        <v>3971</v>
      </c>
      <c r="I45" s="60" t="s">
        <v>67</v>
      </c>
      <c r="J45" s="60" t="s">
        <v>8837</v>
      </c>
      <c r="K45" s="60" t="s">
        <v>8837</v>
      </c>
      <c r="L45" s="406" t="s">
        <v>3971</v>
      </c>
      <c r="M45" s="327" t="s">
        <v>3279</v>
      </c>
      <c r="N45" s="66" t="s">
        <v>3278</v>
      </c>
      <c r="O45" s="60" t="s">
        <v>3277</v>
      </c>
      <c r="P45" s="60" t="s">
        <v>47</v>
      </c>
      <c r="Q45" s="65" t="s">
        <v>3276</v>
      </c>
      <c r="R45" s="65" t="s">
        <v>3275</v>
      </c>
      <c r="S45" s="63" t="s">
        <v>7253</v>
      </c>
      <c r="T45" s="64">
        <v>1513</v>
      </c>
      <c r="U45" s="64" t="s">
        <v>7254</v>
      </c>
      <c r="V45" s="63" t="s">
        <v>3253</v>
      </c>
      <c r="W45" s="17"/>
      <c r="X45" s="364"/>
    </row>
    <row r="46" spans="1:24" customFormat="1" ht="12">
      <c r="A46" s="377">
        <v>44</v>
      </c>
      <c r="B46" s="12"/>
      <c r="C46" s="60" t="s">
        <v>69</v>
      </c>
      <c r="D46" s="321" t="s">
        <v>4620</v>
      </c>
      <c r="E46" s="67" t="s">
        <v>5628</v>
      </c>
      <c r="F46" s="60" t="s">
        <v>8213</v>
      </c>
      <c r="G46" s="378" t="s">
        <v>8849</v>
      </c>
      <c r="H46" s="13"/>
      <c r="I46" s="60" t="s">
        <v>67</v>
      </c>
      <c r="J46" s="60"/>
      <c r="K46" s="60"/>
      <c r="L46" s="406"/>
      <c r="M46" s="327" t="s">
        <v>8552</v>
      </c>
      <c r="N46" s="66" t="s">
        <v>9209</v>
      </c>
      <c r="O46" s="60" t="s">
        <v>5641</v>
      </c>
      <c r="P46" s="60" t="s">
        <v>47</v>
      </c>
      <c r="Q46" s="65" t="s">
        <v>5642</v>
      </c>
      <c r="R46" s="65" t="s">
        <v>5643</v>
      </c>
      <c r="S46" s="63" t="s">
        <v>9210</v>
      </c>
      <c r="T46" s="64">
        <v>1606</v>
      </c>
      <c r="U46" s="76" t="s">
        <v>9211</v>
      </c>
      <c r="V46" s="63" t="s">
        <v>82</v>
      </c>
      <c r="W46" s="33" t="s">
        <v>8553</v>
      </c>
      <c r="X46" s="364"/>
    </row>
    <row r="47" spans="1:24" ht="12" customHeight="1">
      <c r="A47" s="376">
        <v>45</v>
      </c>
      <c r="B47" s="12"/>
      <c r="C47" s="60" t="s">
        <v>69</v>
      </c>
      <c r="D47" s="321" t="s">
        <v>8222</v>
      </c>
      <c r="E47" s="67">
        <v>39398</v>
      </c>
      <c r="F47" s="60" t="s">
        <v>8214</v>
      </c>
      <c r="G47" s="378" t="s">
        <v>3971</v>
      </c>
      <c r="H47" s="378" t="s">
        <v>3971</v>
      </c>
      <c r="I47" s="60" t="s">
        <v>67</v>
      </c>
      <c r="J47" s="60" t="s">
        <v>8837</v>
      </c>
      <c r="K47" s="60" t="s">
        <v>8837</v>
      </c>
      <c r="L47" s="406" t="s">
        <v>3971</v>
      </c>
      <c r="M47" s="327" t="s">
        <v>3274</v>
      </c>
      <c r="N47" s="66" t="s">
        <v>3273</v>
      </c>
      <c r="O47" s="60" t="s">
        <v>3272</v>
      </c>
      <c r="P47" s="60" t="s">
        <v>3254</v>
      </c>
      <c r="Q47" s="65" t="s">
        <v>3271</v>
      </c>
      <c r="R47" s="65" t="s">
        <v>3270</v>
      </c>
      <c r="S47" s="63" t="s">
        <v>7256</v>
      </c>
      <c r="T47" s="64">
        <v>1513</v>
      </c>
      <c r="U47" s="64" t="s">
        <v>7255</v>
      </c>
      <c r="V47" s="63" t="s">
        <v>3253</v>
      </c>
      <c r="W47" s="33" t="s">
        <v>3269</v>
      </c>
      <c r="X47" s="364"/>
    </row>
    <row r="48" spans="1:24" customFormat="1" ht="12">
      <c r="A48" s="377">
        <v>46</v>
      </c>
      <c r="B48" s="12"/>
      <c r="C48" s="60" t="s">
        <v>69</v>
      </c>
      <c r="D48" s="321" t="s">
        <v>4620</v>
      </c>
      <c r="E48" s="67">
        <v>38796</v>
      </c>
      <c r="F48" s="60" t="s">
        <v>8213</v>
      </c>
      <c r="G48" s="13" t="s">
        <v>8853</v>
      </c>
      <c r="H48" s="13"/>
      <c r="I48" s="60" t="s">
        <v>67</v>
      </c>
      <c r="J48" s="60" t="s">
        <v>8837</v>
      </c>
      <c r="K48" s="60" t="s">
        <v>8836</v>
      </c>
      <c r="L48" s="13" t="s">
        <v>8853</v>
      </c>
      <c r="M48" s="327" t="s">
        <v>7257</v>
      </c>
      <c r="N48" s="66" t="s">
        <v>3268</v>
      </c>
      <c r="O48" s="60" t="s">
        <v>3267</v>
      </c>
      <c r="P48" s="60" t="s">
        <v>3266</v>
      </c>
      <c r="Q48" s="65" t="s">
        <v>7258</v>
      </c>
      <c r="R48" s="65" t="s">
        <v>3265</v>
      </c>
      <c r="S48" s="63" t="s">
        <v>9212</v>
      </c>
      <c r="T48" s="64">
        <v>1606</v>
      </c>
      <c r="U48" s="64" t="s">
        <v>8967</v>
      </c>
      <c r="V48" s="63" t="s">
        <v>82</v>
      </c>
      <c r="W48" s="304" t="s">
        <v>8968</v>
      </c>
      <c r="X48" s="364"/>
    </row>
    <row r="49" spans="1:24" ht="12" customHeight="1">
      <c r="A49" s="376">
        <v>47</v>
      </c>
      <c r="B49" s="12"/>
      <c r="C49" s="60" t="s">
        <v>69</v>
      </c>
      <c r="D49" s="321" t="s">
        <v>8222</v>
      </c>
      <c r="E49" s="67">
        <v>40898</v>
      </c>
      <c r="F49" s="60" t="s">
        <v>8214</v>
      </c>
      <c r="G49" s="378" t="s">
        <v>3971</v>
      </c>
      <c r="H49" s="13"/>
      <c r="I49" s="60" t="s">
        <v>67</v>
      </c>
      <c r="J49" s="60" t="s">
        <v>8837</v>
      </c>
      <c r="K49" s="60" t="s">
        <v>8837</v>
      </c>
      <c r="L49" s="406" t="s">
        <v>3971</v>
      </c>
      <c r="M49" s="327" t="s">
        <v>3264</v>
      </c>
      <c r="N49" s="66" t="s">
        <v>7259</v>
      </c>
      <c r="O49" s="60" t="s">
        <v>3263</v>
      </c>
      <c r="P49" s="60" t="s">
        <v>47</v>
      </c>
      <c r="Q49" s="65" t="s">
        <v>3262</v>
      </c>
      <c r="R49" s="65" t="s">
        <v>7260</v>
      </c>
      <c r="S49" s="63" t="s">
        <v>7262</v>
      </c>
      <c r="T49" s="64">
        <v>1505</v>
      </c>
      <c r="U49" s="403" t="s">
        <v>7261</v>
      </c>
      <c r="V49" s="63" t="s">
        <v>88</v>
      </c>
      <c r="W49" s="33" t="s">
        <v>7263</v>
      </c>
      <c r="X49" s="364"/>
    </row>
    <row r="50" spans="1:24" ht="12" customHeight="1">
      <c r="A50" s="377">
        <v>48</v>
      </c>
      <c r="B50" s="12"/>
      <c r="C50" s="60" t="s">
        <v>69</v>
      </c>
      <c r="D50" s="321" t="s">
        <v>8222</v>
      </c>
      <c r="E50" s="67">
        <v>42121</v>
      </c>
      <c r="F50" s="60" t="s">
        <v>8214</v>
      </c>
      <c r="G50" s="378" t="s">
        <v>3971</v>
      </c>
      <c r="H50" s="13"/>
      <c r="I50" s="60" t="s">
        <v>67</v>
      </c>
      <c r="J50" s="60" t="s">
        <v>8837</v>
      </c>
      <c r="K50" s="60" t="s">
        <v>8837</v>
      </c>
      <c r="L50" s="406" t="s">
        <v>3971</v>
      </c>
      <c r="M50" s="327" t="s">
        <v>3259</v>
      </c>
      <c r="N50" s="66" t="s">
        <v>3258</v>
      </c>
      <c r="O50" s="60" t="s">
        <v>3257</v>
      </c>
      <c r="P50" s="60" t="s">
        <v>47</v>
      </c>
      <c r="Q50" s="65" t="s">
        <v>3256</v>
      </c>
      <c r="R50" s="65" t="s">
        <v>7271</v>
      </c>
      <c r="S50" s="63" t="s">
        <v>7265</v>
      </c>
      <c r="T50" s="64">
        <v>1569</v>
      </c>
      <c r="U50" s="64" t="s">
        <v>7264</v>
      </c>
      <c r="V50" s="63" t="s">
        <v>1505</v>
      </c>
      <c r="W50" s="33" t="s">
        <v>1916</v>
      </c>
      <c r="X50" s="364"/>
    </row>
    <row r="51" spans="1:24" ht="12" customHeight="1">
      <c r="A51" s="376">
        <v>49</v>
      </c>
      <c r="B51" s="380"/>
      <c r="C51" s="60" t="s">
        <v>69</v>
      </c>
      <c r="D51" s="330"/>
      <c r="E51" s="67">
        <v>43062</v>
      </c>
      <c r="F51" s="60" t="s">
        <v>8214</v>
      </c>
      <c r="G51" s="378" t="s">
        <v>8932</v>
      </c>
      <c r="H51" s="13"/>
      <c r="I51" s="60" t="s">
        <v>67</v>
      </c>
      <c r="J51" s="60" t="s">
        <v>8839</v>
      </c>
      <c r="K51" s="60" t="s">
        <v>8839</v>
      </c>
      <c r="L51" s="378" t="s">
        <v>8932</v>
      </c>
      <c r="M51" s="327" t="s">
        <v>5792</v>
      </c>
      <c r="N51" s="66" t="s">
        <v>7266</v>
      </c>
      <c r="O51" s="60" t="s">
        <v>5793</v>
      </c>
      <c r="P51" s="60" t="s">
        <v>47</v>
      </c>
      <c r="Q51" s="65" t="s">
        <v>5794</v>
      </c>
      <c r="R51" s="65" t="s">
        <v>7267</v>
      </c>
      <c r="S51" s="63" t="s">
        <v>8014</v>
      </c>
      <c r="T51" s="32">
        <v>1484</v>
      </c>
      <c r="U51" s="350"/>
      <c r="V51" s="18" t="s">
        <v>8226</v>
      </c>
      <c r="W51" s="33" t="s">
        <v>8015</v>
      </c>
      <c r="X51" s="364"/>
    </row>
    <row r="52" spans="1:24" ht="12" customHeight="1">
      <c r="A52" s="377">
        <v>50</v>
      </c>
      <c r="B52" s="12"/>
      <c r="C52" s="60" t="s">
        <v>69</v>
      </c>
      <c r="D52" s="321"/>
      <c r="E52" s="67" t="s">
        <v>8762</v>
      </c>
      <c r="F52" s="60" t="s">
        <v>8214</v>
      </c>
      <c r="G52" s="378" t="s">
        <v>3971</v>
      </c>
      <c r="H52" s="378" t="s">
        <v>3971</v>
      </c>
      <c r="I52" s="60" t="s">
        <v>67</v>
      </c>
      <c r="J52" s="60" t="s">
        <v>8837</v>
      </c>
      <c r="K52" s="60" t="s">
        <v>8837</v>
      </c>
      <c r="L52" s="406" t="s">
        <v>3971</v>
      </c>
      <c r="M52" s="327" t="s">
        <v>8801</v>
      </c>
      <c r="N52" s="66" t="s">
        <v>8763</v>
      </c>
      <c r="O52" s="60" t="s">
        <v>3255</v>
      </c>
      <c r="P52" s="60" t="s">
        <v>3254</v>
      </c>
      <c r="Q52" s="65" t="s">
        <v>8764</v>
      </c>
      <c r="R52" s="65" t="s">
        <v>8765</v>
      </c>
      <c r="S52" s="63" t="s">
        <v>8766</v>
      </c>
      <c r="T52" s="64">
        <v>1513</v>
      </c>
      <c r="U52" s="64" t="s">
        <v>8767</v>
      </c>
      <c r="V52" s="63" t="s">
        <v>3253</v>
      </c>
      <c r="W52" s="33" t="s">
        <v>7268</v>
      </c>
      <c r="X52" s="364"/>
    </row>
    <row r="53" spans="1:24" ht="12" customHeight="1">
      <c r="A53" s="376">
        <v>51</v>
      </c>
      <c r="B53" s="12"/>
      <c r="C53" s="60"/>
      <c r="D53" s="321"/>
      <c r="E53" s="67" t="s">
        <v>5628</v>
      </c>
      <c r="F53" s="60" t="s">
        <v>8214</v>
      </c>
      <c r="G53" s="378" t="s">
        <v>3971</v>
      </c>
      <c r="H53" s="13"/>
      <c r="I53" s="60" t="s">
        <v>67</v>
      </c>
      <c r="J53" s="60" t="s">
        <v>8839</v>
      </c>
      <c r="K53" s="60" t="s">
        <v>8839</v>
      </c>
      <c r="L53" s="406" t="s">
        <v>3971</v>
      </c>
      <c r="M53" s="327" t="s">
        <v>6628</v>
      </c>
      <c r="N53" s="66" t="s">
        <v>6629</v>
      </c>
      <c r="O53" s="60" t="s">
        <v>6630</v>
      </c>
      <c r="P53" s="60" t="s">
        <v>6631</v>
      </c>
      <c r="Q53" s="65" t="s">
        <v>6632</v>
      </c>
      <c r="R53" s="65" t="s">
        <v>7272</v>
      </c>
      <c r="S53" s="63" t="s">
        <v>7269</v>
      </c>
      <c r="T53" s="64">
        <v>1505</v>
      </c>
      <c r="U53" s="403"/>
      <c r="V53" s="63" t="s">
        <v>88</v>
      </c>
      <c r="W53" s="33" t="s">
        <v>7270</v>
      </c>
      <c r="X53" s="364"/>
    </row>
    <row r="54" spans="1:24" ht="12" customHeight="1">
      <c r="A54" s="377">
        <v>52</v>
      </c>
      <c r="B54" s="12"/>
      <c r="C54" s="19" t="s">
        <v>69</v>
      </c>
      <c r="D54" s="321" t="s">
        <v>8222</v>
      </c>
      <c r="E54" s="22" t="s">
        <v>5628</v>
      </c>
      <c r="F54" s="19" t="s">
        <v>8214</v>
      </c>
      <c r="G54" s="378" t="s">
        <v>3971</v>
      </c>
      <c r="H54" s="378" t="s">
        <v>3971</v>
      </c>
      <c r="I54" s="19" t="s">
        <v>67</v>
      </c>
      <c r="J54" s="60" t="s">
        <v>8837</v>
      </c>
      <c r="K54" s="60" t="s">
        <v>8837</v>
      </c>
      <c r="L54" s="406" t="s">
        <v>3971</v>
      </c>
      <c r="M54" s="329" t="s">
        <v>6583</v>
      </c>
      <c r="N54" s="21" t="s">
        <v>6584</v>
      </c>
      <c r="O54" s="19" t="s">
        <v>6585</v>
      </c>
      <c r="P54" s="19" t="s">
        <v>46</v>
      </c>
      <c r="Q54" s="20" t="s">
        <v>6586</v>
      </c>
      <c r="R54" s="20" t="s">
        <v>6654</v>
      </c>
      <c r="S54" s="18" t="s">
        <v>7276</v>
      </c>
      <c r="T54" s="32">
        <v>1505</v>
      </c>
      <c r="U54" s="32" t="s">
        <v>6587</v>
      </c>
      <c r="V54" s="18" t="s">
        <v>6588</v>
      </c>
      <c r="W54" s="33" t="s">
        <v>7277</v>
      </c>
      <c r="X54" s="364"/>
    </row>
    <row r="55" spans="1:24" ht="12" customHeight="1">
      <c r="A55" s="376">
        <v>53</v>
      </c>
      <c r="B55" s="12"/>
      <c r="C55" s="60" t="s">
        <v>69</v>
      </c>
      <c r="D55" s="330"/>
      <c r="E55" s="67">
        <v>40940</v>
      </c>
      <c r="F55" s="60" t="s">
        <v>8214</v>
      </c>
      <c r="G55" s="378" t="s">
        <v>3971</v>
      </c>
      <c r="H55" s="13"/>
      <c r="I55" s="60" t="s">
        <v>67</v>
      </c>
      <c r="J55" s="60" t="s">
        <v>8839</v>
      </c>
      <c r="K55" s="60" t="s">
        <v>8839</v>
      </c>
      <c r="L55" s="406" t="s">
        <v>3971</v>
      </c>
      <c r="M55" s="327" t="s">
        <v>7278</v>
      </c>
      <c r="N55" s="66" t="s">
        <v>7279</v>
      </c>
      <c r="O55" s="60" t="s">
        <v>7282</v>
      </c>
      <c r="P55" s="60" t="s">
        <v>46</v>
      </c>
      <c r="Q55" s="65" t="s">
        <v>5827</v>
      </c>
      <c r="R55" s="65" t="s">
        <v>7280</v>
      </c>
      <c r="S55" s="63" t="s">
        <v>7283</v>
      </c>
      <c r="T55" s="64">
        <v>1505</v>
      </c>
      <c r="U55" s="64" t="s">
        <v>7281</v>
      </c>
      <c r="V55" s="63" t="s">
        <v>5828</v>
      </c>
      <c r="W55" s="33" t="s">
        <v>7284</v>
      </c>
      <c r="X55" s="364"/>
    </row>
    <row r="56" spans="1:24" customFormat="1" ht="12">
      <c r="A56" s="377">
        <v>54</v>
      </c>
      <c r="B56" s="12"/>
      <c r="C56" s="60" t="s">
        <v>69</v>
      </c>
      <c r="D56" s="321" t="s">
        <v>4620</v>
      </c>
      <c r="E56" s="67">
        <v>42083</v>
      </c>
      <c r="F56" s="60" t="s">
        <v>8213</v>
      </c>
      <c r="G56" s="378" t="s">
        <v>9020</v>
      </c>
      <c r="H56" s="13"/>
      <c r="I56" s="60" t="s">
        <v>67</v>
      </c>
      <c r="J56" s="60"/>
      <c r="K56" s="60"/>
      <c r="L56" s="406"/>
      <c r="M56" s="327" t="s">
        <v>3245</v>
      </c>
      <c r="N56" s="66" t="s">
        <v>3244</v>
      </c>
      <c r="O56" s="60" t="s">
        <v>7285</v>
      </c>
      <c r="P56" s="60" t="s">
        <v>3243</v>
      </c>
      <c r="Q56" s="65" t="s">
        <v>7286</v>
      </c>
      <c r="R56" s="65" t="s">
        <v>3242</v>
      </c>
      <c r="S56" s="63" t="s">
        <v>9213</v>
      </c>
      <c r="T56" s="64">
        <v>1101</v>
      </c>
      <c r="U56" s="64" t="s">
        <v>6466</v>
      </c>
      <c r="V56" s="63" t="s">
        <v>82</v>
      </c>
      <c r="W56" s="17"/>
      <c r="X56" s="364"/>
    </row>
    <row r="57" spans="1:24" ht="12" customHeight="1">
      <c r="A57" s="376">
        <v>55</v>
      </c>
      <c r="B57" s="12"/>
      <c r="C57" s="60" t="s">
        <v>69</v>
      </c>
      <c r="D57" s="330"/>
      <c r="E57" s="67">
        <v>44540</v>
      </c>
      <c r="F57" s="60" t="s">
        <v>8214</v>
      </c>
      <c r="G57" s="378" t="s">
        <v>3971</v>
      </c>
      <c r="H57" s="378" t="s">
        <v>3971</v>
      </c>
      <c r="I57" s="60" t="s">
        <v>67</v>
      </c>
      <c r="J57" s="60" t="s">
        <v>8839</v>
      </c>
      <c r="K57" s="60" t="s">
        <v>8839</v>
      </c>
      <c r="L57" s="406" t="s">
        <v>3971</v>
      </c>
      <c r="M57" s="327" t="s">
        <v>8206</v>
      </c>
      <c r="N57" s="66" t="s">
        <v>8207</v>
      </c>
      <c r="O57" s="60" t="s">
        <v>8208</v>
      </c>
      <c r="P57" s="60" t="s">
        <v>46</v>
      </c>
      <c r="Q57" s="65" t="s">
        <v>8209</v>
      </c>
      <c r="R57" s="65" t="s">
        <v>8212</v>
      </c>
      <c r="S57" s="63" t="s">
        <v>8210</v>
      </c>
      <c r="T57" s="64">
        <v>1505</v>
      </c>
      <c r="U57" s="403">
        <v>1011</v>
      </c>
      <c r="V57" s="63" t="s">
        <v>5828</v>
      </c>
      <c r="W57" s="17" t="s">
        <v>8211</v>
      </c>
      <c r="X57" s="364"/>
    </row>
    <row r="58" spans="1:24" ht="12" customHeight="1">
      <c r="A58" s="377">
        <v>56</v>
      </c>
      <c r="B58" s="12"/>
      <c r="C58" s="60"/>
      <c r="D58" s="321"/>
      <c r="E58" s="67" t="s">
        <v>5583</v>
      </c>
      <c r="F58" s="60" t="s">
        <v>8214</v>
      </c>
      <c r="G58" s="13" t="s">
        <v>8221</v>
      </c>
      <c r="H58" s="13"/>
      <c r="I58" s="60" t="s">
        <v>67</v>
      </c>
      <c r="J58" s="60" t="s">
        <v>8837</v>
      </c>
      <c r="K58" s="60" t="s">
        <v>8837</v>
      </c>
      <c r="L58" s="406" t="s">
        <v>3971</v>
      </c>
      <c r="M58" s="327" t="s">
        <v>9982</v>
      </c>
      <c r="N58" s="66"/>
      <c r="O58" s="60" t="s">
        <v>3251</v>
      </c>
      <c r="P58" s="60" t="s">
        <v>46</v>
      </c>
      <c r="Q58" s="65" t="s">
        <v>3250</v>
      </c>
      <c r="R58" s="65"/>
      <c r="S58" s="63" t="s">
        <v>8103</v>
      </c>
      <c r="T58" s="64">
        <v>4066</v>
      </c>
      <c r="U58" s="403"/>
      <c r="V58" s="63" t="s">
        <v>8227</v>
      </c>
      <c r="W58" s="17"/>
      <c r="X58" s="364"/>
    </row>
    <row r="59" spans="1:24" ht="12" customHeight="1">
      <c r="A59" s="376">
        <v>57</v>
      </c>
      <c r="B59" s="12"/>
      <c r="C59" s="60"/>
      <c r="D59" s="321"/>
      <c r="E59" s="67" t="s">
        <v>5583</v>
      </c>
      <c r="F59" s="60" t="s">
        <v>8214</v>
      </c>
      <c r="G59" s="13" t="s">
        <v>8221</v>
      </c>
      <c r="H59" s="13"/>
      <c r="I59" s="60" t="s">
        <v>67</v>
      </c>
      <c r="J59" s="60" t="s">
        <v>8837</v>
      </c>
      <c r="K59" s="60" t="s">
        <v>8837</v>
      </c>
      <c r="L59" s="406" t="s">
        <v>3971</v>
      </c>
      <c r="M59" s="327" t="s">
        <v>8326</v>
      </c>
      <c r="N59" s="66"/>
      <c r="O59" s="60" t="s">
        <v>8229</v>
      </c>
      <c r="P59" s="60" t="s">
        <v>46</v>
      </c>
      <c r="Q59" s="65" t="s">
        <v>8228</v>
      </c>
      <c r="R59" s="65"/>
      <c r="S59" s="63" t="s">
        <v>8230</v>
      </c>
      <c r="T59" s="64">
        <v>4066</v>
      </c>
      <c r="U59" s="403"/>
      <c r="V59" s="63" t="s">
        <v>8227</v>
      </c>
      <c r="W59" s="17"/>
      <c r="X59" s="364"/>
    </row>
    <row r="60" spans="1:24" customFormat="1" ht="12">
      <c r="A60" s="377">
        <v>58</v>
      </c>
      <c r="B60" s="12"/>
      <c r="C60" s="60"/>
      <c r="D60" s="321"/>
      <c r="E60" s="67" t="s">
        <v>5583</v>
      </c>
      <c r="F60" s="60" t="s">
        <v>8213</v>
      </c>
      <c r="G60" s="378" t="s">
        <v>9020</v>
      </c>
      <c r="H60" s="13"/>
      <c r="I60" s="60" t="s">
        <v>67</v>
      </c>
      <c r="J60" s="60"/>
      <c r="K60" s="60"/>
      <c r="L60" s="406"/>
      <c r="M60" s="327" t="s">
        <v>8327</v>
      </c>
      <c r="N60" s="66"/>
      <c r="O60" s="60" t="s">
        <v>8328</v>
      </c>
      <c r="P60" s="60" t="s">
        <v>46</v>
      </c>
      <c r="Q60" s="65" t="s">
        <v>8329</v>
      </c>
      <c r="R60" s="65"/>
      <c r="S60" s="63" t="s">
        <v>8330</v>
      </c>
      <c r="T60" s="64">
        <v>1101</v>
      </c>
      <c r="U60" s="64" t="s">
        <v>9214</v>
      </c>
      <c r="V60" s="63" t="s">
        <v>82</v>
      </c>
      <c r="W60" s="17"/>
      <c r="X60" s="364"/>
    </row>
    <row r="61" spans="1:24" customFormat="1" ht="12">
      <c r="A61" s="376">
        <v>59</v>
      </c>
      <c r="B61" s="12"/>
      <c r="C61" s="60"/>
      <c r="D61" s="321"/>
      <c r="E61" s="67" t="s">
        <v>5583</v>
      </c>
      <c r="F61" s="60" t="s">
        <v>8213</v>
      </c>
      <c r="G61" s="378" t="s">
        <v>9020</v>
      </c>
      <c r="H61" s="13"/>
      <c r="I61" s="60" t="s">
        <v>67</v>
      </c>
      <c r="J61" s="60"/>
      <c r="K61" s="60"/>
      <c r="L61" s="406"/>
      <c r="M61" s="327" t="s">
        <v>9981</v>
      </c>
      <c r="N61" s="66" t="s">
        <v>7287</v>
      </c>
      <c r="O61" s="60" t="s">
        <v>7288</v>
      </c>
      <c r="P61" s="60" t="s">
        <v>46</v>
      </c>
      <c r="Q61" s="65" t="s">
        <v>6797</v>
      </c>
      <c r="R61" s="65" t="s">
        <v>7289</v>
      </c>
      <c r="S61" s="63" t="s">
        <v>9215</v>
      </c>
      <c r="T61" s="64">
        <v>1101</v>
      </c>
      <c r="U61" s="64" t="s">
        <v>9216</v>
      </c>
      <c r="V61" s="63" t="s">
        <v>82</v>
      </c>
      <c r="W61" s="17"/>
      <c r="X61" s="364"/>
    </row>
    <row r="62" spans="1:24" ht="12" customHeight="1">
      <c r="A62" s="377">
        <v>60</v>
      </c>
      <c r="B62" s="12"/>
      <c r="C62" s="60" t="s">
        <v>69</v>
      </c>
      <c r="D62" s="330"/>
      <c r="E62" s="22">
        <v>40233</v>
      </c>
      <c r="F62" s="19" t="s">
        <v>8214</v>
      </c>
      <c r="G62" s="378" t="s">
        <v>3971</v>
      </c>
      <c r="H62" s="13"/>
      <c r="I62" s="19" t="s">
        <v>67</v>
      </c>
      <c r="J62" s="60" t="s">
        <v>8839</v>
      </c>
      <c r="K62" s="60" t="s">
        <v>8839</v>
      </c>
      <c r="L62" s="406" t="s">
        <v>3971</v>
      </c>
      <c r="M62" s="329" t="s">
        <v>8819</v>
      </c>
      <c r="N62" s="21" t="s">
        <v>3241</v>
      </c>
      <c r="O62" s="19" t="s">
        <v>3240</v>
      </c>
      <c r="P62" s="19" t="s">
        <v>45</v>
      </c>
      <c r="Q62" s="20" t="s">
        <v>3239</v>
      </c>
      <c r="R62" s="20" t="s">
        <v>3238</v>
      </c>
      <c r="S62" s="18" t="s">
        <v>3237</v>
      </c>
      <c r="T62" s="64">
        <v>1505</v>
      </c>
      <c r="U62" s="350"/>
      <c r="V62" s="63" t="s">
        <v>88</v>
      </c>
      <c r="W62" s="33" t="s">
        <v>7270</v>
      </c>
      <c r="X62" s="364"/>
    </row>
    <row r="63" spans="1:24" ht="12" customHeight="1">
      <c r="A63" s="376">
        <v>61</v>
      </c>
      <c r="B63" s="12"/>
      <c r="C63" s="60" t="s">
        <v>69</v>
      </c>
      <c r="D63" s="321" t="s">
        <v>8222</v>
      </c>
      <c r="E63" s="67" t="s">
        <v>90</v>
      </c>
      <c r="F63" s="60" t="s">
        <v>8214</v>
      </c>
      <c r="G63" s="378" t="s">
        <v>3971</v>
      </c>
      <c r="H63" s="13"/>
      <c r="I63" s="60" t="s">
        <v>67</v>
      </c>
      <c r="J63" s="60" t="s">
        <v>8837</v>
      </c>
      <c r="K63" s="60" t="s">
        <v>8837</v>
      </c>
      <c r="L63" s="406" t="s">
        <v>3971</v>
      </c>
      <c r="M63" s="327" t="s">
        <v>7295</v>
      </c>
      <c r="N63" s="66" t="s">
        <v>7296</v>
      </c>
      <c r="O63" s="60" t="s">
        <v>7297</v>
      </c>
      <c r="P63" s="60" t="s">
        <v>92</v>
      </c>
      <c r="Q63" s="65" t="s">
        <v>7298</v>
      </c>
      <c r="R63" s="306" t="s">
        <v>7299</v>
      </c>
      <c r="S63" s="63" t="s">
        <v>91</v>
      </c>
      <c r="T63" s="64">
        <v>1505</v>
      </c>
      <c r="U63" s="64" t="s">
        <v>8924</v>
      </c>
      <c r="V63" s="63" t="s">
        <v>88</v>
      </c>
      <c r="W63" s="33" t="s">
        <v>7300</v>
      </c>
      <c r="X63" s="364"/>
    </row>
    <row r="64" spans="1:24" ht="12" customHeight="1">
      <c r="A64" s="377">
        <v>62</v>
      </c>
      <c r="B64" s="12"/>
      <c r="C64" s="60" t="s">
        <v>69</v>
      </c>
      <c r="D64" s="321" t="s">
        <v>8222</v>
      </c>
      <c r="E64" s="67">
        <v>41049</v>
      </c>
      <c r="F64" s="60" t="s">
        <v>8214</v>
      </c>
      <c r="G64" s="378" t="s">
        <v>3971</v>
      </c>
      <c r="H64" s="13"/>
      <c r="I64" s="60" t="s">
        <v>67</v>
      </c>
      <c r="J64" s="60" t="s">
        <v>8837</v>
      </c>
      <c r="K64" s="60" t="s">
        <v>8837</v>
      </c>
      <c r="L64" s="406" t="s">
        <v>3971</v>
      </c>
      <c r="M64" s="327" t="s">
        <v>3236</v>
      </c>
      <c r="N64" s="66" t="s">
        <v>3235</v>
      </c>
      <c r="O64" s="60" t="s">
        <v>3234</v>
      </c>
      <c r="P64" s="60" t="s">
        <v>45</v>
      </c>
      <c r="Q64" s="65" t="s">
        <v>3233</v>
      </c>
      <c r="R64" s="65" t="s">
        <v>3232</v>
      </c>
      <c r="S64" s="63" t="s">
        <v>7302</v>
      </c>
      <c r="T64" s="64">
        <v>1505</v>
      </c>
      <c r="U64" s="64" t="s">
        <v>7301</v>
      </c>
      <c r="V64" s="63" t="s">
        <v>88</v>
      </c>
      <c r="W64" s="33" t="s">
        <v>131</v>
      </c>
      <c r="X64" s="364"/>
    </row>
    <row r="65" spans="1:24" ht="13.5" customHeight="1">
      <c r="A65" s="376">
        <v>63</v>
      </c>
      <c r="B65" s="12"/>
      <c r="C65" s="60" t="s">
        <v>69</v>
      </c>
      <c r="D65" s="321" t="s">
        <v>3675</v>
      </c>
      <c r="E65" s="67">
        <v>40137</v>
      </c>
      <c r="F65" s="60" t="s">
        <v>8214</v>
      </c>
      <c r="G65" s="378" t="s">
        <v>3971</v>
      </c>
      <c r="H65" s="13"/>
      <c r="I65" s="60" t="s">
        <v>67</v>
      </c>
      <c r="J65" s="60" t="s">
        <v>8837</v>
      </c>
      <c r="K65" s="60" t="s">
        <v>8837</v>
      </c>
      <c r="L65" s="406" t="s">
        <v>3971</v>
      </c>
      <c r="M65" s="327" t="s">
        <v>3231</v>
      </c>
      <c r="N65" s="66" t="s">
        <v>3230</v>
      </c>
      <c r="O65" s="60" t="s">
        <v>3229</v>
      </c>
      <c r="P65" s="60" t="s">
        <v>45</v>
      </c>
      <c r="Q65" s="65" t="s">
        <v>3228</v>
      </c>
      <c r="R65" s="65" t="s">
        <v>7304</v>
      </c>
      <c r="S65" s="63" t="s">
        <v>7305</v>
      </c>
      <c r="T65" s="64">
        <v>1505</v>
      </c>
      <c r="U65" s="64" t="s">
        <v>7303</v>
      </c>
      <c r="V65" s="63" t="s">
        <v>3227</v>
      </c>
      <c r="W65" s="33" t="s">
        <v>131</v>
      </c>
      <c r="X65" s="364"/>
    </row>
    <row r="66" spans="1:24" ht="13.5" customHeight="1">
      <c r="A66" s="377">
        <v>64</v>
      </c>
      <c r="B66" s="12"/>
      <c r="C66" s="60" t="s">
        <v>69</v>
      </c>
      <c r="D66" s="321"/>
      <c r="E66" s="67" t="s">
        <v>5628</v>
      </c>
      <c r="F66" s="60" t="s">
        <v>8214</v>
      </c>
      <c r="G66" s="378" t="s">
        <v>3971</v>
      </c>
      <c r="H66" s="13"/>
      <c r="I66" s="60" t="s">
        <v>67</v>
      </c>
      <c r="J66" s="60" t="s">
        <v>8839</v>
      </c>
      <c r="K66" s="60" t="s">
        <v>8839</v>
      </c>
      <c r="L66" s="406" t="s">
        <v>3971</v>
      </c>
      <c r="M66" s="327" t="s">
        <v>8522</v>
      </c>
      <c r="N66" s="66" t="s">
        <v>8523</v>
      </c>
      <c r="O66" s="60" t="s">
        <v>8524</v>
      </c>
      <c r="P66" s="60" t="s">
        <v>45</v>
      </c>
      <c r="Q66" s="65" t="s">
        <v>8525</v>
      </c>
      <c r="R66" s="65" t="s">
        <v>8526</v>
      </c>
      <c r="S66" s="63" t="s">
        <v>8527</v>
      </c>
      <c r="T66" s="64">
        <v>1505</v>
      </c>
      <c r="U66" s="403"/>
      <c r="V66" s="63" t="s">
        <v>3227</v>
      </c>
      <c r="W66" s="33" t="s">
        <v>8528</v>
      </c>
      <c r="X66" s="364"/>
    </row>
    <row r="67" spans="1:24" ht="13.5" customHeight="1">
      <c r="A67" s="376">
        <v>65</v>
      </c>
      <c r="B67" s="12"/>
      <c r="C67" s="60"/>
      <c r="D67" s="321"/>
      <c r="E67" s="67" t="s">
        <v>5628</v>
      </c>
      <c r="F67" s="60" t="s">
        <v>8214</v>
      </c>
      <c r="G67" s="378" t="s">
        <v>3971</v>
      </c>
      <c r="H67" s="13"/>
      <c r="I67" s="60" t="s">
        <v>67</v>
      </c>
      <c r="J67" s="60" t="s">
        <v>8839</v>
      </c>
      <c r="K67" s="60" t="s">
        <v>8839</v>
      </c>
      <c r="L67" s="406" t="s">
        <v>3971</v>
      </c>
      <c r="M67" s="327" t="s">
        <v>7309</v>
      </c>
      <c r="N67" s="66" t="s">
        <v>7308</v>
      </c>
      <c r="O67" s="60" t="s">
        <v>6624</v>
      </c>
      <c r="P67" s="60" t="s">
        <v>45</v>
      </c>
      <c r="Q67" s="65" t="s">
        <v>6625</v>
      </c>
      <c r="R67" s="65" t="s">
        <v>6626</v>
      </c>
      <c r="S67" s="63" t="s">
        <v>7307</v>
      </c>
      <c r="T67" s="64">
        <v>1505</v>
      </c>
      <c r="U67" s="403"/>
      <c r="V67" s="63" t="s">
        <v>3227</v>
      </c>
      <c r="W67" s="33" t="s">
        <v>7270</v>
      </c>
      <c r="X67" s="364"/>
    </row>
    <row r="68" spans="1:24" ht="12" customHeight="1">
      <c r="A68" s="377">
        <v>66</v>
      </c>
      <c r="B68" s="12"/>
      <c r="C68" s="60" t="s">
        <v>69</v>
      </c>
      <c r="D68" s="321"/>
      <c r="E68" s="67" t="s">
        <v>90</v>
      </c>
      <c r="F68" s="60" t="s">
        <v>8214</v>
      </c>
      <c r="G68" s="13" t="s">
        <v>8933</v>
      </c>
      <c r="H68" s="13"/>
      <c r="I68" s="60" t="s">
        <v>67</v>
      </c>
      <c r="J68" s="60" t="s">
        <v>8839</v>
      </c>
      <c r="K68" s="60" t="s">
        <v>8837</v>
      </c>
      <c r="L68" s="407" t="s">
        <v>8933</v>
      </c>
      <c r="M68" s="327" t="s">
        <v>7311</v>
      </c>
      <c r="N68" s="66" t="s">
        <v>3226</v>
      </c>
      <c r="O68" s="60" t="s">
        <v>3225</v>
      </c>
      <c r="P68" s="60" t="s">
        <v>44</v>
      </c>
      <c r="Q68" s="65" t="s">
        <v>3224</v>
      </c>
      <c r="R68" s="65" t="s">
        <v>3223</v>
      </c>
      <c r="S68" s="63" t="s">
        <v>7313</v>
      </c>
      <c r="T68" s="64">
        <v>1008</v>
      </c>
      <c r="U68" s="64" t="s">
        <v>7310</v>
      </c>
      <c r="V68" s="63" t="s">
        <v>2594</v>
      </c>
      <c r="W68" s="33" t="s">
        <v>7312</v>
      </c>
      <c r="X68" s="364"/>
    </row>
    <row r="69" spans="1:24" ht="12" customHeight="1">
      <c r="A69" s="376">
        <v>67</v>
      </c>
      <c r="B69" s="12"/>
      <c r="C69" s="60" t="s">
        <v>69</v>
      </c>
      <c r="D69" s="321" t="s">
        <v>3675</v>
      </c>
      <c r="E69" s="67" t="s">
        <v>5628</v>
      </c>
      <c r="F69" s="60" t="s">
        <v>8214</v>
      </c>
      <c r="G69" s="13" t="s">
        <v>8935</v>
      </c>
      <c r="H69" s="13" t="s">
        <v>8935</v>
      </c>
      <c r="I69" s="60" t="s">
        <v>8154</v>
      </c>
      <c r="J69" s="60" t="s">
        <v>8836</v>
      </c>
      <c r="K69" s="60" t="s">
        <v>8836</v>
      </c>
      <c r="L69" s="406" t="s">
        <v>8934</v>
      </c>
      <c r="M69" s="327" t="s">
        <v>5700</v>
      </c>
      <c r="N69" s="66" t="s">
        <v>5701</v>
      </c>
      <c r="O69" s="60" t="s">
        <v>5702</v>
      </c>
      <c r="P69" s="60" t="s">
        <v>44</v>
      </c>
      <c r="Q69" s="65" t="s">
        <v>5703</v>
      </c>
      <c r="R69" s="65" t="s">
        <v>5704</v>
      </c>
      <c r="S69" s="63" t="s">
        <v>7316</v>
      </c>
      <c r="T69" s="64">
        <v>1537</v>
      </c>
      <c r="U69" s="64" t="s">
        <v>7314</v>
      </c>
      <c r="V69" s="63" t="s">
        <v>5705</v>
      </c>
      <c r="W69" s="33" t="s">
        <v>7315</v>
      </c>
      <c r="X69" s="364"/>
    </row>
    <row r="70" spans="1:24" ht="12" customHeight="1">
      <c r="A70" s="377">
        <v>68</v>
      </c>
      <c r="B70" s="12"/>
      <c r="C70" s="60" t="s">
        <v>69</v>
      </c>
      <c r="D70" s="321" t="s">
        <v>3675</v>
      </c>
      <c r="E70" s="67">
        <v>44392</v>
      </c>
      <c r="F70" s="60" t="s">
        <v>8214</v>
      </c>
      <c r="G70" s="13" t="s">
        <v>8935</v>
      </c>
      <c r="H70" s="13" t="s">
        <v>8935</v>
      </c>
      <c r="I70" s="60" t="s">
        <v>2</v>
      </c>
      <c r="J70" s="60" t="s">
        <v>8836</v>
      </c>
      <c r="K70" s="60" t="s">
        <v>8836</v>
      </c>
      <c r="L70" s="406" t="s">
        <v>8934</v>
      </c>
      <c r="M70" s="327" t="s">
        <v>8155</v>
      </c>
      <c r="N70" s="66" t="s">
        <v>8156</v>
      </c>
      <c r="O70" s="60" t="s">
        <v>8157</v>
      </c>
      <c r="P70" s="60" t="s">
        <v>44</v>
      </c>
      <c r="Q70" s="65" t="s">
        <v>8168</v>
      </c>
      <c r="R70" s="65" t="s">
        <v>8158</v>
      </c>
      <c r="S70" s="63" t="s">
        <v>8159</v>
      </c>
      <c r="T70" s="64">
        <v>1537</v>
      </c>
      <c r="U70" s="403"/>
      <c r="V70" s="63" t="s">
        <v>3212</v>
      </c>
      <c r="W70" s="33" t="s">
        <v>8160</v>
      </c>
      <c r="X70" s="364"/>
    </row>
    <row r="71" spans="1:24" ht="12" customHeight="1">
      <c r="A71" s="376">
        <v>69</v>
      </c>
      <c r="B71" s="12"/>
      <c r="C71" s="60" t="s">
        <v>69</v>
      </c>
      <c r="D71" s="321" t="s">
        <v>3675</v>
      </c>
      <c r="E71" s="22">
        <v>39958</v>
      </c>
      <c r="F71" s="19" t="s">
        <v>8214</v>
      </c>
      <c r="G71" s="13" t="s">
        <v>8935</v>
      </c>
      <c r="H71" s="13" t="s">
        <v>8935</v>
      </c>
      <c r="I71" s="19" t="s">
        <v>67</v>
      </c>
      <c r="J71" s="60" t="s">
        <v>8836</v>
      </c>
      <c r="K71" s="60" t="s">
        <v>8836</v>
      </c>
      <c r="L71" s="406" t="s">
        <v>8934</v>
      </c>
      <c r="M71" s="329" t="s">
        <v>3217</v>
      </c>
      <c r="N71" s="21" t="s">
        <v>3216</v>
      </c>
      <c r="O71" s="19" t="s">
        <v>3215</v>
      </c>
      <c r="P71" s="19" t="s">
        <v>44</v>
      </c>
      <c r="Q71" s="20" t="s">
        <v>3214</v>
      </c>
      <c r="R71" s="20" t="s">
        <v>3213</v>
      </c>
      <c r="S71" s="18" t="s">
        <v>7317</v>
      </c>
      <c r="T71" s="32">
        <v>1537</v>
      </c>
      <c r="U71" s="32" t="s">
        <v>5963</v>
      </c>
      <c r="V71" s="18" t="s">
        <v>3212</v>
      </c>
      <c r="W71" s="17"/>
      <c r="X71" s="364"/>
    </row>
    <row r="72" spans="1:24" customFormat="1" ht="12">
      <c r="A72" s="377">
        <v>70</v>
      </c>
      <c r="B72" s="12"/>
      <c r="C72" s="60" t="s">
        <v>75</v>
      </c>
      <c r="D72" s="321"/>
      <c r="E72" s="22" t="s">
        <v>5628</v>
      </c>
      <c r="F72" s="19" t="s">
        <v>8213</v>
      </c>
      <c r="G72" s="378" t="s">
        <v>8220</v>
      </c>
      <c r="H72" s="13"/>
      <c r="I72" s="19" t="s">
        <v>67</v>
      </c>
      <c r="J72" s="60"/>
      <c r="K72" s="60"/>
      <c r="L72" s="406"/>
      <c r="M72" s="329" t="s">
        <v>7318</v>
      </c>
      <c r="N72" s="21" t="s">
        <v>5629</v>
      </c>
      <c r="O72" s="19" t="s">
        <v>5630</v>
      </c>
      <c r="P72" s="19" t="s">
        <v>44</v>
      </c>
      <c r="Q72" s="20" t="s">
        <v>5631</v>
      </c>
      <c r="R72" s="20" t="s">
        <v>5632</v>
      </c>
      <c r="S72" s="18" t="s">
        <v>9217</v>
      </c>
      <c r="T72" s="32">
        <v>1101</v>
      </c>
      <c r="U72" s="32" t="s">
        <v>7319</v>
      </c>
      <c r="V72" s="18" t="s">
        <v>82</v>
      </c>
      <c r="W72" s="33" t="s">
        <v>9218</v>
      </c>
      <c r="X72" s="364"/>
    </row>
    <row r="73" spans="1:24" ht="12" customHeight="1">
      <c r="A73" s="376">
        <v>71</v>
      </c>
      <c r="B73" s="12"/>
      <c r="C73" s="19" t="s">
        <v>75</v>
      </c>
      <c r="D73" s="321"/>
      <c r="E73" s="67">
        <v>41090</v>
      </c>
      <c r="F73" s="60" t="s">
        <v>8214</v>
      </c>
      <c r="G73" s="13" t="s">
        <v>8935</v>
      </c>
      <c r="H73" s="13" t="s">
        <v>8935</v>
      </c>
      <c r="I73" s="60" t="s">
        <v>67</v>
      </c>
      <c r="J73" s="60" t="s">
        <v>8836</v>
      </c>
      <c r="K73" s="60" t="s">
        <v>8836</v>
      </c>
      <c r="L73" s="406" t="s">
        <v>8934</v>
      </c>
      <c r="M73" s="327" t="s">
        <v>7320</v>
      </c>
      <c r="N73" s="66" t="s">
        <v>7320</v>
      </c>
      <c r="O73" s="60" t="s">
        <v>3211</v>
      </c>
      <c r="P73" s="60" t="s">
        <v>44</v>
      </c>
      <c r="Q73" s="65" t="s">
        <v>3210</v>
      </c>
      <c r="R73" s="65" t="s">
        <v>7321</v>
      </c>
      <c r="S73" s="63" t="s">
        <v>7324</v>
      </c>
      <c r="T73" s="403">
        <v>1562</v>
      </c>
      <c r="U73" s="403" t="s">
        <v>7322</v>
      </c>
      <c r="V73" s="406" t="s">
        <v>3209</v>
      </c>
      <c r="W73" s="33" t="s">
        <v>7323</v>
      </c>
      <c r="X73" s="364"/>
    </row>
    <row r="74" spans="1:24" ht="12" customHeight="1">
      <c r="A74" s="377">
        <v>72</v>
      </c>
      <c r="B74" s="12"/>
      <c r="C74" s="19" t="s">
        <v>75</v>
      </c>
      <c r="D74" s="321"/>
      <c r="E74" s="67">
        <v>40507</v>
      </c>
      <c r="F74" s="60" t="s">
        <v>8214</v>
      </c>
      <c r="G74" s="378" t="s">
        <v>3971</v>
      </c>
      <c r="H74" s="13"/>
      <c r="I74" s="60" t="s">
        <v>67</v>
      </c>
      <c r="J74" s="60" t="s">
        <v>8837</v>
      </c>
      <c r="K74" s="60" t="s">
        <v>8837</v>
      </c>
      <c r="L74" s="406" t="s">
        <v>3971</v>
      </c>
      <c r="M74" s="327" t="s">
        <v>3208</v>
      </c>
      <c r="N74" s="66" t="s">
        <v>3207</v>
      </c>
      <c r="O74" s="60" t="s">
        <v>7326</v>
      </c>
      <c r="P74" s="60" t="s">
        <v>44</v>
      </c>
      <c r="Q74" s="65" t="s">
        <v>3206</v>
      </c>
      <c r="R74" s="65" t="s">
        <v>7329</v>
      </c>
      <c r="S74" s="63" t="s">
        <v>7327</v>
      </c>
      <c r="T74" s="64">
        <v>1569</v>
      </c>
      <c r="U74" s="64" t="s">
        <v>7325</v>
      </c>
      <c r="V74" s="63" t="s">
        <v>3205</v>
      </c>
      <c r="W74" s="33" t="s">
        <v>7328</v>
      </c>
      <c r="X74" s="364"/>
    </row>
    <row r="75" spans="1:24" ht="12" customHeight="1">
      <c r="A75" s="376">
        <v>73</v>
      </c>
      <c r="B75" s="12"/>
      <c r="C75" s="60" t="s">
        <v>69</v>
      </c>
      <c r="D75" s="321"/>
      <c r="E75" s="67" t="s">
        <v>90</v>
      </c>
      <c r="F75" s="60" t="s">
        <v>8214</v>
      </c>
      <c r="G75" s="13" t="s">
        <v>8933</v>
      </c>
      <c r="H75" s="13"/>
      <c r="I75" s="60" t="s">
        <v>67</v>
      </c>
      <c r="J75" s="60" t="s">
        <v>8839</v>
      </c>
      <c r="K75" s="60" t="s">
        <v>8837</v>
      </c>
      <c r="L75" s="407" t="s">
        <v>8933</v>
      </c>
      <c r="M75" s="327" t="s">
        <v>7332</v>
      </c>
      <c r="N75" s="66" t="s">
        <v>3204</v>
      </c>
      <c r="O75" s="60" t="s">
        <v>3203</v>
      </c>
      <c r="P75" s="60" t="s">
        <v>44</v>
      </c>
      <c r="Q75" s="65" t="s">
        <v>3202</v>
      </c>
      <c r="R75" s="65" t="s">
        <v>3201</v>
      </c>
      <c r="S75" s="63" t="s">
        <v>7331</v>
      </c>
      <c r="T75" s="64">
        <v>1008</v>
      </c>
      <c r="U75" s="64" t="s">
        <v>7330</v>
      </c>
      <c r="V75" s="63" t="s">
        <v>2594</v>
      </c>
      <c r="W75" s="33" t="s">
        <v>7333</v>
      </c>
      <c r="X75" s="364"/>
    </row>
    <row r="76" spans="1:24" customFormat="1" ht="12">
      <c r="A76" s="377">
        <v>74</v>
      </c>
      <c r="B76" s="12"/>
      <c r="C76" s="19" t="s">
        <v>75</v>
      </c>
      <c r="D76" s="321"/>
      <c r="E76" s="67">
        <v>38991</v>
      </c>
      <c r="F76" s="60" t="s">
        <v>8213</v>
      </c>
      <c r="G76" s="378" t="s">
        <v>8853</v>
      </c>
      <c r="H76" s="13"/>
      <c r="I76" s="60" t="s">
        <v>1</v>
      </c>
      <c r="J76" s="60"/>
      <c r="K76" s="60"/>
      <c r="L76" s="406"/>
      <c r="M76" s="327" t="s">
        <v>3200</v>
      </c>
      <c r="N76" s="66" t="s">
        <v>3199</v>
      </c>
      <c r="O76" s="60" t="s">
        <v>3196</v>
      </c>
      <c r="P76" s="60" t="s">
        <v>3160</v>
      </c>
      <c r="Q76" s="65" t="s">
        <v>3198</v>
      </c>
      <c r="R76" s="65" t="s">
        <v>7334</v>
      </c>
      <c r="S76" s="63" t="s">
        <v>9219</v>
      </c>
      <c r="T76" s="403">
        <v>1606</v>
      </c>
      <c r="U76" s="403" t="s">
        <v>8969</v>
      </c>
      <c r="V76" s="406" t="s">
        <v>82</v>
      </c>
      <c r="W76" s="411" t="s">
        <v>9220</v>
      </c>
      <c r="X76" s="364"/>
    </row>
    <row r="77" spans="1:24" customFormat="1" ht="12">
      <c r="A77" s="376">
        <v>75</v>
      </c>
      <c r="B77" s="12"/>
      <c r="C77" s="60" t="s">
        <v>69</v>
      </c>
      <c r="D77" s="321" t="s">
        <v>4620</v>
      </c>
      <c r="E77" s="67">
        <v>40389</v>
      </c>
      <c r="F77" s="60" t="s">
        <v>8213</v>
      </c>
      <c r="G77" s="378" t="s">
        <v>8220</v>
      </c>
      <c r="H77" s="378" t="s">
        <v>8854</v>
      </c>
      <c r="I77" s="60" t="s">
        <v>67</v>
      </c>
      <c r="J77" s="60" t="s">
        <v>8836</v>
      </c>
      <c r="K77" s="60" t="s">
        <v>8836</v>
      </c>
      <c r="L77" s="13" t="s">
        <v>9021</v>
      </c>
      <c r="M77" s="327" t="s">
        <v>3184</v>
      </c>
      <c r="N77" s="66" t="s">
        <v>3183</v>
      </c>
      <c r="O77" s="60" t="s">
        <v>3181</v>
      </c>
      <c r="P77" s="60" t="s">
        <v>39</v>
      </c>
      <c r="Q77" s="65" t="s">
        <v>9221</v>
      </c>
      <c r="R77" s="65" t="s">
        <v>9222</v>
      </c>
      <c r="S77" s="63" t="s">
        <v>9223</v>
      </c>
      <c r="T77" s="64">
        <v>1101</v>
      </c>
      <c r="U77" s="64" t="s">
        <v>7336</v>
      </c>
      <c r="V77" s="63" t="s">
        <v>82</v>
      </c>
      <c r="W77" s="33" t="s">
        <v>9224</v>
      </c>
      <c r="X77" s="364"/>
    </row>
    <row r="78" spans="1:24" ht="12" customHeight="1">
      <c r="A78" s="377">
        <v>76</v>
      </c>
      <c r="B78" s="12"/>
      <c r="C78" s="60" t="s">
        <v>69</v>
      </c>
      <c r="D78" s="321"/>
      <c r="E78" s="22" t="s">
        <v>1910</v>
      </c>
      <c r="F78" s="19" t="s">
        <v>8214</v>
      </c>
      <c r="G78" s="13" t="s">
        <v>8221</v>
      </c>
      <c r="H78" s="13"/>
      <c r="I78" s="60" t="s">
        <v>67</v>
      </c>
      <c r="J78" s="60" t="s">
        <v>8837</v>
      </c>
      <c r="K78" s="60" t="s">
        <v>8837</v>
      </c>
      <c r="L78" s="406" t="s">
        <v>3971</v>
      </c>
      <c r="M78" s="327" t="s">
        <v>8691</v>
      </c>
      <c r="N78" s="21" t="s">
        <v>8534</v>
      </c>
      <c r="O78" s="60" t="s">
        <v>3192</v>
      </c>
      <c r="P78" s="60" t="s">
        <v>39</v>
      </c>
      <c r="Q78" s="65" t="s">
        <v>8535</v>
      </c>
      <c r="R78" s="65"/>
      <c r="S78" s="63" t="s">
        <v>8536</v>
      </c>
      <c r="T78" s="64">
        <v>4066</v>
      </c>
      <c r="U78" s="403"/>
      <c r="V78" s="63" t="s">
        <v>8227</v>
      </c>
      <c r="W78" s="33"/>
      <c r="X78" s="364"/>
    </row>
    <row r="79" spans="1:24" customFormat="1" ht="12">
      <c r="A79" s="376">
        <v>77</v>
      </c>
      <c r="B79" s="12"/>
      <c r="C79" s="60" t="s">
        <v>69</v>
      </c>
      <c r="D79" s="321"/>
      <c r="E79" s="22">
        <v>44854</v>
      </c>
      <c r="F79" s="19" t="s">
        <v>8213</v>
      </c>
      <c r="G79" s="378" t="s">
        <v>9020</v>
      </c>
      <c r="H79" s="13"/>
      <c r="I79" s="60" t="s">
        <v>67</v>
      </c>
      <c r="J79" s="60" t="s">
        <v>8836</v>
      </c>
      <c r="K79" s="60" t="s">
        <v>8836</v>
      </c>
      <c r="L79" s="13" t="s">
        <v>9021</v>
      </c>
      <c r="M79" s="327" t="s">
        <v>9225</v>
      </c>
      <c r="N79" s="21" t="s">
        <v>9226</v>
      </c>
      <c r="O79" s="60" t="s">
        <v>8542</v>
      </c>
      <c r="P79" s="60" t="s">
        <v>39</v>
      </c>
      <c r="Q79" s="65" t="s">
        <v>8543</v>
      </c>
      <c r="R79" s="65" t="s">
        <v>9227</v>
      </c>
      <c r="S79" s="63" t="s">
        <v>8544</v>
      </c>
      <c r="T79" s="64">
        <v>1101</v>
      </c>
      <c r="U79" s="64" t="s">
        <v>9228</v>
      </c>
      <c r="V79" s="63" t="s">
        <v>82</v>
      </c>
      <c r="W79" s="33" t="s">
        <v>8545</v>
      </c>
      <c r="X79" s="364"/>
    </row>
    <row r="80" spans="1:24" ht="12" customHeight="1">
      <c r="A80" s="377">
        <v>78</v>
      </c>
      <c r="B80" s="12"/>
      <c r="C80" s="60" t="s">
        <v>69</v>
      </c>
      <c r="D80" s="321" t="s">
        <v>3675</v>
      </c>
      <c r="E80" s="22">
        <v>39958</v>
      </c>
      <c r="F80" s="19" t="s">
        <v>8214</v>
      </c>
      <c r="G80" s="13" t="s">
        <v>8221</v>
      </c>
      <c r="H80" s="13"/>
      <c r="I80" s="19" t="s">
        <v>67</v>
      </c>
      <c r="J80" s="60" t="s">
        <v>8837</v>
      </c>
      <c r="K80" s="60" t="s">
        <v>8837</v>
      </c>
      <c r="L80" s="406" t="s">
        <v>3971</v>
      </c>
      <c r="M80" s="329" t="s">
        <v>7337</v>
      </c>
      <c r="N80" s="21" t="s">
        <v>7338</v>
      </c>
      <c r="O80" s="19" t="s">
        <v>3176</v>
      </c>
      <c r="P80" s="19" t="s">
        <v>39</v>
      </c>
      <c r="Q80" s="20" t="s">
        <v>7339</v>
      </c>
      <c r="R80" s="20" t="s">
        <v>7340</v>
      </c>
      <c r="S80" s="18" t="s">
        <v>7342</v>
      </c>
      <c r="T80" s="32">
        <v>4066</v>
      </c>
      <c r="U80" s="32" t="s">
        <v>7341</v>
      </c>
      <c r="V80" s="18" t="s">
        <v>875</v>
      </c>
      <c r="W80" s="17" t="s">
        <v>355</v>
      </c>
      <c r="X80" s="364"/>
    </row>
    <row r="81" spans="1:24" ht="12" customHeight="1">
      <c r="A81" s="376">
        <v>79</v>
      </c>
      <c r="B81" s="12"/>
      <c r="C81" s="60"/>
      <c r="D81" s="330"/>
      <c r="E81" s="22" t="s">
        <v>9944</v>
      </c>
      <c r="F81" s="19" t="s">
        <v>8213</v>
      </c>
      <c r="G81" s="13" t="s">
        <v>9945</v>
      </c>
      <c r="H81" s="13"/>
      <c r="I81" s="458" t="s">
        <v>67</v>
      </c>
      <c r="J81" s="19"/>
      <c r="K81" s="19"/>
      <c r="L81" s="18"/>
      <c r="M81" s="329" t="s">
        <v>9983</v>
      </c>
      <c r="N81" s="238"/>
      <c r="O81" s="19" t="s">
        <v>9946</v>
      </c>
      <c r="P81" s="19" t="s">
        <v>39</v>
      </c>
      <c r="Q81" s="20" t="s">
        <v>9947</v>
      </c>
      <c r="R81" s="20" t="s">
        <v>9948</v>
      </c>
      <c r="S81" s="18" t="s">
        <v>9949</v>
      </c>
      <c r="T81" s="32">
        <v>1101</v>
      </c>
      <c r="U81" s="32" t="s">
        <v>9950</v>
      </c>
      <c r="V81" s="18" t="s">
        <v>82</v>
      </c>
      <c r="W81" s="33" t="s">
        <v>9951</v>
      </c>
      <c r="X81" s="364"/>
    </row>
    <row r="82" spans="1:24" ht="12" customHeight="1">
      <c r="A82" s="377">
        <v>80</v>
      </c>
      <c r="B82" s="12"/>
      <c r="C82" s="60" t="s">
        <v>69</v>
      </c>
      <c r="D82" s="330"/>
      <c r="E82" s="22">
        <v>41230</v>
      </c>
      <c r="F82" s="19" t="s">
        <v>8214</v>
      </c>
      <c r="G82" s="378" t="s">
        <v>8932</v>
      </c>
      <c r="H82" s="13"/>
      <c r="I82" s="19" t="s">
        <v>67</v>
      </c>
      <c r="J82" s="60" t="s">
        <v>8839</v>
      </c>
      <c r="K82" s="60" t="s">
        <v>8839</v>
      </c>
      <c r="L82" s="378" t="s">
        <v>8932</v>
      </c>
      <c r="M82" s="329" t="s">
        <v>3167</v>
      </c>
      <c r="N82" s="21" t="s">
        <v>3166</v>
      </c>
      <c r="O82" s="19" t="s">
        <v>3165</v>
      </c>
      <c r="P82" s="19" t="s">
        <v>3156</v>
      </c>
      <c r="Q82" s="20" t="s">
        <v>3164</v>
      </c>
      <c r="R82" s="20" t="s">
        <v>7343</v>
      </c>
      <c r="S82" s="18" t="s">
        <v>8019</v>
      </c>
      <c r="T82" s="32">
        <v>1484</v>
      </c>
      <c r="U82" s="350"/>
      <c r="V82" s="18" t="s">
        <v>8226</v>
      </c>
      <c r="W82" s="33" t="s">
        <v>8020</v>
      </c>
      <c r="X82" s="364"/>
    </row>
    <row r="83" spans="1:24" customFormat="1" ht="12">
      <c r="A83" s="376">
        <v>81</v>
      </c>
      <c r="B83" s="12"/>
      <c r="C83" s="60" t="s">
        <v>75</v>
      </c>
      <c r="D83" s="321"/>
      <c r="E83" s="22" t="s">
        <v>2181</v>
      </c>
      <c r="F83" s="19" t="s">
        <v>8213</v>
      </c>
      <c r="G83" s="378" t="s">
        <v>9927</v>
      </c>
      <c r="H83" s="13"/>
      <c r="I83" s="19" t="s">
        <v>67</v>
      </c>
      <c r="J83" s="60"/>
      <c r="K83" s="60"/>
      <c r="L83" s="406"/>
      <c r="M83" s="329" t="s">
        <v>5928</v>
      </c>
      <c r="N83" s="21" t="s">
        <v>5929</v>
      </c>
      <c r="O83" s="19" t="s">
        <v>5930</v>
      </c>
      <c r="P83" s="19" t="s">
        <v>39</v>
      </c>
      <c r="Q83" s="20" t="s">
        <v>5931</v>
      </c>
      <c r="R83" s="20"/>
      <c r="S83" s="18" t="s">
        <v>9229</v>
      </c>
      <c r="T83" s="32">
        <v>1101</v>
      </c>
      <c r="U83" s="32" t="s">
        <v>7344</v>
      </c>
      <c r="V83" s="18" t="s">
        <v>82</v>
      </c>
      <c r="W83" s="47"/>
      <c r="X83" s="364"/>
    </row>
    <row r="84" spans="1:24" customFormat="1" ht="12">
      <c r="A84" s="377">
        <v>82</v>
      </c>
      <c r="B84" s="12"/>
      <c r="C84" s="19" t="s">
        <v>75</v>
      </c>
      <c r="D84" s="321"/>
      <c r="E84" s="67">
        <v>38991</v>
      </c>
      <c r="F84" s="60" t="s">
        <v>8213</v>
      </c>
      <c r="G84" s="13" t="s">
        <v>8853</v>
      </c>
      <c r="H84" s="13"/>
      <c r="I84" s="60" t="s">
        <v>1</v>
      </c>
      <c r="J84" s="60"/>
      <c r="K84" s="60"/>
      <c r="L84" s="406"/>
      <c r="M84" s="327" t="s">
        <v>3163</v>
      </c>
      <c r="N84" s="66" t="s">
        <v>3162</v>
      </c>
      <c r="O84" s="60" t="s">
        <v>3161</v>
      </c>
      <c r="P84" s="60" t="s">
        <v>3160</v>
      </c>
      <c r="Q84" s="65" t="s">
        <v>3159</v>
      </c>
      <c r="R84" s="65" t="s">
        <v>9230</v>
      </c>
      <c r="S84" s="63" t="s">
        <v>9231</v>
      </c>
      <c r="T84" s="64">
        <v>1606</v>
      </c>
      <c r="U84" s="64" t="s">
        <v>8970</v>
      </c>
      <c r="V84" s="63" t="s">
        <v>82</v>
      </c>
      <c r="W84" s="304" t="s">
        <v>9232</v>
      </c>
      <c r="X84" s="364"/>
    </row>
    <row r="85" spans="1:24" customFormat="1" ht="12">
      <c r="A85" s="376">
        <v>83</v>
      </c>
      <c r="B85" s="12"/>
      <c r="C85" s="19" t="s">
        <v>75</v>
      </c>
      <c r="D85" s="321"/>
      <c r="E85" s="67">
        <v>43238</v>
      </c>
      <c r="F85" s="383" t="s">
        <v>8703</v>
      </c>
      <c r="G85" s="378" t="s">
        <v>8220</v>
      </c>
      <c r="H85" s="13"/>
      <c r="I85" s="60" t="s">
        <v>67</v>
      </c>
      <c r="J85" s="60" t="s">
        <v>8836</v>
      </c>
      <c r="K85" s="60" t="s">
        <v>8836</v>
      </c>
      <c r="L85" s="13" t="s">
        <v>9021</v>
      </c>
      <c r="M85" s="327" t="s">
        <v>7345</v>
      </c>
      <c r="N85" s="66" t="s">
        <v>6202</v>
      </c>
      <c r="O85" s="60" t="s">
        <v>3161</v>
      </c>
      <c r="P85" s="60" t="s">
        <v>39</v>
      </c>
      <c r="Q85" s="65" t="s">
        <v>6203</v>
      </c>
      <c r="R85" s="65" t="s">
        <v>9233</v>
      </c>
      <c r="S85" s="63" t="s">
        <v>9234</v>
      </c>
      <c r="T85" s="64">
        <v>1101</v>
      </c>
      <c r="U85" s="403" t="s">
        <v>1172</v>
      </c>
      <c r="V85" s="63" t="s">
        <v>82</v>
      </c>
      <c r="W85" s="17"/>
      <c r="X85" s="364"/>
    </row>
    <row r="86" spans="1:24" ht="12" customHeight="1">
      <c r="A86" s="377">
        <v>84</v>
      </c>
      <c r="B86" s="12"/>
      <c r="C86" s="19" t="s">
        <v>75</v>
      </c>
      <c r="D86" s="321"/>
      <c r="E86" s="22">
        <v>41842</v>
      </c>
      <c r="F86" s="383" t="s">
        <v>8842</v>
      </c>
      <c r="G86" s="378" t="s">
        <v>3971</v>
      </c>
      <c r="H86" s="13"/>
      <c r="I86" s="19" t="s">
        <v>67</v>
      </c>
      <c r="J86" s="60" t="s">
        <v>8837</v>
      </c>
      <c r="K86" s="60" t="s">
        <v>8837</v>
      </c>
      <c r="L86" s="406" t="s">
        <v>3971</v>
      </c>
      <c r="M86" s="329" t="s">
        <v>3153</v>
      </c>
      <c r="N86" s="21" t="s">
        <v>7346</v>
      </c>
      <c r="O86" s="19" t="s">
        <v>3152</v>
      </c>
      <c r="P86" s="19" t="s">
        <v>39</v>
      </c>
      <c r="Q86" s="20" t="s">
        <v>3151</v>
      </c>
      <c r="R86" s="20" t="s">
        <v>7348</v>
      </c>
      <c r="S86" s="18" t="s">
        <v>7347</v>
      </c>
      <c r="T86" s="32">
        <v>4066</v>
      </c>
      <c r="U86" s="350" t="s">
        <v>876</v>
      </c>
      <c r="V86" s="18" t="s">
        <v>875</v>
      </c>
      <c r="W86" s="17"/>
      <c r="X86" s="364"/>
    </row>
    <row r="87" spans="1:24" ht="12" customHeight="1">
      <c r="A87" s="376">
        <v>85</v>
      </c>
      <c r="B87" s="12"/>
      <c r="C87" s="60" t="s">
        <v>8541</v>
      </c>
      <c r="D87" s="321"/>
      <c r="E87" s="402" t="s">
        <v>8841</v>
      </c>
      <c r="F87" s="19" t="s">
        <v>8214</v>
      </c>
      <c r="G87" s="13" t="s">
        <v>8935</v>
      </c>
      <c r="H87" s="13"/>
      <c r="I87" s="19" t="s">
        <v>67</v>
      </c>
      <c r="J87" s="19" t="s">
        <v>8824</v>
      </c>
      <c r="K87" s="60" t="s">
        <v>8836</v>
      </c>
      <c r="L87" s="406" t="s">
        <v>8934</v>
      </c>
      <c r="M87" s="329" t="s">
        <v>9847</v>
      </c>
      <c r="N87" s="21" t="s">
        <v>9124</v>
      </c>
      <c r="O87" s="19" t="s">
        <v>9125</v>
      </c>
      <c r="P87" s="19" t="s">
        <v>3156</v>
      </c>
      <c r="Q87" s="20" t="s">
        <v>9846</v>
      </c>
      <c r="R87" s="20" t="s">
        <v>9126</v>
      </c>
      <c r="S87" s="18" t="s">
        <v>9127</v>
      </c>
      <c r="T87" s="32">
        <v>1022</v>
      </c>
      <c r="U87" s="32" t="s">
        <v>9128</v>
      </c>
      <c r="V87" s="18" t="s">
        <v>2662</v>
      </c>
      <c r="W87" s="17"/>
      <c r="X87" s="364"/>
    </row>
    <row r="88" spans="1:24" customFormat="1" ht="12">
      <c r="A88" s="377">
        <v>86</v>
      </c>
      <c r="B88" s="12"/>
      <c r="C88" s="19" t="s">
        <v>75</v>
      </c>
      <c r="D88" s="321"/>
      <c r="E88" s="22" t="s">
        <v>2181</v>
      </c>
      <c r="F88" s="19" t="s">
        <v>8213</v>
      </c>
      <c r="G88" s="378" t="s">
        <v>9927</v>
      </c>
      <c r="H88" s="13"/>
      <c r="I88" s="19" t="s">
        <v>67</v>
      </c>
      <c r="J88" s="60" t="s">
        <v>8837</v>
      </c>
      <c r="K88" s="60" t="s">
        <v>8837</v>
      </c>
      <c r="L88" s="406" t="s">
        <v>8851</v>
      </c>
      <c r="M88" s="329" t="s">
        <v>5921</v>
      </c>
      <c r="N88" s="21" t="s">
        <v>5922</v>
      </c>
      <c r="O88" s="19" t="s">
        <v>5923</v>
      </c>
      <c r="P88" s="19" t="s">
        <v>39</v>
      </c>
      <c r="Q88" s="20" t="s">
        <v>5924</v>
      </c>
      <c r="R88" s="20" t="s">
        <v>7495</v>
      </c>
      <c r="S88" s="18" t="s">
        <v>9235</v>
      </c>
      <c r="T88" s="32">
        <v>1101</v>
      </c>
      <c r="U88" s="32" t="s">
        <v>7496</v>
      </c>
      <c r="V88" s="18" t="s">
        <v>82</v>
      </c>
      <c r="W88" s="33" t="s">
        <v>9236</v>
      </c>
      <c r="X88" s="364"/>
    </row>
    <row r="89" spans="1:24" customFormat="1" ht="12">
      <c r="A89" s="376">
        <v>87</v>
      </c>
      <c r="B89" s="12"/>
      <c r="C89" s="19" t="s">
        <v>75</v>
      </c>
      <c r="D89" s="321"/>
      <c r="E89" s="22">
        <v>38821</v>
      </c>
      <c r="F89" s="19" t="s">
        <v>8213</v>
      </c>
      <c r="G89" s="378" t="s">
        <v>9927</v>
      </c>
      <c r="H89" s="13"/>
      <c r="I89" s="19" t="s">
        <v>67</v>
      </c>
      <c r="J89" s="60" t="s">
        <v>8836</v>
      </c>
      <c r="K89" s="60" t="s">
        <v>8836</v>
      </c>
      <c r="L89" s="406" t="s">
        <v>8851</v>
      </c>
      <c r="M89" s="329" t="s">
        <v>3144</v>
      </c>
      <c r="N89" s="21" t="s">
        <v>7352</v>
      </c>
      <c r="O89" s="19" t="s">
        <v>3143</v>
      </c>
      <c r="P89" s="19" t="s">
        <v>3126</v>
      </c>
      <c r="Q89" s="20" t="s">
        <v>3142</v>
      </c>
      <c r="R89" s="20" t="s">
        <v>9237</v>
      </c>
      <c r="S89" s="18" t="s">
        <v>9238</v>
      </c>
      <c r="T89" s="32">
        <v>1101</v>
      </c>
      <c r="U89" s="32" t="s">
        <v>7353</v>
      </c>
      <c r="V89" s="18" t="s">
        <v>82</v>
      </c>
      <c r="W89" s="33" t="s">
        <v>9239</v>
      </c>
      <c r="X89" s="364"/>
    </row>
    <row r="90" spans="1:24" customFormat="1" ht="12">
      <c r="A90" s="377">
        <v>88</v>
      </c>
      <c r="B90" s="12"/>
      <c r="C90" s="19" t="s">
        <v>75</v>
      </c>
      <c r="D90" s="321"/>
      <c r="E90" s="22">
        <v>38989</v>
      </c>
      <c r="F90" s="19" t="s">
        <v>8213</v>
      </c>
      <c r="G90" s="378" t="s">
        <v>9927</v>
      </c>
      <c r="H90" s="13"/>
      <c r="I90" s="19" t="s">
        <v>67</v>
      </c>
      <c r="J90" s="60" t="s">
        <v>8836</v>
      </c>
      <c r="K90" s="60" t="s">
        <v>8836</v>
      </c>
      <c r="L90" s="406" t="s">
        <v>8851</v>
      </c>
      <c r="M90" s="329" t="s">
        <v>3141</v>
      </c>
      <c r="N90" s="21" t="s">
        <v>7354</v>
      </c>
      <c r="O90" s="19" t="s">
        <v>3140</v>
      </c>
      <c r="P90" s="19" t="s">
        <v>3126</v>
      </c>
      <c r="Q90" s="20" t="s">
        <v>6738</v>
      </c>
      <c r="R90" s="20" t="s">
        <v>7355</v>
      </c>
      <c r="S90" s="18" t="s">
        <v>9240</v>
      </c>
      <c r="T90" s="32">
        <v>1101</v>
      </c>
      <c r="U90" s="32" t="s">
        <v>7356</v>
      </c>
      <c r="V90" s="18" t="s">
        <v>82</v>
      </c>
      <c r="W90" s="33" t="s">
        <v>9241</v>
      </c>
      <c r="X90" s="364"/>
    </row>
    <row r="91" spans="1:24" customFormat="1" ht="12">
      <c r="A91" s="376">
        <v>89</v>
      </c>
      <c r="B91" s="12"/>
      <c r="C91" s="19" t="s">
        <v>75</v>
      </c>
      <c r="D91" s="321"/>
      <c r="E91" s="22">
        <v>39173</v>
      </c>
      <c r="F91" s="19" t="s">
        <v>8213</v>
      </c>
      <c r="G91" s="378" t="s">
        <v>9927</v>
      </c>
      <c r="H91" s="13"/>
      <c r="I91" s="19" t="s">
        <v>67</v>
      </c>
      <c r="J91" s="60" t="s">
        <v>8836</v>
      </c>
      <c r="K91" s="60" t="s">
        <v>8836</v>
      </c>
      <c r="L91" s="406" t="s">
        <v>8851</v>
      </c>
      <c r="M91" s="329" t="s">
        <v>3139</v>
      </c>
      <c r="N91" s="21" t="s">
        <v>7357</v>
      </c>
      <c r="O91" s="19" t="s">
        <v>3138</v>
      </c>
      <c r="P91" s="19" t="s">
        <v>3126</v>
      </c>
      <c r="Q91" s="20" t="s">
        <v>3137</v>
      </c>
      <c r="R91" s="20" t="s">
        <v>7358</v>
      </c>
      <c r="S91" s="18" t="s">
        <v>9242</v>
      </c>
      <c r="T91" s="32">
        <v>1101</v>
      </c>
      <c r="U91" s="32" t="s">
        <v>7359</v>
      </c>
      <c r="V91" s="18" t="s">
        <v>82</v>
      </c>
      <c r="W91" s="33" t="s">
        <v>9243</v>
      </c>
      <c r="X91" s="364"/>
    </row>
    <row r="92" spans="1:24" customFormat="1" ht="12">
      <c r="A92" s="377">
        <v>90</v>
      </c>
      <c r="B92" s="12"/>
      <c r="C92" s="60" t="s">
        <v>69</v>
      </c>
      <c r="D92" s="321" t="s">
        <v>4620</v>
      </c>
      <c r="E92" s="67" t="s">
        <v>191</v>
      </c>
      <c r="F92" s="60" t="s">
        <v>8213</v>
      </c>
      <c r="G92" s="378" t="s">
        <v>9020</v>
      </c>
      <c r="H92" s="13"/>
      <c r="I92" s="60" t="s">
        <v>67</v>
      </c>
      <c r="J92" s="60" t="s">
        <v>8836</v>
      </c>
      <c r="K92" s="60" t="s">
        <v>8837</v>
      </c>
      <c r="L92" s="406" t="s">
        <v>9020</v>
      </c>
      <c r="M92" s="327" t="s">
        <v>190</v>
      </c>
      <c r="N92" s="66" t="s">
        <v>7361</v>
      </c>
      <c r="O92" s="60" t="s">
        <v>7362</v>
      </c>
      <c r="P92" s="60" t="s">
        <v>38</v>
      </c>
      <c r="Q92" s="65" t="s">
        <v>192</v>
      </c>
      <c r="R92" s="65" t="s">
        <v>7363</v>
      </c>
      <c r="S92" s="63" t="s">
        <v>9244</v>
      </c>
      <c r="T92" s="64">
        <v>1101</v>
      </c>
      <c r="U92" s="64" t="s">
        <v>7364</v>
      </c>
      <c r="V92" s="63" t="s">
        <v>82</v>
      </c>
      <c r="W92" s="33" t="s">
        <v>9245</v>
      </c>
      <c r="X92" s="364"/>
    </row>
    <row r="93" spans="1:24" ht="12" customHeight="1">
      <c r="A93" s="376">
        <v>91</v>
      </c>
      <c r="B93" s="12"/>
      <c r="C93" s="60"/>
      <c r="D93" s="321"/>
      <c r="E93" s="67">
        <v>43070</v>
      </c>
      <c r="F93" s="60" t="s">
        <v>8214</v>
      </c>
      <c r="G93" s="13" t="s">
        <v>8933</v>
      </c>
      <c r="H93" s="13"/>
      <c r="I93" s="60"/>
      <c r="J93" s="60" t="s">
        <v>8837</v>
      </c>
      <c r="K93" s="60" t="s">
        <v>8837</v>
      </c>
      <c r="L93" s="407" t="s">
        <v>8933</v>
      </c>
      <c r="M93" s="327" t="s">
        <v>7365</v>
      </c>
      <c r="N93" s="66" t="s">
        <v>7366</v>
      </c>
      <c r="O93" s="60" t="s">
        <v>7367</v>
      </c>
      <c r="P93" s="60" t="s">
        <v>38</v>
      </c>
      <c r="Q93" s="65" t="s">
        <v>7368</v>
      </c>
      <c r="R93" s="65" t="s">
        <v>7369</v>
      </c>
      <c r="S93" s="63" t="s">
        <v>7371</v>
      </c>
      <c r="T93" s="64">
        <v>1068</v>
      </c>
      <c r="U93" s="64" t="s">
        <v>7370</v>
      </c>
      <c r="V93" s="63" t="s">
        <v>5880</v>
      </c>
      <c r="W93" s="33" t="s">
        <v>7372</v>
      </c>
      <c r="X93" s="364"/>
    </row>
    <row r="94" spans="1:24" customFormat="1" ht="12">
      <c r="A94" s="377">
        <v>92</v>
      </c>
      <c r="B94" s="12"/>
      <c r="C94" s="19" t="s">
        <v>75</v>
      </c>
      <c r="D94" s="321"/>
      <c r="E94" s="22" t="s">
        <v>1910</v>
      </c>
      <c r="F94" s="19" t="s">
        <v>8213</v>
      </c>
      <c r="G94" s="378" t="s">
        <v>9927</v>
      </c>
      <c r="H94" s="13"/>
      <c r="I94" s="19" t="s">
        <v>67</v>
      </c>
      <c r="J94" s="60"/>
      <c r="K94" s="60"/>
      <c r="L94" s="406"/>
      <c r="M94" s="329" t="s">
        <v>3121</v>
      </c>
      <c r="N94" s="21" t="s">
        <v>7373</v>
      </c>
      <c r="O94" s="19" t="s">
        <v>9246</v>
      </c>
      <c r="P94" s="19" t="s">
        <v>38</v>
      </c>
      <c r="Q94" s="20" t="s">
        <v>3120</v>
      </c>
      <c r="R94" s="20" t="s">
        <v>9247</v>
      </c>
      <c r="S94" s="18" t="s">
        <v>9248</v>
      </c>
      <c r="T94" s="32">
        <v>1101</v>
      </c>
      <c r="U94" s="32" t="s">
        <v>3119</v>
      </c>
      <c r="V94" s="18" t="s">
        <v>82</v>
      </c>
      <c r="W94" s="33" t="s">
        <v>9249</v>
      </c>
      <c r="X94" s="364"/>
    </row>
    <row r="95" spans="1:24" customFormat="1" ht="12">
      <c r="A95" s="376">
        <v>93</v>
      </c>
      <c r="B95" s="12"/>
      <c r="C95" s="19"/>
      <c r="D95" s="321"/>
      <c r="E95" s="22">
        <v>45031</v>
      </c>
      <c r="F95" s="19" t="s">
        <v>8213</v>
      </c>
      <c r="G95" s="378" t="s">
        <v>9927</v>
      </c>
      <c r="H95" s="13"/>
      <c r="I95" s="19" t="s">
        <v>5584</v>
      </c>
      <c r="J95" s="60"/>
      <c r="K95" s="60"/>
      <c r="L95" s="406"/>
      <c r="M95" s="329" t="s">
        <v>8719</v>
      </c>
      <c r="N95" s="238"/>
      <c r="O95" s="19" t="s">
        <v>9250</v>
      </c>
      <c r="P95" s="19" t="s">
        <v>38</v>
      </c>
      <c r="Q95" s="20" t="s">
        <v>9251</v>
      </c>
      <c r="R95" s="20"/>
      <c r="S95" s="18" t="s">
        <v>9252</v>
      </c>
      <c r="T95" s="32">
        <v>1101</v>
      </c>
      <c r="U95" s="350"/>
      <c r="V95" s="18" t="s">
        <v>82</v>
      </c>
      <c r="W95" s="33"/>
      <c r="X95" s="364"/>
    </row>
    <row r="96" spans="1:24" customFormat="1" ht="12">
      <c r="A96" s="377">
        <v>94</v>
      </c>
      <c r="B96" s="12"/>
      <c r="C96" s="19" t="s">
        <v>75</v>
      </c>
      <c r="D96" s="321"/>
      <c r="E96" s="22" t="s">
        <v>2181</v>
      </c>
      <c r="F96" s="19" t="s">
        <v>8213</v>
      </c>
      <c r="G96" s="378" t="s">
        <v>9927</v>
      </c>
      <c r="H96" s="13"/>
      <c r="I96" s="19" t="s">
        <v>67</v>
      </c>
      <c r="J96" s="60" t="s">
        <v>8837</v>
      </c>
      <c r="K96" s="60" t="s">
        <v>8837</v>
      </c>
      <c r="L96" s="406" t="s">
        <v>8851</v>
      </c>
      <c r="M96" s="329" t="s">
        <v>5925</v>
      </c>
      <c r="N96" s="21" t="s">
        <v>5926</v>
      </c>
      <c r="O96" s="19" t="s">
        <v>5927</v>
      </c>
      <c r="P96" s="19" t="s">
        <v>38</v>
      </c>
      <c r="Q96" s="20" t="s">
        <v>9253</v>
      </c>
      <c r="R96" s="20" t="s">
        <v>7374</v>
      </c>
      <c r="S96" s="18" t="s">
        <v>9254</v>
      </c>
      <c r="T96" s="32">
        <v>1101</v>
      </c>
      <c r="U96" s="32" t="s">
        <v>7375</v>
      </c>
      <c r="V96" s="18" t="s">
        <v>82</v>
      </c>
      <c r="W96" s="33" t="s">
        <v>9255</v>
      </c>
      <c r="X96" s="364"/>
    </row>
    <row r="97" spans="1:24" ht="12" customHeight="1">
      <c r="A97" s="376">
        <v>95</v>
      </c>
      <c r="B97" s="12"/>
      <c r="C97" s="19"/>
      <c r="D97" s="321"/>
      <c r="E97" s="22">
        <v>43009</v>
      </c>
      <c r="F97" s="19" t="s">
        <v>8214</v>
      </c>
      <c r="G97" s="13" t="s">
        <v>8933</v>
      </c>
      <c r="H97" s="13"/>
      <c r="I97" s="19"/>
      <c r="J97" s="60" t="s">
        <v>8860</v>
      </c>
      <c r="K97" s="60" t="s">
        <v>8839</v>
      </c>
      <c r="L97" s="407" t="s">
        <v>8933</v>
      </c>
      <c r="M97" s="329" t="s">
        <v>7376</v>
      </c>
      <c r="N97" s="21" t="s">
        <v>7382</v>
      </c>
      <c r="O97" s="19" t="s">
        <v>7378</v>
      </c>
      <c r="P97" s="19" t="s">
        <v>38</v>
      </c>
      <c r="Q97" s="20" t="s">
        <v>5879</v>
      </c>
      <c r="R97" s="20" t="s">
        <v>7379</v>
      </c>
      <c r="S97" s="18" t="s">
        <v>7380</v>
      </c>
      <c r="T97" s="32">
        <v>1068</v>
      </c>
      <c r="U97" s="32" t="s">
        <v>7377</v>
      </c>
      <c r="V97" s="18" t="s">
        <v>5880</v>
      </c>
      <c r="W97" s="33" t="s">
        <v>7381</v>
      </c>
      <c r="X97" s="364"/>
    </row>
    <row r="98" spans="1:24" ht="12" customHeight="1">
      <c r="A98" s="377">
        <v>96</v>
      </c>
      <c r="B98" s="12"/>
      <c r="C98" s="60"/>
      <c r="D98" s="321"/>
      <c r="E98" s="414" t="s">
        <v>6951</v>
      </c>
      <c r="F98" s="415" t="s">
        <v>8214</v>
      </c>
      <c r="G98" s="13" t="s">
        <v>8933</v>
      </c>
      <c r="H98" s="13"/>
      <c r="I98" s="60" t="s">
        <v>67</v>
      </c>
      <c r="J98" s="60" t="s">
        <v>8836</v>
      </c>
      <c r="K98" s="60" t="s">
        <v>8836</v>
      </c>
      <c r="L98" s="407" t="s">
        <v>8933</v>
      </c>
      <c r="M98" s="416" t="s">
        <v>7383</v>
      </c>
      <c r="N98" s="66" t="s">
        <v>7384</v>
      </c>
      <c r="O98" s="415" t="s">
        <v>6952</v>
      </c>
      <c r="P98" s="60" t="s">
        <v>38</v>
      </c>
      <c r="Q98" s="417" t="s">
        <v>6953</v>
      </c>
      <c r="R98" s="65" t="s">
        <v>7385</v>
      </c>
      <c r="S98" s="63" t="s">
        <v>7386</v>
      </c>
      <c r="T98" s="418">
        <v>1068</v>
      </c>
      <c r="U98" s="64" t="s">
        <v>8869</v>
      </c>
      <c r="V98" s="63" t="s">
        <v>70</v>
      </c>
      <c r="W98" s="33" t="s">
        <v>7387</v>
      </c>
      <c r="X98" s="364"/>
    </row>
    <row r="99" spans="1:24" ht="12" customHeight="1">
      <c r="A99" s="376">
        <v>97</v>
      </c>
      <c r="B99" s="12"/>
      <c r="C99" s="19" t="s">
        <v>75</v>
      </c>
      <c r="D99" s="322"/>
      <c r="E99" s="311" t="s">
        <v>74</v>
      </c>
      <c r="F99" s="307" t="s">
        <v>8214</v>
      </c>
      <c r="G99" s="13" t="s">
        <v>8933</v>
      </c>
      <c r="H99" s="31"/>
      <c r="I99" s="60" t="s">
        <v>67</v>
      </c>
      <c r="J99" s="60" t="s">
        <v>8860</v>
      </c>
      <c r="K99" s="60" t="s">
        <v>8839</v>
      </c>
      <c r="L99" s="407" t="s">
        <v>8933</v>
      </c>
      <c r="M99" s="338" t="s">
        <v>73</v>
      </c>
      <c r="N99" s="308" t="s">
        <v>7388</v>
      </c>
      <c r="O99" s="307" t="s">
        <v>72</v>
      </c>
      <c r="P99" s="307" t="s">
        <v>37</v>
      </c>
      <c r="Q99" s="309" t="s">
        <v>7389</v>
      </c>
      <c r="R99" s="65" t="s">
        <v>7391</v>
      </c>
      <c r="S99" s="310" t="s">
        <v>71</v>
      </c>
      <c r="T99" s="312">
        <v>1068</v>
      </c>
      <c r="U99" s="64" t="s">
        <v>7390</v>
      </c>
      <c r="V99" s="310" t="s">
        <v>70</v>
      </c>
      <c r="W99" s="30"/>
      <c r="X99" s="364"/>
    </row>
    <row r="100" spans="1:24" customFormat="1" ht="12">
      <c r="A100" s="377">
        <v>98</v>
      </c>
      <c r="B100" s="12"/>
      <c r="C100" s="60" t="s">
        <v>69</v>
      </c>
      <c r="D100" s="321" t="s">
        <v>4620</v>
      </c>
      <c r="E100" s="67">
        <v>41487</v>
      </c>
      <c r="F100" s="60" t="s">
        <v>8213</v>
      </c>
      <c r="G100" s="378" t="s">
        <v>9927</v>
      </c>
      <c r="H100" s="13"/>
      <c r="I100" s="60" t="s">
        <v>67</v>
      </c>
      <c r="J100" s="60" t="s">
        <v>8837</v>
      </c>
      <c r="K100" s="60" t="s">
        <v>8837</v>
      </c>
      <c r="L100" s="406" t="s">
        <v>8851</v>
      </c>
      <c r="M100" s="327" t="s">
        <v>3118</v>
      </c>
      <c r="N100" s="66" t="s">
        <v>3117</v>
      </c>
      <c r="O100" s="60" t="s">
        <v>3116</v>
      </c>
      <c r="P100" s="60" t="s">
        <v>37</v>
      </c>
      <c r="Q100" s="65" t="s">
        <v>3115</v>
      </c>
      <c r="R100" s="65" t="s">
        <v>7392</v>
      </c>
      <c r="S100" s="63" t="s">
        <v>9256</v>
      </c>
      <c r="T100" s="64">
        <v>1101</v>
      </c>
      <c r="U100" s="64" t="s">
        <v>7393</v>
      </c>
      <c r="V100" s="63" t="s">
        <v>82</v>
      </c>
      <c r="W100" s="33" t="s">
        <v>8010</v>
      </c>
      <c r="X100" s="364"/>
    </row>
    <row r="101" spans="1:24" customFormat="1" ht="12">
      <c r="A101" s="376">
        <v>99</v>
      </c>
      <c r="B101" s="12"/>
      <c r="C101" s="60" t="s">
        <v>69</v>
      </c>
      <c r="D101" s="321" t="s">
        <v>4620</v>
      </c>
      <c r="E101" s="67">
        <v>40362</v>
      </c>
      <c r="F101" s="60" t="s">
        <v>8213</v>
      </c>
      <c r="G101" s="378" t="s">
        <v>9927</v>
      </c>
      <c r="H101" s="13"/>
      <c r="I101" s="60" t="s">
        <v>67</v>
      </c>
      <c r="J101" s="60" t="s">
        <v>8837</v>
      </c>
      <c r="K101" s="60" t="s">
        <v>8836</v>
      </c>
      <c r="L101" s="406" t="s">
        <v>8851</v>
      </c>
      <c r="M101" s="327" t="s">
        <v>8007</v>
      </c>
      <c r="N101" s="66" t="s">
        <v>3109</v>
      </c>
      <c r="O101" s="60" t="s">
        <v>3108</v>
      </c>
      <c r="P101" s="60" t="s">
        <v>37</v>
      </c>
      <c r="Q101" s="65" t="s">
        <v>8008</v>
      </c>
      <c r="R101" s="65" t="s">
        <v>9257</v>
      </c>
      <c r="S101" s="63" t="s">
        <v>8009</v>
      </c>
      <c r="T101" s="64">
        <v>1101</v>
      </c>
      <c r="U101" s="64" t="s">
        <v>7394</v>
      </c>
      <c r="V101" s="63" t="s">
        <v>82</v>
      </c>
      <c r="W101" s="33" t="s">
        <v>8010</v>
      </c>
      <c r="X101" s="364"/>
    </row>
    <row r="102" spans="1:24" customFormat="1" ht="12">
      <c r="A102" s="377">
        <v>100</v>
      </c>
      <c r="B102" s="12"/>
      <c r="C102" s="60" t="s">
        <v>69</v>
      </c>
      <c r="D102" s="321" t="s">
        <v>4620</v>
      </c>
      <c r="E102" s="414">
        <v>44757</v>
      </c>
      <c r="F102" s="60" t="s">
        <v>8213</v>
      </c>
      <c r="G102" s="378" t="s">
        <v>9927</v>
      </c>
      <c r="H102" s="13"/>
      <c r="I102" s="60" t="s">
        <v>67</v>
      </c>
      <c r="J102" s="60" t="s">
        <v>8837</v>
      </c>
      <c r="K102" s="60" t="s">
        <v>8837</v>
      </c>
      <c r="L102" s="406" t="s">
        <v>8851</v>
      </c>
      <c r="M102" s="327" t="s">
        <v>9258</v>
      </c>
      <c r="N102" s="66" t="s">
        <v>9259</v>
      </c>
      <c r="O102" s="60" t="s">
        <v>4650</v>
      </c>
      <c r="P102" s="60" t="s">
        <v>37</v>
      </c>
      <c r="Q102" s="65" t="s">
        <v>9260</v>
      </c>
      <c r="R102" s="65" t="s">
        <v>9261</v>
      </c>
      <c r="S102" s="63" t="s">
        <v>8514</v>
      </c>
      <c r="T102" s="64">
        <v>1101</v>
      </c>
      <c r="U102" s="403"/>
      <c r="V102" s="63" t="s">
        <v>82</v>
      </c>
      <c r="W102" s="33" t="s">
        <v>9262</v>
      </c>
      <c r="X102" s="364"/>
    </row>
    <row r="103" spans="1:24" customFormat="1" ht="12">
      <c r="A103" s="376">
        <v>101</v>
      </c>
      <c r="B103" s="12"/>
      <c r="C103" s="60" t="s">
        <v>69</v>
      </c>
      <c r="D103" s="321" t="s">
        <v>4620</v>
      </c>
      <c r="E103" s="311" t="s">
        <v>74</v>
      </c>
      <c r="F103" s="60" t="s">
        <v>8213</v>
      </c>
      <c r="G103" s="378" t="s">
        <v>9927</v>
      </c>
      <c r="H103" s="13"/>
      <c r="I103" s="60" t="s">
        <v>67</v>
      </c>
      <c r="J103" s="60" t="s">
        <v>8836</v>
      </c>
      <c r="K103" s="60" t="s">
        <v>8836</v>
      </c>
      <c r="L103" s="406" t="s">
        <v>8851</v>
      </c>
      <c r="M103" s="327" t="s">
        <v>8494</v>
      </c>
      <c r="N103" s="66" t="s">
        <v>9263</v>
      </c>
      <c r="O103" s="60" t="s">
        <v>8495</v>
      </c>
      <c r="P103" s="60" t="s">
        <v>37</v>
      </c>
      <c r="Q103" s="65" t="s">
        <v>9991</v>
      </c>
      <c r="R103" s="65" t="s">
        <v>9264</v>
      </c>
      <c r="S103" s="63" t="s">
        <v>8496</v>
      </c>
      <c r="T103" s="64">
        <v>1101</v>
      </c>
      <c r="U103" s="64" t="s">
        <v>9265</v>
      </c>
      <c r="V103" s="63" t="s">
        <v>82</v>
      </c>
      <c r="W103" s="33" t="s">
        <v>9266</v>
      </c>
      <c r="X103" s="364"/>
    </row>
    <row r="104" spans="1:24" customFormat="1" ht="12">
      <c r="A104" s="377">
        <v>102</v>
      </c>
      <c r="B104" s="12"/>
      <c r="C104" s="60" t="s">
        <v>69</v>
      </c>
      <c r="D104" s="321" t="s">
        <v>4620</v>
      </c>
      <c r="E104" s="67">
        <v>43427</v>
      </c>
      <c r="F104" s="60" t="s">
        <v>8213</v>
      </c>
      <c r="G104" s="378" t="s">
        <v>8849</v>
      </c>
      <c r="H104" s="378" t="s">
        <v>8849</v>
      </c>
      <c r="I104" s="60" t="s">
        <v>67</v>
      </c>
      <c r="J104" s="60" t="s">
        <v>8836</v>
      </c>
      <c r="K104" s="60" t="s">
        <v>8836</v>
      </c>
      <c r="L104" s="406" t="s">
        <v>8849</v>
      </c>
      <c r="M104" s="327" t="s">
        <v>8554</v>
      </c>
      <c r="N104" s="66" t="s">
        <v>9267</v>
      </c>
      <c r="O104" s="60" t="s">
        <v>6657</v>
      </c>
      <c r="P104" s="60" t="s">
        <v>37</v>
      </c>
      <c r="Q104" s="65" t="s">
        <v>6658</v>
      </c>
      <c r="R104" s="65" t="s">
        <v>7395</v>
      </c>
      <c r="S104" s="63" t="s">
        <v>9268</v>
      </c>
      <c r="T104" s="64">
        <v>1606</v>
      </c>
      <c r="U104" s="403" t="s">
        <v>9269</v>
      </c>
      <c r="V104" s="63" t="s">
        <v>82</v>
      </c>
      <c r="W104" s="33" t="s">
        <v>8555</v>
      </c>
      <c r="X104" s="364"/>
    </row>
    <row r="105" spans="1:24" customFormat="1" ht="12">
      <c r="A105" s="376">
        <v>103</v>
      </c>
      <c r="B105" s="12"/>
      <c r="C105" s="60"/>
      <c r="D105" s="321"/>
      <c r="E105" s="311" t="s">
        <v>74</v>
      </c>
      <c r="F105" s="60" t="s">
        <v>8213</v>
      </c>
      <c r="G105" s="378" t="s">
        <v>9927</v>
      </c>
      <c r="H105" s="378"/>
      <c r="I105" s="60" t="s">
        <v>67</v>
      </c>
      <c r="J105" s="60"/>
      <c r="K105" s="60"/>
      <c r="L105" s="406"/>
      <c r="M105" s="327" t="s">
        <v>8235</v>
      </c>
      <c r="N105" s="66"/>
      <c r="O105" s="60" t="s">
        <v>5933</v>
      </c>
      <c r="P105" s="60" t="s">
        <v>37</v>
      </c>
      <c r="Q105" s="65" t="s">
        <v>5934</v>
      </c>
      <c r="R105" s="65"/>
      <c r="S105" s="63" t="s">
        <v>8236</v>
      </c>
      <c r="T105" s="64">
        <v>1101</v>
      </c>
      <c r="U105" s="64" t="s">
        <v>9270</v>
      </c>
      <c r="V105" s="63" t="s">
        <v>82</v>
      </c>
      <c r="W105" s="33"/>
      <c r="X105" s="364"/>
    </row>
    <row r="106" spans="1:24" customFormat="1" ht="12">
      <c r="A106" s="377">
        <v>104</v>
      </c>
      <c r="B106" s="12"/>
      <c r="C106" s="60"/>
      <c r="D106" s="321"/>
      <c r="E106" s="311" t="s">
        <v>74</v>
      </c>
      <c r="F106" s="60" t="s">
        <v>8213</v>
      </c>
      <c r="G106" s="378" t="s">
        <v>9927</v>
      </c>
      <c r="H106" s="378"/>
      <c r="I106" s="60" t="s">
        <v>67</v>
      </c>
      <c r="J106" s="60"/>
      <c r="K106" s="60"/>
      <c r="L106" s="406"/>
      <c r="M106" s="327" t="s">
        <v>8237</v>
      </c>
      <c r="N106" s="66"/>
      <c r="O106" s="60" t="s">
        <v>8238</v>
      </c>
      <c r="P106" s="60" t="s">
        <v>37</v>
      </c>
      <c r="Q106" s="65" t="s">
        <v>8239</v>
      </c>
      <c r="R106" s="65"/>
      <c r="S106" s="63"/>
      <c r="T106" s="64">
        <v>1101</v>
      </c>
      <c r="U106" s="64" t="s">
        <v>9271</v>
      </c>
      <c r="V106" s="63" t="s">
        <v>82</v>
      </c>
      <c r="W106" s="33"/>
      <c r="X106" s="364"/>
    </row>
    <row r="107" spans="1:24" ht="12" customHeight="1">
      <c r="A107" s="376">
        <v>105</v>
      </c>
      <c r="B107" s="12"/>
      <c r="C107" s="60" t="s">
        <v>69</v>
      </c>
      <c r="D107" s="321" t="s">
        <v>3675</v>
      </c>
      <c r="E107" s="67">
        <v>39841</v>
      </c>
      <c r="F107" s="60" t="s">
        <v>8214</v>
      </c>
      <c r="G107" s="13" t="s">
        <v>8933</v>
      </c>
      <c r="H107" s="13"/>
      <c r="I107" s="60" t="s">
        <v>67</v>
      </c>
      <c r="J107" s="60" t="s">
        <v>8836</v>
      </c>
      <c r="K107" s="60" t="s">
        <v>8836</v>
      </c>
      <c r="L107" s="407" t="s">
        <v>8933</v>
      </c>
      <c r="M107" s="327" t="s">
        <v>3101</v>
      </c>
      <c r="N107" s="66" t="s">
        <v>3100</v>
      </c>
      <c r="O107" s="60" t="s">
        <v>7396</v>
      </c>
      <c r="P107" s="60" t="s">
        <v>37</v>
      </c>
      <c r="Q107" s="65" t="s">
        <v>3099</v>
      </c>
      <c r="R107" s="65" t="s">
        <v>7397</v>
      </c>
      <c r="S107" s="63" t="s">
        <v>7399</v>
      </c>
      <c r="T107" s="64">
        <v>1008</v>
      </c>
      <c r="U107" s="64" t="s">
        <v>7398</v>
      </c>
      <c r="V107" s="63" t="s">
        <v>2594</v>
      </c>
      <c r="W107" s="33" t="s">
        <v>3098</v>
      </c>
      <c r="X107" s="364"/>
    </row>
    <row r="108" spans="1:24" ht="12" customHeight="1">
      <c r="A108" s="377">
        <v>106</v>
      </c>
      <c r="B108" s="12"/>
      <c r="C108" s="60" t="s">
        <v>69</v>
      </c>
      <c r="D108" s="321" t="s">
        <v>3675</v>
      </c>
      <c r="E108" s="67">
        <v>39522</v>
      </c>
      <c r="F108" s="383" t="s">
        <v>8842</v>
      </c>
      <c r="G108" s="378" t="s">
        <v>8935</v>
      </c>
      <c r="H108" s="13"/>
      <c r="I108" s="60" t="s">
        <v>67</v>
      </c>
      <c r="J108" s="60" t="s">
        <v>8836</v>
      </c>
      <c r="K108" s="60" t="s">
        <v>8836</v>
      </c>
      <c r="L108" s="406" t="s">
        <v>8934</v>
      </c>
      <c r="M108" s="327" t="s">
        <v>3089</v>
      </c>
      <c r="N108" s="66" t="s">
        <v>3088</v>
      </c>
      <c r="O108" s="60" t="s">
        <v>3087</v>
      </c>
      <c r="P108" s="60" t="s">
        <v>3086</v>
      </c>
      <c r="Q108" s="65" t="s">
        <v>3085</v>
      </c>
      <c r="R108" s="65" t="s">
        <v>8701</v>
      </c>
      <c r="S108" s="63" t="s">
        <v>7402</v>
      </c>
      <c r="T108" s="64">
        <v>1390</v>
      </c>
      <c r="U108" s="64" t="s">
        <v>7400</v>
      </c>
      <c r="V108" s="63" t="s">
        <v>1258</v>
      </c>
      <c r="W108" s="33" t="s">
        <v>7401</v>
      </c>
      <c r="X108" s="364"/>
    </row>
    <row r="109" spans="1:24" customFormat="1" ht="12">
      <c r="A109" s="376">
        <v>107</v>
      </c>
      <c r="B109" s="12"/>
      <c r="C109" s="60" t="s">
        <v>69</v>
      </c>
      <c r="D109" s="321"/>
      <c r="E109" s="67" t="s">
        <v>9272</v>
      </c>
      <c r="F109" s="383" t="s">
        <v>8703</v>
      </c>
      <c r="G109" s="378" t="s">
        <v>9927</v>
      </c>
      <c r="H109" s="13"/>
      <c r="I109" s="60" t="s">
        <v>67</v>
      </c>
      <c r="J109" s="60"/>
      <c r="K109" s="60"/>
      <c r="L109" s="406"/>
      <c r="M109" s="327" t="s">
        <v>9273</v>
      </c>
      <c r="N109" s="66" t="s">
        <v>8713</v>
      </c>
      <c r="O109" s="60" t="s">
        <v>8714</v>
      </c>
      <c r="P109" s="60" t="s">
        <v>3086</v>
      </c>
      <c r="Q109" s="65" t="s">
        <v>9274</v>
      </c>
      <c r="R109" s="65" t="s">
        <v>8715</v>
      </c>
      <c r="S109" s="63" t="s">
        <v>8716</v>
      </c>
      <c r="T109" s="403"/>
      <c r="U109" s="403"/>
      <c r="V109" s="63" t="s">
        <v>82</v>
      </c>
      <c r="W109" s="33" t="s">
        <v>9275</v>
      </c>
      <c r="X109" s="364"/>
    </row>
    <row r="110" spans="1:24" customFormat="1" ht="12">
      <c r="A110" s="377">
        <v>108</v>
      </c>
      <c r="B110" s="12"/>
      <c r="C110" s="19" t="s">
        <v>75</v>
      </c>
      <c r="D110" s="321"/>
      <c r="E110" s="67">
        <v>41506</v>
      </c>
      <c r="F110" s="383" t="s">
        <v>8703</v>
      </c>
      <c r="G110" s="378" t="s">
        <v>9925</v>
      </c>
      <c r="H110" s="13"/>
      <c r="I110" s="60" t="s">
        <v>67</v>
      </c>
      <c r="J110" s="60" t="s">
        <v>8839</v>
      </c>
      <c r="K110" s="60" t="s">
        <v>8837</v>
      </c>
      <c r="L110" s="406" t="s">
        <v>9020</v>
      </c>
      <c r="M110" s="327" t="s">
        <v>3082</v>
      </c>
      <c r="N110" s="66" t="s">
        <v>7405</v>
      </c>
      <c r="O110" s="60" t="s">
        <v>3081</v>
      </c>
      <c r="P110" s="60" t="s">
        <v>41</v>
      </c>
      <c r="Q110" s="65" t="s">
        <v>3079</v>
      </c>
      <c r="R110" s="65" t="s">
        <v>7406</v>
      </c>
      <c r="S110" s="63" t="s">
        <v>9276</v>
      </c>
      <c r="T110" s="64">
        <v>1101</v>
      </c>
      <c r="U110" s="64" t="s">
        <v>7407</v>
      </c>
      <c r="V110" s="63" t="s">
        <v>82</v>
      </c>
      <c r="W110" s="33" t="s">
        <v>9277</v>
      </c>
      <c r="X110" s="364"/>
    </row>
    <row r="111" spans="1:24" customFormat="1" ht="12">
      <c r="A111" s="376">
        <v>109</v>
      </c>
      <c r="B111" s="12"/>
      <c r="C111" s="19" t="s">
        <v>75</v>
      </c>
      <c r="D111" s="321"/>
      <c r="E111" s="67" t="s">
        <v>3047</v>
      </c>
      <c r="F111" s="60" t="s">
        <v>8213</v>
      </c>
      <c r="G111" s="13" t="s">
        <v>8853</v>
      </c>
      <c r="H111" s="13"/>
      <c r="I111" s="60" t="s">
        <v>67</v>
      </c>
      <c r="J111" s="60"/>
      <c r="K111" s="60"/>
      <c r="L111" s="406"/>
      <c r="M111" s="327" t="s">
        <v>3070</v>
      </c>
      <c r="N111" s="66" t="s">
        <v>3069</v>
      </c>
      <c r="O111" s="60" t="s">
        <v>9278</v>
      </c>
      <c r="P111" s="60" t="s">
        <v>41</v>
      </c>
      <c r="Q111" s="65" t="s">
        <v>9279</v>
      </c>
      <c r="R111" s="65"/>
      <c r="S111" s="63" t="s">
        <v>9280</v>
      </c>
      <c r="T111" s="64">
        <v>1606</v>
      </c>
      <c r="U111" s="64" t="s">
        <v>8971</v>
      </c>
      <c r="V111" s="63" t="s">
        <v>82</v>
      </c>
      <c r="W111" s="51" t="s">
        <v>9281</v>
      </c>
      <c r="X111" s="364"/>
    </row>
    <row r="112" spans="1:24" ht="12" customHeight="1">
      <c r="A112" s="377">
        <v>110</v>
      </c>
      <c r="B112" s="12"/>
      <c r="C112" s="19"/>
      <c r="D112" s="321"/>
      <c r="E112" s="67"/>
      <c r="F112" s="347" t="s">
        <v>8821</v>
      </c>
      <c r="G112" s="332" t="s">
        <v>8781</v>
      </c>
      <c r="H112" s="13"/>
      <c r="I112" s="60" t="s">
        <v>67</v>
      </c>
      <c r="J112" s="60" t="s">
        <v>8836</v>
      </c>
      <c r="K112" s="60" t="s">
        <v>8837</v>
      </c>
      <c r="L112" s="332" t="s">
        <v>8781</v>
      </c>
      <c r="M112" s="327" t="s">
        <v>8259</v>
      </c>
      <c r="N112" s="66"/>
      <c r="O112" s="441" t="s">
        <v>9851</v>
      </c>
      <c r="P112" s="60" t="s">
        <v>41</v>
      </c>
      <c r="Q112" s="440" t="s">
        <v>9853</v>
      </c>
      <c r="R112" s="65"/>
      <c r="S112" s="442" t="s">
        <v>9852</v>
      </c>
      <c r="T112" s="403">
        <v>1101</v>
      </c>
      <c r="U112" s="403"/>
      <c r="V112" s="406" t="s">
        <v>82</v>
      </c>
      <c r="W112" s="17"/>
      <c r="X112" s="364"/>
    </row>
    <row r="113" spans="1:24" customFormat="1" ht="12">
      <c r="A113" s="376">
        <v>111</v>
      </c>
      <c r="B113" s="12"/>
      <c r="C113" s="19" t="s">
        <v>75</v>
      </c>
      <c r="D113" s="321"/>
      <c r="E113" s="22">
        <v>40318</v>
      </c>
      <c r="F113" s="19" t="s">
        <v>8213</v>
      </c>
      <c r="G113" s="378" t="s">
        <v>8220</v>
      </c>
      <c r="H113" s="13"/>
      <c r="I113" s="19" t="s">
        <v>67</v>
      </c>
      <c r="J113" s="60" t="s">
        <v>8839</v>
      </c>
      <c r="K113" s="60" t="s">
        <v>8837</v>
      </c>
      <c r="L113" s="13" t="s">
        <v>9021</v>
      </c>
      <c r="M113" s="329" t="s">
        <v>3063</v>
      </c>
      <c r="N113" s="21" t="s">
        <v>7408</v>
      </c>
      <c r="O113" s="19" t="s">
        <v>3062</v>
      </c>
      <c r="P113" s="19" t="s">
        <v>41</v>
      </c>
      <c r="Q113" s="20" t="s">
        <v>7409</v>
      </c>
      <c r="R113" s="20" t="s">
        <v>7410</v>
      </c>
      <c r="S113" s="18" t="s">
        <v>9282</v>
      </c>
      <c r="T113" s="32">
        <v>1101</v>
      </c>
      <c r="U113" s="32" t="s">
        <v>7411</v>
      </c>
      <c r="V113" s="18" t="s">
        <v>82</v>
      </c>
      <c r="W113" s="17"/>
      <c r="X113" s="364"/>
    </row>
    <row r="114" spans="1:24" customFormat="1" ht="12">
      <c r="A114" s="377">
        <v>112</v>
      </c>
      <c r="B114" s="12"/>
      <c r="C114" s="19" t="s">
        <v>75</v>
      </c>
      <c r="D114" s="321"/>
      <c r="E114" s="67">
        <v>38991</v>
      </c>
      <c r="F114" s="60" t="s">
        <v>8213</v>
      </c>
      <c r="G114" s="13" t="s">
        <v>8853</v>
      </c>
      <c r="H114" s="13"/>
      <c r="I114" s="60" t="s">
        <v>67</v>
      </c>
      <c r="J114" s="60" t="s">
        <v>8837</v>
      </c>
      <c r="K114" s="60" t="s">
        <v>8837</v>
      </c>
      <c r="L114" s="13" t="s">
        <v>8853</v>
      </c>
      <c r="M114" s="327" t="s">
        <v>3061</v>
      </c>
      <c r="N114" s="66" t="s">
        <v>3060</v>
      </c>
      <c r="O114" s="60" t="s">
        <v>3059</v>
      </c>
      <c r="P114" s="60" t="s">
        <v>3027</v>
      </c>
      <c r="Q114" s="65" t="s">
        <v>3058</v>
      </c>
      <c r="R114" s="65" t="s">
        <v>7412</v>
      </c>
      <c r="S114" s="63" t="s">
        <v>9283</v>
      </c>
      <c r="T114" s="64">
        <v>1606</v>
      </c>
      <c r="U114" s="64" t="s">
        <v>8972</v>
      </c>
      <c r="V114" s="63" t="s">
        <v>82</v>
      </c>
      <c r="W114" s="304" t="s">
        <v>9284</v>
      </c>
      <c r="X114" s="364"/>
    </row>
    <row r="115" spans="1:24" ht="12" customHeight="1">
      <c r="A115" s="376">
        <v>113</v>
      </c>
      <c r="B115" s="12"/>
      <c r="C115" s="60" t="s">
        <v>69</v>
      </c>
      <c r="D115" s="321" t="s">
        <v>3675</v>
      </c>
      <c r="E115" s="22">
        <v>40984</v>
      </c>
      <c r="F115" s="19" t="s">
        <v>8214</v>
      </c>
      <c r="G115" s="378" t="s">
        <v>8932</v>
      </c>
      <c r="H115" s="13"/>
      <c r="I115" s="19" t="s">
        <v>67</v>
      </c>
      <c r="J115" s="60" t="s">
        <v>8839</v>
      </c>
      <c r="K115" s="60" t="s">
        <v>8839</v>
      </c>
      <c r="L115" s="378" t="s">
        <v>8932</v>
      </c>
      <c r="M115" s="329" t="s">
        <v>3057</v>
      </c>
      <c r="N115" s="21" t="s">
        <v>8021</v>
      </c>
      <c r="O115" s="19" t="s">
        <v>3053</v>
      </c>
      <c r="P115" s="19" t="s">
        <v>41</v>
      </c>
      <c r="Q115" s="20" t="s">
        <v>7413</v>
      </c>
      <c r="R115" s="20" t="s">
        <v>7414</v>
      </c>
      <c r="S115" s="18" t="s">
        <v>8022</v>
      </c>
      <c r="T115" s="32">
        <v>1484</v>
      </c>
      <c r="U115" s="32" t="s">
        <v>7415</v>
      </c>
      <c r="V115" s="18" t="s">
        <v>8226</v>
      </c>
      <c r="W115" s="33" t="s">
        <v>8023</v>
      </c>
      <c r="X115" s="364"/>
    </row>
    <row r="116" spans="1:24" customFormat="1" ht="12">
      <c r="A116" s="377">
        <v>114</v>
      </c>
      <c r="B116" s="12"/>
      <c r="C116" s="19" t="s">
        <v>75</v>
      </c>
      <c r="D116" s="321"/>
      <c r="E116" s="22" t="s">
        <v>1910</v>
      </c>
      <c r="F116" s="19" t="s">
        <v>8213</v>
      </c>
      <c r="G116" s="378" t="s">
        <v>9927</v>
      </c>
      <c r="H116" s="13"/>
      <c r="I116" s="19" t="s">
        <v>67</v>
      </c>
      <c r="J116" s="60"/>
      <c r="K116" s="60"/>
      <c r="L116" s="406"/>
      <c r="M116" s="329" t="s">
        <v>3056</v>
      </c>
      <c r="N116" s="21" t="s">
        <v>7416</v>
      </c>
      <c r="O116" s="19" t="s">
        <v>3053</v>
      </c>
      <c r="P116" s="19" t="s">
        <v>41</v>
      </c>
      <c r="Q116" s="20" t="s">
        <v>3055</v>
      </c>
      <c r="R116" s="20" t="s">
        <v>7417</v>
      </c>
      <c r="S116" s="18" t="s">
        <v>9285</v>
      </c>
      <c r="T116" s="32">
        <v>1101</v>
      </c>
      <c r="U116" s="32" t="s">
        <v>3054</v>
      </c>
      <c r="V116" s="18" t="s">
        <v>82</v>
      </c>
      <c r="W116" s="33" t="s">
        <v>9286</v>
      </c>
      <c r="X116" s="364"/>
    </row>
    <row r="117" spans="1:24" ht="12" customHeight="1">
      <c r="A117" s="376">
        <v>115</v>
      </c>
      <c r="B117" s="12"/>
      <c r="C117" s="60"/>
      <c r="D117" s="321"/>
      <c r="E117" s="67">
        <v>44449</v>
      </c>
      <c r="F117" s="60" t="s">
        <v>8214</v>
      </c>
      <c r="G117" s="378" t="s">
        <v>8932</v>
      </c>
      <c r="H117" s="13"/>
      <c r="I117" s="60" t="s">
        <v>67</v>
      </c>
      <c r="J117" s="60" t="s">
        <v>8839</v>
      </c>
      <c r="K117" s="60" t="s">
        <v>8837</v>
      </c>
      <c r="L117" s="378" t="s">
        <v>8932</v>
      </c>
      <c r="M117" s="327" t="s">
        <v>8161</v>
      </c>
      <c r="N117" s="66" t="s">
        <v>8162</v>
      </c>
      <c r="O117" s="60" t="s">
        <v>8163</v>
      </c>
      <c r="P117" s="60" t="s">
        <v>41</v>
      </c>
      <c r="Q117" s="65" t="s">
        <v>8164</v>
      </c>
      <c r="R117" s="65" t="s">
        <v>8165</v>
      </c>
      <c r="S117" s="63" t="s">
        <v>8166</v>
      </c>
      <c r="T117" s="64">
        <v>1481</v>
      </c>
      <c r="U117" s="403"/>
      <c r="V117" s="63" t="s">
        <v>8167</v>
      </c>
      <c r="W117" s="33"/>
      <c r="X117" s="364"/>
    </row>
    <row r="118" spans="1:24" ht="12" customHeight="1">
      <c r="A118" s="377">
        <v>116</v>
      </c>
      <c r="B118" s="12"/>
      <c r="C118" s="19" t="s">
        <v>75</v>
      </c>
      <c r="D118" s="321"/>
      <c r="E118" s="22" t="s">
        <v>2181</v>
      </c>
      <c r="F118" s="19" t="s">
        <v>8214</v>
      </c>
      <c r="G118" s="378" t="s">
        <v>8932</v>
      </c>
      <c r="H118" s="13"/>
      <c r="I118" s="19" t="s">
        <v>67</v>
      </c>
      <c r="J118" s="60" t="s">
        <v>8837</v>
      </c>
      <c r="K118" s="60" t="s">
        <v>8837</v>
      </c>
      <c r="L118" s="378" t="s">
        <v>8932</v>
      </c>
      <c r="M118" s="329" t="s">
        <v>3050</v>
      </c>
      <c r="N118" s="21"/>
      <c r="O118" s="19" t="s">
        <v>3049</v>
      </c>
      <c r="P118" s="19" t="s">
        <v>41</v>
      </c>
      <c r="Q118" s="20" t="s">
        <v>3048</v>
      </c>
      <c r="R118" s="20"/>
      <c r="S118" s="18" t="s">
        <v>8045</v>
      </c>
      <c r="T118" s="32">
        <v>4124</v>
      </c>
      <c r="U118" s="32" t="s">
        <v>7418</v>
      </c>
      <c r="V118" s="18" t="s">
        <v>2111</v>
      </c>
      <c r="W118" s="17"/>
      <c r="X118" s="364"/>
    </row>
    <row r="119" spans="1:24" customFormat="1" ht="12">
      <c r="A119" s="376">
        <v>117</v>
      </c>
      <c r="B119" s="12"/>
      <c r="C119" s="60" t="s">
        <v>69</v>
      </c>
      <c r="D119" s="321" t="s">
        <v>4620</v>
      </c>
      <c r="E119" s="67">
        <v>40810</v>
      </c>
      <c r="F119" s="60" t="s">
        <v>8213</v>
      </c>
      <c r="G119" s="378" t="s">
        <v>9020</v>
      </c>
      <c r="H119" s="378"/>
      <c r="I119" s="60" t="s">
        <v>67</v>
      </c>
      <c r="J119" s="60" t="s">
        <v>8836</v>
      </c>
      <c r="K119" s="60" t="s">
        <v>8837</v>
      </c>
      <c r="L119" s="406" t="s">
        <v>9020</v>
      </c>
      <c r="M119" s="327" t="s">
        <v>3045</v>
      </c>
      <c r="N119" s="66" t="s">
        <v>7419</v>
      </c>
      <c r="O119" s="60" t="s">
        <v>3044</v>
      </c>
      <c r="P119" s="60" t="s">
        <v>41</v>
      </c>
      <c r="Q119" s="65" t="s">
        <v>7420</v>
      </c>
      <c r="R119" s="65" t="s">
        <v>7421</v>
      </c>
      <c r="S119" s="63" t="s">
        <v>9288</v>
      </c>
      <c r="T119" s="64">
        <v>1101</v>
      </c>
      <c r="U119" s="64" t="s">
        <v>7422</v>
      </c>
      <c r="V119" s="63" t="s">
        <v>82</v>
      </c>
      <c r="W119" s="33" t="s">
        <v>9289</v>
      </c>
      <c r="X119" s="364"/>
    </row>
    <row r="120" spans="1:24" customFormat="1" ht="12">
      <c r="A120" s="377">
        <v>118</v>
      </c>
      <c r="B120" s="12"/>
      <c r="C120" s="60" t="s">
        <v>69</v>
      </c>
      <c r="D120" s="321" t="s">
        <v>4620</v>
      </c>
      <c r="E120" s="67">
        <v>39202</v>
      </c>
      <c r="F120" s="60" t="s">
        <v>8213</v>
      </c>
      <c r="G120" s="378" t="s">
        <v>8849</v>
      </c>
      <c r="H120" s="378" t="s">
        <v>8849</v>
      </c>
      <c r="I120" s="60" t="s">
        <v>67</v>
      </c>
      <c r="J120" s="60" t="s">
        <v>8836</v>
      </c>
      <c r="K120" s="60" t="s">
        <v>8836</v>
      </c>
      <c r="L120" s="406" t="s">
        <v>8849</v>
      </c>
      <c r="M120" s="327" t="s">
        <v>8556</v>
      </c>
      <c r="N120" s="66" t="s">
        <v>9290</v>
      </c>
      <c r="O120" s="60" t="s">
        <v>3036</v>
      </c>
      <c r="P120" s="60" t="s">
        <v>3027</v>
      </c>
      <c r="Q120" s="65" t="s">
        <v>7423</v>
      </c>
      <c r="R120" s="65" t="s">
        <v>9291</v>
      </c>
      <c r="S120" s="63" t="s">
        <v>9292</v>
      </c>
      <c r="T120" s="64">
        <v>1606</v>
      </c>
      <c r="U120" s="64" t="s">
        <v>9293</v>
      </c>
      <c r="V120" s="63" t="s">
        <v>82</v>
      </c>
      <c r="W120" s="33" t="s">
        <v>8557</v>
      </c>
      <c r="X120" s="364"/>
    </row>
    <row r="121" spans="1:24" customFormat="1" ht="12">
      <c r="A121" s="376">
        <v>119</v>
      </c>
      <c r="B121" s="12"/>
      <c r="C121" s="60"/>
      <c r="D121" s="321"/>
      <c r="E121" s="67" t="s">
        <v>3047</v>
      </c>
      <c r="F121" s="60" t="s">
        <v>8213</v>
      </c>
      <c r="G121" s="378" t="s">
        <v>8220</v>
      </c>
      <c r="H121" s="378"/>
      <c r="I121" s="60" t="s">
        <v>67</v>
      </c>
      <c r="J121" s="60" t="s">
        <v>8837</v>
      </c>
      <c r="K121" s="60" t="s">
        <v>8837</v>
      </c>
      <c r="L121" s="13" t="s">
        <v>9021</v>
      </c>
      <c r="M121" s="327" t="s">
        <v>8497</v>
      </c>
      <c r="N121" s="66"/>
      <c r="O121" s="60" t="s">
        <v>6532</v>
      </c>
      <c r="P121" s="60" t="s">
        <v>3027</v>
      </c>
      <c r="Q121" s="65" t="s">
        <v>9848</v>
      </c>
      <c r="R121" s="65"/>
      <c r="S121" s="63" t="s">
        <v>9105</v>
      </c>
      <c r="T121" s="64">
        <v>1101</v>
      </c>
      <c r="U121" s="403"/>
      <c r="V121" s="63" t="s">
        <v>82</v>
      </c>
      <c r="W121" s="33"/>
      <c r="X121" s="364"/>
    </row>
    <row r="122" spans="1:24" ht="12" customHeight="1">
      <c r="A122" s="377">
        <v>120</v>
      </c>
      <c r="B122" s="12"/>
      <c r="C122" s="60" t="s">
        <v>69</v>
      </c>
      <c r="D122" s="321"/>
      <c r="E122" s="67">
        <v>43754</v>
      </c>
      <c r="F122" s="19" t="s">
        <v>8214</v>
      </c>
      <c r="G122" s="13" t="s">
        <v>8936</v>
      </c>
      <c r="H122" s="378"/>
      <c r="I122" s="60" t="s">
        <v>67</v>
      </c>
      <c r="J122" s="60" t="s">
        <v>8837</v>
      </c>
      <c r="K122" s="60" t="s">
        <v>8837</v>
      </c>
      <c r="L122" s="406" t="s">
        <v>8934</v>
      </c>
      <c r="M122" s="327" t="s">
        <v>9100</v>
      </c>
      <c r="N122" s="66" t="s">
        <v>9102</v>
      </c>
      <c r="O122" s="60" t="s">
        <v>3037</v>
      </c>
      <c r="P122" s="60" t="s">
        <v>3027</v>
      </c>
      <c r="Q122" s="65" t="s">
        <v>9849</v>
      </c>
      <c r="R122" s="65" t="s">
        <v>9103</v>
      </c>
      <c r="S122" s="63"/>
      <c r="T122" s="64">
        <v>1022</v>
      </c>
      <c r="U122" s="403"/>
      <c r="V122" s="63" t="s">
        <v>9104</v>
      </c>
      <c r="W122" s="33" t="s">
        <v>9106</v>
      </c>
      <c r="X122" s="364"/>
    </row>
    <row r="123" spans="1:24" customFormat="1" ht="12">
      <c r="A123" s="376">
        <v>121</v>
      </c>
      <c r="B123" s="12"/>
      <c r="C123" s="60" t="s">
        <v>6380</v>
      </c>
      <c r="D123" s="321"/>
      <c r="E123" s="22" t="s">
        <v>882</v>
      </c>
      <c r="F123" s="19" t="s">
        <v>8213</v>
      </c>
      <c r="G123" s="13" t="s">
        <v>8853</v>
      </c>
      <c r="H123" s="378"/>
      <c r="I123" s="19" t="s">
        <v>1</v>
      </c>
      <c r="J123" s="19" t="s">
        <v>8837</v>
      </c>
      <c r="K123" s="19" t="s">
        <v>8836</v>
      </c>
      <c r="L123" s="13" t="s">
        <v>8853</v>
      </c>
      <c r="M123" s="329" t="s">
        <v>9850</v>
      </c>
      <c r="N123" s="66"/>
      <c r="O123" s="19" t="s">
        <v>3036</v>
      </c>
      <c r="P123" s="19" t="s">
        <v>121</v>
      </c>
      <c r="Q123" s="20" t="s">
        <v>9294</v>
      </c>
      <c r="R123" s="63"/>
      <c r="S123" s="18" t="s">
        <v>4665</v>
      </c>
      <c r="T123" s="32">
        <v>1606</v>
      </c>
      <c r="U123" s="32" t="s">
        <v>9295</v>
      </c>
      <c r="V123" s="18" t="s">
        <v>82</v>
      </c>
      <c r="W123" s="409" t="s">
        <v>9296</v>
      </c>
      <c r="X123" s="364"/>
    </row>
    <row r="124" spans="1:24" ht="12" customHeight="1">
      <c r="A124" s="377">
        <v>122</v>
      </c>
      <c r="B124" s="12"/>
      <c r="C124" s="19"/>
      <c r="D124" s="321"/>
      <c r="E124" s="22">
        <v>43160</v>
      </c>
      <c r="F124" s="19" t="s">
        <v>8214</v>
      </c>
      <c r="G124" s="13" t="s">
        <v>8936</v>
      </c>
      <c r="H124" s="332" t="s">
        <v>8937</v>
      </c>
      <c r="I124" s="19" t="s">
        <v>67</v>
      </c>
      <c r="J124" s="60" t="s">
        <v>8836</v>
      </c>
      <c r="K124" s="60" t="s">
        <v>8836</v>
      </c>
      <c r="L124" s="406" t="s">
        <v>8934</v>
      </c>
      <c r="M124" s="329" t="s">
        <v>5842</v>
      </c>
      <c r="N124" s="21" t="s">
        <v>5843</v>
      </c>
      <c r="O124" s="19" t="s">
        <v>5844</v>
      </c>
      <c r="P124" s="19" t="s">
        <v>41</v>
      </c>
      <c r="Q124" s="20" t="s">
        <v>5845</v>
      </c>
      <c r="R124" s="20" t="s">
        <v>5846</v>
      </c>
      <c r="S124" s="18" t="s">
        <v>7425</v>
      </c>
      <c r="T124" s="32">
        <v>1022</v>
      </c>
      <c r="U124" s="32" t="s">
        <v>7424</v>
      </c>
      <c r="V124" s="18" t="s">
        <v>2654</v>
      </c>
      <c r="W124" s="33" t="s">
        <v>7426</v>
      </c>
      <c r="X124" s="364"/>
    </row>
    <row r="125" spans="1:24" customFormat="1" ht="12">
      <c r="A125" s="376">
        <v>123</v>
      </c>
      <c r="B125" s="12"/>
      <c r="C125" s="19" t="s">
        <v>75</v>
      </c>
      <c r="D125" s="321"/>
      <c r="E125" s="67">
        <v>38991</v>
      </c>
      <c r="F125" s="60" t="s">
        <v>8213</v>
      </c>
      <c r="G125" s="13" t="s">
        <v>8853</v>
      </c>
      <c r="H125" s="13"/>
      <c r="I125" s="60" t="s">
        <v>67</v>
      </c>
      <c r="J125" s="60"/>
      <c r="K125" s="60"/>
      <c r="L125" s="406"/>
      <c r="M125" s="327" t="s">
        <v>3030</v>
      </c>
      <c r="N125" s="66" t="s">
        <v>3029</v>
      </c>
      <c r="O125" s="60" t="s">
        <v>3028</v>
      </c>
      <c r="P125" s="60" t="s">
        <v>3027</v>
      </c>
      <c r="Q125" s="65" t="s">
        <v>8973</v>
      </c>
      <c r="R125" s="65" t="s">
        <v>9297</v>
      </c>
      <c r="S125" s="63" t="s">
        <v>9298</v>
      </c>
      <c r="T125" s="410">
        <v>1606</v>
      </c>
      <c r="U125" s="410" t="s">
        <v>9299</v>
      </c>
      <c r="V125" s="63" t="s">
        <v>82</v>
      </c>
      <c r="W125" s="304" t="s">
        <v>9300</v>
      </c>
      <c r="X125" s="364"/>
    </row>
    <row r="126" spans="1:24" ht="12" customHeight="1">
      <c r="A126" s="377">
        <v>124</v>
      </c>
      <c r="B126" s="12"/>
      <c r="C126" s="60" t="s">
        <v>69</v>
      </c>
      <c r="D126" s="321" t="s">
        <v>3675</v>
      </c>
      <c r="E126" s="22" t="s">
        <v>6611</v>
      </c>
      <c r="F126" s="19" t="s">
        <v>8214</v>
      </c>
      <c r="G126" s="13" t="s">
        <v>8933</v>
      </c>
      <c r="H126" s="13"/>
      <c r="I126" s="19" t="s">
        <v>67</v>
      </c>
      <c r="J126" s="60" t="s">
        <v>8839</v>
      </c>
      <c r="K126" s="60" t="s">
        <v>8837</v>
      </c>
      <c r="L126" s="407" t="s">
        <v>8933</v>
      </c>
      <c r="M126" s="329" t="s">
        <v>7427</v>
      </c>
      <c r="N126" s="21" t="s">
        <v>7428</v>
      </c>
      <c r="O126" s="19" t="s">
        <v>6612</v>
      </c>
      <c r="P126" s="19" t="s">
        <v>41</v>
      </c>
      <c r="Q126" s="20" t="s">
        <v>6613</v>
      </c>
      <c r="R126" s="20" t="s">
        <v>7429</v>
      </c>
      <c r="S126" s="18" t="s">
        <v>7430</v>
      </c>
      <c r="T126" s="32">
        <v>1068</v>
      </c>
      <c r="U126" s="32" t="s">
        <v>6614</v>
      </c>
      <c r="V126" s="18" t="s">
        <v>5880</v>
      </c>
      <c r="W126" s="33" t="s">
        <v>7431</v>
      </c>
      <c r="X126" s="364"/>
    </row>
    <row r="127" spans="1:24" customFormat="1" ht="12">
      <c r="A127" s="376">
        <v>125</v>
      </c>
      <c r="B127" s="12"/>
      <c r="C127" s="60" t="s">
        <v>69</v>
      </c>
      <c r="D127" s="321" t="s">
        <v>4620</v>
      </c>
      <c r="E127" s="67">
        <v>42104</v>
      </c>
      <c r="F127" s="383" t="s">
        <v>8703</v>
      </c>
      <c r="G127" s="378" t="s">
        <v>8849</v>
      </c>
      <c r="H127" s="378" t="s">
        <v>8849</v>
      </c>
      <c r="I127" s="60" t="s">
        <v>67</v>
      </c>
      <c r="J127" s="60"/>
      <c r="K127" s="60"/>
      <c r="L127" s="406"/>
      <c r="M127" s="327" t="s">
        <v>8558</v>
      </c>
      <c r="N127" s="66" t="s">
        <v>9301</v>
      </c>
      <c r="O127" s="60" t="s">
        <v>3018</v>
      </c>
      <c r="P127" s="60" t="s">
        <v>41</v>
      </c>
      <c r="Q127" s="65" t="s">
        <v>3017</v>
      </c>
      <c r="R127" s="65" t="s">
        <v>3016</v>
      </c>
      <c r="S127" s="63" t="s">
        <v>9302</v>
      </c>
      <c r="T127" s="64">
        <v>1606</v>
      </c>
      <c r="U127" s="64" t="s">
        <v>9303</v>
      </c>
      <c r="V127" s="63" t="s">
        <v>82</v>
      </c>
      <c r="W127" s="33" t="s">
        <v>8559</v>
      </c>
      <c r="X127" s="364"/>
    </row>
    <row r="128" spans="1:24" ht="12" customHeight="1">
      <c r="A128" s="377">
        <v>126</v>
      </c>
      <c r="B128" s="12"/>
      <c r="C128" s="60" t="s">
        <v>69</v>
      </c>
      <c r="D128" s="321" t="s">
        <v>3675</v>
      </c>
      <c r="E128" s="67">
        <v>42657</v>
      </c>
      <c r="F128" s="383" t="s">
        <v>8842</v>
      </c>
      <c r="G128" s="378" t="s">
        <v>3971</v>
      </c>
      <c r="H128" s="392" t="s">
        <v>8240</v>
      </c>
      <c r="I128" s="60" t="s">
        <v>67</v>
      </c>
      <c r="J128" s="60" t="s">
        <v>8837</v>
      </c>
      <c r="K128" s="60" t="s">
        <v>8837</v>
      </c>
      <c r="L128" s="406" t="s">
        <v>3971</v>
      </c>
      <c r="M128" s="327" t="s">
        <v>122</v>
      </c>
      <c r="N128" s="66" t="s">
        <v>7432</v>
      </c>
      <c r="O128" s="60" t="s">
        <v>7433</v>
      </c>
      <c r="P128" s="60" t="s">
        <v>121</v>
      </c>
      <c r="Q128" s="65" t="s">
        <v>7434</v>
      </c>
      <c r="R128" s="65" t="s">
        <v>7435</v>
      </c>
      <c r="S128" s="63" t="s">
        <v>120</v>
      </c>
      <c r="T128" s="401">
        <v>1569</v>
      </c>
      <c r="U128" s="401" t="s">
        <v>8927</v>
      </c>
      <c r="V128" s="388" t="s">
        <v>3205</v>
      </c>
      <c r="W128" s="33" t="s">
        <v>119</v>
      </c>
      <c r="X128" s="364"/>
    </row>
    <row r="129" spans="1:24" ht="12" customHeight="1">
      <c r="A129" s="376">
        <v>127</v>
      </c>
      <c r="B129" s="12"/>
      <c r="C129" s="60" t="s">
        <v>69</v>
      </c>
      <c r="D129" s="321" t="s">
        <v>3675</v>
      </c>
      <c r="E129" s="22">
        <v>39580</v>
      </c>
      <c r="F129" s="383" t="s">
        <v>8842</v>
      </c>
      <c r="G129" s="378" t="s">
        <v>3971</v>
      </c>
      <c r="H129" s="378"/>
      <c r="I129" s="19" t="s">
        <v>67</v>
      </c>
      <c r="J129" s="60" t="s">
        <v>8837</v>
      </c>
      <c r="K129" s="60" t="s">
        <v>8837</v>
      </c>
      <c r="L129" s="406" t="s">
        <v>3971</v>
      </c>
      <c r="M129" s="329" t="s">
        <v>3011</v>
      </c>
      <c r="N129" s="21" t="s">
        <v>7436</v>
      </c>
      <c r="O129" s="19" t="s">
        <v>3010</v>
      </c>
      <c r="P129" s="19" t="s">
        <v>3009</v>
      </c>
      <c r="Q129" s="20" t="s">
        <v>3008</v>
      </c>
      <c r="R129" s="20" t="s">
        <v>7437</v>
      </c>
      <c r="S129" s="18" t="s">
        <v>7439</v>
      </c>
      <c r="T129" s="32">
        <v>4066</v>
      </c>
      <c r="U129" s="32" t="s">
        <v>7438</v>
      </c>
      <c r="V129" s="18" t="s">
        <v>875</v>
      </c>
      <c r="W129" s="33" t="s">
        <v>7440</v>
      </c>
      <c r="X129" s="364"/>
    </row>
    <row r="130" spans="1:24" ht="12" customHeight="1">
      <c r="A130" s="377">
        <v>128</v>
      </c>
      <c r="B130" s="12"/>
      <c r="C130" s="60" t="s">
        <v>69</v>
      </c>
      <c r="D130" s="330"/>
      <c r="E130" s="22">
        <v>41580</v>
      </c>
      <c r="F130" s="19" t="s">
        <v>8214</v>
      </c>
      <c r="G130" s="378" t="s">
        <v>8932</v>
      </c>
      <c r="H130" s="13"/>
      <c r="I130" s="19" t="s">
        <v>67</v>
      </c>
      <c r="J130" s="60" t="s">
        <v>8839</v>
      </c>
      <c r="K130" s="60" t="s">
        <v>8839</v>
      </c>
      <c r="L130" s="378" t="s">
        <v>8932</v>
      </c>
      <c r="M130" s="329" t="s">
        <v>3007</v>
      </c>
      <c r="N130" s="21" t="s">
        <v>7441</v>
      </c>
      <c r="O130" s="19" t="s">
        <v>3006</v>
      </c>
      <c r="P130" s="19" t="s">
        <v>41</v>
      </c>
      <c r="Q130" s="20" t="s">
        <v>7442</v>
      </c>
      <c r="R130" s="20" t="s">
        <v>7443</v>
      </c>
      <c r="S130" s="18" t="s">
        <v>8024</v>
      </c>
      <c r="T130" s="32">
        <v>1484</v>
      </c>
      <c r="U130" s="350"/>
      <c r="V130" s="18" t="s">
        <v>8226</v>
      </c>
      <c r="W130" s="33" t="s">
        <v>8025</v>
      </c>
      <c r="X130" s="364"/>
    </row>
    <row r="131" spans="1:24" ht="12" customHeight="1">
      <c r="A131" s="376">
        <v>129</v>
      </c>
      <c r="B131" s="12"/>
      <c r="C131" s="60" t="s">
        <v>69</v>
      </c>
      <c r="D131" s="321"/>
      <c r="E131" s="22">
        <v>44595</v>
      </c>
      <c r="F131" s="19" t="s">
        <v>8214</v>
      </c>
      <c r="G131" s="13" t="s">
        <v>8933</v>
      </c>
      <c r="H131" s="13"/>
      <c r="I131" s="19" t="s">
        <v>67</v>
      </c>
      <c r="J131" s="60" t="s">
        <v>8836</v>
      </c>
      <c r="K131" s="60" t="s">
        <v>8836</v>
      </c>
      <c r="L131" s="407" t="s">
        <v>8933</v>
      </c>
      <c r="M131" s="329" t="s">
        <v>8517</v>
      </c>
      <c r="N131" s="419" t="s">
        <v>8518</v>
      </c>
      <c r="O131" s="421" t="s">
        <v>3024</v>
      </c>
      <c r="P131" s="19" t="s">
        <v>41</v>
      </c>
      <c r="Q131" s="423" t="s">
        <v>8519</v>
      </c>
      <c r="R131" s="425" t="s">
        <v>8520</v>
      </c>
      <c r="S131" s="419" t="s">
        <v>3021</v>
      </c>
      <c r="T131" s="426">
        <v>1008</v>
      </c>
      <c r="U131" s="32" t="s">
        <v>8870</v>
      </c>
      <c r="V131" s="427" t="s">
        <v>8515</v>
      </c>
      <c r="W131" s="333" t="s">
        <v>8516</v>
      </c>
      <c r="X131" s="364"/>
    </row>
    <row r="132" spans="1:24" ht="12" customHeight="1">
      <c r="A132" s="377">
        <v>130</v>
      </c>
      <c r="B132" s="12"/>
      <c r="C132" s="60" t="s">
        <v>69</v>
      </c>
      <c r="D132" s="321" t="s">
        <v>3675</v>
      </c>
      <c r="E132" s="67">
        <v>42657</v>
      </c>
      <c r="F132" s="383" t="s">
        <v>8842</v>
      </c>
      <c r="G132" s="378" t="s">
        <v>3971</v>
      </c>
      <c r="H132" s="326" t="s">
        <v>8240</v>
      </c>
      <c r="I132" s="60" t="s">
        <v>67</v>
      </c>
      <c r="J132" s="60" t="s">
        <v>8837</v>
      </c>
      <c r="K132" s="60" t="s">
        <v>8837</v>
      </c>
      <c r="L132" s="406" t="s">
        <v>3971</v>
      </c>
      <c r="M132" s="327" t="s">
        <v>125</v>
      </c>
      <c r="N132" s="66" t="s">
        <v>7444</v>
      </c>
      <c r="O132" s="60" t="s">
        <v>7445</v>
      </c>
      <c r="P132" s="60" t="s">
        <v>121</v>
      </c>
      <c r="Q132" s="65" t="s">
        <v>7446</v>
      </c>
      <c r="R132" s="65" t="s">
        <v>7447</v>
      </c>
      <c r="S132" s="63" t="s">
        <v>124</v>
      </c>
      <c r="T132" s="401">
        <v>1569</v>
      </c>
      <c r="U132" s="401" t="s">
        <v>8927</v>
      </c>
      <c r="V132" s="388" t="s">
        <v>3205</v>
      </c>
      <c r="W132" s="33" t="s">
        <v>119</v>
      </c>
      <c r="X132" s="364"/>
    </row>
    <row r="133" spans="1:24" customFormat="1" ht="12">
      <c r="A133" s="376">
        <v>131</v>
      </c>
      <c r="B133" s="12"/>
      <c r="C133" s="60" t="s">
        <v>75</v>
      </c>
      <c r="D133" s="321"/>
      <c r="E133" s="67" t="s">
        <v>5583</v>
      </c>
      <c r="F133" s="60" t="s">
        <v>8213</v>
      </c>
      <c r="G133" s="13" t="s">
        <v>8853</v>
      </c>
      <c r="H133" s="326" t="s">
        <v>8240</v>
      </c>
      <c r="I133" s="60" t="s">
        <v>5584</v>
      </c>
      <c r="J133" s="60"/>
      <c r="K133" s="60"/>
      <c r="L133" s="406"/>
      <c r="M133" s="327" t="s">
        <v>5585</v>
      </c>
      <c r="N133" s="66" t="s">
        <v>5586</v>
      </c>
      <c r="O133" s="60" t="s">
        <v>5587</v>
      </c>
      <c r="P133" s="60" t="s">
        <v>41</v>
      </c>
      <c r="Q133" s="65" t="s">
        <v>7448</v>
      </c>
      <c r="R133" s="20"/>
      <c r="S133" s="63" t="s">
        <v>9304</v>
      </c>
      <c r="T133" s="64">
        <v>1606</v>
      </c>
      <c r="U133" s="64" t="s">
        <v>8974</v>
      </c>
      <c r="V133" s="63" t="s">
        <v>82</v>
      </c>
      <c r="W133" s="304" t="s">
        <v>9305</v>
      </c>
      <c r="X133" s="364"/>
    </row>
    <row r="134" spans="1:24" ht="12" customHeight="1">
      <c r="A134" s="377">
        <v>132</v>
      </c>
      <c r="B134" s="12"/>
      <c r="C134" s="60" t="s">
        <v>69</v>
      </c>
      <c r="D134" s="321"/>
      <c r="E134" s="67">
        <v>43206</v>
      </c>
      <c r="F134" s="60" t="s">
        <v>8214</v>
      </c>
      <c r="G134" s="13" t="s">
        <v>8933</v>
      </c>
      <c r="H134" s="13"/>
      <c r="I134" s="60" t="s">
        <v>67</v>
      </c>
      <c r="J134" s="60" t="s">
        <v>8861</v>
      </c>
      <c r="K134" s="60" t="s">
        <v>8839</v>
      </c>
      <c r="L134" s="407" t="s">
        <v>8933</v>
      </c>
      <c r="M134" s="327" t="s">
        <v>7449</v>
      </c>
      <c r="N134" s="66" t="s">
        <v>7450</v>
      </c>
      <c r="O134" s="60" t="s">
        <v>6049</v>
      </c>
      <c r="P134" s="60" t="s">
        <v>40</v>
      </c>
      <c r="Q134" s="65" t="s">
        <v>6050</v>
      </c>
      <c r="R134" s="65" t="s">
        <v>7451</v>
      </c>
      <c r="S134" s="63" t="s">
        <v>7453</v>
      </c>
      <c r="T134" s="64">
        <v>1008</v>
      </c>
      <c r="U134" s="32" t="s">
        <v>8871</v>
      </c>
      <c r="V134" s="63" t="s">
        <v>5744</v>
      </c>
      <c r="W134" s="33" t="s">
        <v>7452</v>
      </c>
      <c r="X134" s="364"/>
    </row>
    <row r="135" spans="1:24" ht="12" customHeight="1">
      <c r="A135" s="376">
        <v>133</v>
      </c>
      <c r="B135" s="12"/>
      <c r="C135" s="60" t="s">
        <v>69</v>
      </c>
      <c r="D135" s="321" t="s">
        <v>3675</v>
      </c>
      <c r="E135" s="67">
        <v>43763</v>
      </c>
      <c r="F135" s="60" t="s">
        <v>8214</v>
      </c>
      <c r="G135" s="13" t="s">
        <v>8933</v>
      </c>
      <c r="H135" s="13"/>
      <c r="I135" s="60" t="s">
        <v>67</v>
      </c>
      <c r="J135" s="60" t="s">
        <v>8839</v>
      </c>
      <c r="K135" s="60" t="s">
        <v>8837</v>
      </c>
      <c r="L135" s="407" t="s">
        <v>8933</v>
      </c>
      <c r="M135" s="327" t="s">
        <v>8749</v>
      </c>
      <c r="N135" s="66" t="s">
        <v>7454</v>
      </c>
      <c r="O135" s="60" t="s">
        <v>6887</v>
      </c>
      <c r="P135" s="60" t="s">
        <v>6888</v>
      </c>
      <c r="Q135" s="65" t="s">
        <v>6889</v>
      </c>
      <c r="R135" s="65" t="s">
        <v>7455</v>
      </c>
      <c r="S135" s="63" t="s">
        <v>7456</v>
      </c>
      <c r="T135" s="64">
        <v>1008</v>
      </c>
      <c r="U135" s="350"/>
      <c r="V135" s="63" t="s">
        <v>6890</v>
      </c>
      <c r="W135" s="33" t="s">
        <v>7457</v>
      </c>
      <c r="X135" s="364"/>
    </row>
    <row r="136" spans="1:24" customFormat="1" ht="12">
      <c r="A136" s="377">
        <v>134</v>
      </c>
      <c r="B136" s="12"/>
      <c r="C136" s="60" t="s">
        <v>75</v>
      </c>
      <c r="D136" s="321"/>
      <c r="E136" s="67" t="s">
        <v>5583</v>
      </c>
      <c r="F136" s="331" t="s">
        <v>8213</v>
      </c>
      <c r="G136" s="391" t="s">
        <v>8265</v>
      </c>
      <c r="H136" s="13"/>
      <c r="I136" s="60" t="s">
        <v>67</v>
      </c>
      <c r="J136" s="60" t="s">
        <v>8836</v>
      </c>
      <c r="K136" s="60" t="s">
        <v>8837</v>
      </c>
      <c r="L136" s="399" t="s">
        <v>8265</v>
      </c>
      <c r="M136" s="327" t="s">
        <v>6563</v>
      </c>
      <c r="N136" s="66" t="s">
        <v>6564</v>
      </c>
      <c r="O136" s="60" t="s">
        <v>6565</v>
      </c>
      <c r="P136" s="60" t="s">
        <v>40</v>
      </c>
      <c r="Q136" s="65" t="s">
        <v>6566</v>
      </c>
      <c r="R136" s="306" t="s">
        <v>7458</v>
      </c>
      <c r="S136" s="63" t="s">
        <v>9306</v>
      </c>
      <c r="T136" s="64">
        <v>1101</v>
      </c>
      <c r="U136" s="350"/>
      <c r="V136" s="63" t="s">
        <v>82</v>
      </c>
      <c r="W136" s="33"/>
      <c r="X136" s="364"/>
    </row>
    <row r="137" spans="1:24" customFormat="1" ht="12">
      <c r="A137" s="376">
        <v>135</v>
      </c>
      <c r="B137" s="12"/>
      <c r="C137" s="60" t="s">
        <v>69</v>
      </c>
      <c r="D137" s="321" t="s">
        <v>4620</v>
      </c>
      <c r="E137" s="67">
        <v>40424</v>
      </c>
      <c r="F137" s="383" t="s">
        <v>8703</v>
      </c>
      <c r="G137" s="378" t="s">
        <v>9927</v>
      </c>
      <c r="H137" s="13"/>
      <c r="I137" s="60" t="s">
        <v>67</v>
      </c>
      <c r="J137" s="60" t="s">
        <v>8836</v>
      </c>
      <c r="K137" s="60" t="s">
        <v>8836</v>
      </c>
      <c r="L137" s="406" t="s">
        <v>8851</v>
      </c>
      <c r="M137" s="327" t="s">
        <v>7459</v>
      </c>
      <c r="N137" s="66" t="s">
        <v>3005</v>
      </c>
      <c r="O137" s="60" t="s">
        <v>9307</v>
      </c>
      <c r="P137" s="60" t="s">
        <v>40</v>
      </c>
      <c r="Q137" s="65" t="s">
        <v>7460</v>
      </c>
      <c r="R137" s="65" t="s">
        <v>3004</v>
      </c>
      <c r="S137" s="63" t="s">
        <v>9308</v>
      </c>
      <c r="T137" s="64">
        <v>1101</v>
      </c>
      <c r="U137" s="64" t="s">
        <v>7461</v>
      </c>
      <c r="V137" s="63" t="s">
        <v>82</v>
      </c>
      <c r="W137" s="33" t="s">
        <v>9309</v>
      </c>
      <c r="X137" s="364"/>
    </row>
    <row r="138" spans="1:24" ht="12" customHeight="1">
      <c r="A138" s="377">
        <v>136</v>
      </c>
      <c r="B138" s="12"/>
      <c r="C138" s="60" t="s">
        <v>69</v>
      </c>
      <c r="D138" s="321" t="s">
        <v>3675</v>
      </c>
      <c r="E138" s="22">
        <v>42167</v>
      </c>
      <c r="F138" s="19" t="s">
        <v>8821</v>
      </c>
      <c r="G138" s="13" t="s">
        <v>8938</v>
      </c>
      <c r="H138" s="13"/>
      <c r="I138" s="19" t="s">
        <v>67</v>
      </c>
      <c r="J138" s="60"/>
      <c r="K138" s="60"/>
      <c r="L138" s="406"/>
      <c r="M138" s="329" t="s">
        <v>3003</v>
      </c>
      <c r="N138" s="21" t="s">
        <v>7462</v>
      </c>
      <c r="O138" s="19" t="s">
        <v>7464</v>
      </c>
      <c r="P138" s="19" t="s">
        <v>40</v>
      </c>
      <c r="Q138" s="20" t="s">
        <v>3002</v>
      </c>
      <c r="R138" s="20" t="s">
        <v>7465</v>
      </c>
      <c r="S138" s="18" t="s">
        <v>7466</v>
      </c>
      <c r="T138" s="32">
        <v>5057</v>
      </c>
      <c r="U138" s="32" t="s">
        <v>7463</v>
      </c>
      <c r="V138" s="18" t="s">
        <v>8241</v>
      </c>
      <c r="W138" s="33" t="s">
        <v>7467</v>
      </c>
      <c r="X138" s="364"/>
    </row>
    <row r="139" spans="1:24" customFormat="1" ht="12">
      <c r="A139" s="376">
        <v>137</v>
      </c>
      <c r="B139" s="12"/>
      <c r="C139" s="60" t="s">
        <v>69</v>
      </c>
      <c r="D139" s="321" t="s">
        <v>4620</v>
      </c>
      <c r="E139" s="22" t="s">
        <v>5555</v>
      </c>
      <c r="F139" s="19" t="s">
        <v>8213</v>
      </c>
      <c r="G139" s="378" t="s">
        <v>8220</v>
      </c>
      <c r="H139" s="378" t="s">
        <v>9926</v>
      </c>
      <c r="I139" s="19" t="s">
        <v>67</v>
      </c>
      <c r="J139" s="60" t="s">
        <v>8836</v>
      </c>
      <c r="K139" s="60" t="s">
        <v>8836</v>
      </c>
      <c r="L139" s="13" t="s">
        <v>9021</v>
      </c>
      <c r="M139" s="329" t="s">
        <v>5556</v>
      </c>
      <c r="N139" s="21" t="s">
        <v>5557</v>
      </c>
      <c r="O139" s="19" t="s">
        <v>9310</v>
      </c>
      <c r="P139" s="19" t="s">
        <v>40</v>
      </c>
      <c r="Q139" s="20" t="s">
        <v>5558</v>
      </c>
      <c r="R139" s="20" t="s">
        <v>9311</v>
      </c>
      <c r="S139" s="18" t="s">
        <v>9312</v>
      </c>
      <c r="T139" s="32">
        <v>1170</v>
      </c>
      <c r="U139" s="32" t="s">
        <v>7468</v>
      </c>
      <c r="V139" s="18" t="s">
        <v>82</v>
      </c>
      <c r="W139" s="33" t="s">
        <v>9313</v>
      </c>
      <c r="X139" s="364"/>
    </row>
    <row r="140" spans="1:24" customFormat="1" ht="12">
      <c r="A140" s="377">
        <v>138</v>
      </c>
      <c r="B140" s="12"/>
      <c r="C140" s="19" t="s">
        <v>75</v>
      </c>
      <c r="D140" s="321"/>
      <c r="E140" s="67">
        <v>39297</v>
      </c>
      <c r="F140" s="60" t="s">
        <v>8213</v>
      </c>
      <c r="G140" s="378" t="s">
        <v>8849</v>
      </c>
      <c r="H140" s="378" t="s">
        <v>8849</v>
      </c>
      <c r="I140" s="60" t="s">
        <v>67</v>
      </c>
      <c r="J140" s="60" t="s">
        <v>8836</v>
      </c>
      <c r="K140" s="60" t="s">
        <v>8836</v>
      </c>
      <c r="L140" s="406" t="s">
        <v>8849</v>
      </c>
      <c r="M140" s="327" t="s">
        <v>8560</v>
      </c>
      <c r="N140" s="66" t="s">
        <v>9314</v>
      </c>
      <c r="O140" s="60" t="s">
        <v>3001</v>
      </c>
      <c r="P140" s="60" t="s">
        <v>40</v>
      </c>
      <c r="Q140" s="65" t="s">
        <v>3000</v>
      </c>
      <c r="R140" s="65" t="s">
        <v>7469</v>
      </c>
      <c r="S140" s="63" t="s">
        <v>9315</v>
      </c>
      <c r="T140" s="64">
        <v>1606</v>
      </c>
      <c r="U140" s="403">
        <v>228</v>
      </c>
      <c r="V140" s="63" t="s">
        <v>82</v>
      </c>
      <c r="W140" s="33" t="s">
        <v>8561</v>
      </c>
      <c r="X140" s="364"/>
    </row>
    <row r="141" spans="1:24" ht="12" customHeight="1">
      <c r="A141" s="376">
        <v>139</v>
      </c>
      <c r="B141" s="12"/>
      <c r="C141" s="19" t="s">
        <v>75</v>
      </c>
      <c r="D141" s="321"/>
      <c r="E141" s="22">
        <v>43560</v>
      </c>
      <c r="F141" s="19" t="s">
        <v>8214</v>
      </c>
      <c r="G141" s="378" t="s">
        <v>8932</v>
      </c>
      <c r="H141" s="13"/>
      <c r="I141" s="19" t="s">
        <v>1</v>
      </c>
      <c r="J141" s="60" t="s">
        <v>8839</v>
      </c>
      <c r="K141" s="60" t="s">
        <v>8837</v>
      </c>
      <c r="L141" s="378" t="s">
        <v>8932</v>
      </c>
      <c r="M141" s="329" t="s">
        <v>7470</v>
      </c>
      <c r="N141" s="21" t="s">
        <v>7471</v>
      </c>
      <c r="O141" s="19" t="s">
        <v>7472</v>
      </c>
      <c r="P141" s="19" t="s">
        <v>40</v>
      </c>
      <c r="Q141" s="20" t="s">
        <v>6753</v>
      </c>
      <c r="R141" s="20" t="s">
        <v>7473</v>
      </c>
      <c r="S141" s="18" t="s">
        <v>8032</v>
      </c>
      <c r="T141" s="32">
        <v>1481</v>
      </c>
      <c r="U141" s="403"/>
      <c r="V141" s="18" t="s">
        <v>7474</v>
      </c>
      <c r="W141" s="33" t="s">
        <v>8033</v>
      </c>
      <c r="X141" s="364"/>
    </row>
    <row r="142" spans="1:24" customFormat="1" ht="12.5" customHeight="1">
      <c r="A142" s="377">
        <v>140</v>
      </c>
      <c r="B142" s="12"/>
      <c r="C142" s="60" t="s">
        <v>69</v>
      </c>
      <c r="D142" s="321" t="s">
        <v>4620</v>
      </c>
      <c r="E142" s="22">
        <v>42985</v>
      </c>
      <c r="F142" s="383" t="s">
        <v>8703</v>
      </c>
      <c r="G142" s="378" t="s">
        <v>8849</v>
      </c>
      <c r="H142" s="378"/>
      <c r="I142" s="19" t="s">
        <v>67</v>
      </c>
      <c r="J142" s="60" t="s">
        <v>8837</v>
      </c>
      <c r="K142" s="60" t="s">
        <v>8837</v>
      </c>
      <c r="L142" s="406" t="s">
        <v>8849</v>
      </c>
      <c r="M142" s="329" t="s">
        <v>8562</v>
      </c>
      <c r="N142" s="21" t="s">
        <v>9316</v>
      </c>
      <c r="O142" s="19" t="s">
        <v>5718</v>
      </c>
      <c r="P142" s="19" t="s">
        <v>40</v>
      </c>
      <c r="Q142" s="20" t="s">
        <v>5719</v>
      </c>
      <c r="R142" s="20" t="s">
        <v>5720</v>
      </c>
      <c r="S142" s="18" t="s">
        <v>9317</v>
      </c>
      <c r="T142" s="64">
        <v>1606</v>
      </c>
      <c r="U142" s="350">
        <v>103</v>
      </c>
      <c r="V142" s="18" t="s">
        <v>82</v>
      </c>
      <c r="W142" s="33" t="s">
        <v>8563</v>
      </c>
      <c r="X142" s="364"/>
    </row>
    <row r="143" spans="1:24" customFormat="1" ht="12">
      <c r="A143" s="376">
        <v>141</v>
      </c>
      <c r="B143" s="12"/>
      <c r="C143" s="19" t="s">
        <v>75</v>
      </c>
      <c r="D143" s="321"/>
      <c r="E143" s="67">
        <v>38991</v>
      </c>
      <c r="F143" s="383" t="s">
        <v>8703</v>
      </c>
      <c r="G143" s="378" t="s">
        <v>8853</v>
      </c>
      <c r="H143" s="378" t="s">
        <v>8975</v>
      </c>
      <c r="I143" s="60" t="s">
        <v>67</v>
      </c>
      <c r="J143" s="60" t="s">
        <v>8836</v>
      </c>
      <c r="K143" s="60" t="s">
        <v>8836</v>
      </c>
      <c r="L143" s="13" t="s">
        <v>8853</v>
      </c>
      <c r="M143" s="327" t="s">
        <v>2999</v>
      </c>
      <c r="N143" s="66" t="s">
        <v>2998</v>
      </c>
      <c r="O143" s="60" t="s">
        <v>2997</v>
      </c>
      <c r="P143" s="60" t="s">
        <v>2986</v>
      </c>
      <c r="Q143" s="65" t="s">
        <v>2996</v>
      </c>
      <c r="R143" s="65" t="s">
        <v>7477</v>
      </c>
      <c r="S143" s="63" t="s">
        <v>9318</v>
      </c>
      <c r="T143" s="64">
        <v>1606</v>
      </c>
      <c r="U143" s="64" t="s">
        <v>8976</v>
      </c>
      <c r="V143" s="63" t="s">
        <v>82</v>
      </c>
      <c r="W143" s="304" t="s">
        <v>9319</v>
      </c>
      <c r="X143" s="364"/>
    </row>
    <row r="144" spans="1:24" ht="12" customHeight="1">
      <c r="A144" s="377">
        <v>142</v>
      </c>
      <c r="B144" s="12"/>
      <c r="C144" s="19" t="s">
        <v>75</v>
      </c>
      <c r="D144" s="321"/>
      <c r="E144" s="67" t="s">
        <v>5608</v>
      </c>
      <c r="F144" s="60" t="s">
        <v>8214</v>
      </c>
      <c r="G144" s="378" t="s">
        <v>8932</v>
      </c>
      <c r="H144" s="13"/>
      <c r="I144" s="60" t="s">
        <v>5584</v>
      </c>
      <c r="J144" s="60" t="s">
        <v>8839</v>
      </c>
      <c r="K144" s="60" t="s">
        <v>8837</v>
      </c>
      <c r="L144" s="378" t="s">
        <v>8932</v>
      </c>
      <c r="M144" s="327" t="s">
        <v>5611</v>
      </c>
      <c r="N144" s="66" t="s">
        <v>7478</v>
      </c>
      <c r="O144" s="60" t="s">
        <v>2995</v>
      </c>
      <c r="P144" s="60" t="s">
        <v>40</v>
      </c>
      <c r="Q144" s="65" t="s">
        <v>7479</v>
      </c>
      <c r="R144" s="65" t="s">
        <v>7480</v>
      </c>
      <c r="S144" s="63" t="s">
        <v>8034</v>
      </c>
      <c r="T144" s="64">
        <v>1481</v>
      </c>
      <c r="U144" s="403"/>
      <c r="V144" s="63" t="s">
        <v>6530</v>
      </c>
      <c r="W144" s="33" t="s">
        <v>8035</v>
      </c>
      <c r="X144" s="364"/>
    </row>
    <row r="145" spans="1:24" customFormat="1" ht="12">
      <c r="A145" s="376">
        <v>143</v>
      </c>
      <c r="B145" s="12"/>
      <c r="C145" s="19" t="s">
        <v>75</v>
      </c>
      <c r="D145" s="321"/>
      <c r="E145" s="67">
        <v>39151</v>
      </c>
      <c r="F145" s="383" t="s">
        <v>8703</v>
      </c>
      <c r="G145" s="378" t="s">
        <v>8853</v>
      </c>
      <c r="H145" s="378"/>
      <c r="I145" s="60" t="s">
        <v>67</v>
      </c>
      <c r="J145" s="60" t="s">
        <v>8839</v>
      </c>
      <c r="K145" s="60" t="s">
        <v>8837</v>
      </c>
      <c r="L145" s="13" t="s">
        <v>8853</v>
      </c>
      <c r="M145" s="327" t="s">
        <v>2989</v>
      </c>
      <c r="N145" s="66" t="s">
        <v>2988</v>
      </c>
      <c r="O145" s="60" t="s">
        <v>2987</v>
      </c>
      <c r="P145" s="60" t="s">
        <v>2986</v>
      </c>
      <c r="Q145" s="65" t="s">
        <v>2985</v>
      </c>
      <c r="R145" s="65" t="s">
        <v>7481</v>
      </c>
      <c r="S145" s="63" t="s">
        <v>9320</v>
      </c>
      <c r="T145" s="64">
        <v>1606</v>
      </c>
      <c r="U145" s="64" t="s">
        <v>8977</v>
      </c>
      <c r="V145" s="63" t="s">
        <v>82</v>
      </c>
      <c r="W145" s="304" t="s">
        <v>9321</v>
      </c>
      <c r="X145" s="364"/>
    </row>
    <row r="146" spans="1:24" customFormat="1" ht="12">
      <c r="A146" s="377">
        <v>144</v>
      </c>
      <c r="B146" s="12"/>
      <c r="C146" s="19" t="s">
        <v>69</v>
      </c>
      <c r="D146" s="321"/>
      <c r="E146" s="22" t="s">
        <v>880</v>
      </c>
      <c r="F146" s="383" t="s">
        <v>8703</v>
      </c>
      <c r="G146" s="378" t="s">
        <v>8220</v>
      </c>
      <c r="H146" s="378" t="s">
        <v>8854</v>
      </c>
      <c r="I146" s="19" t="s">
        <v>67</v>
      </c>
      <c r="J146" s="60" t="s">
        <v>8837</v>
      </c>
      <c r="K146" s="347" t="s">
        <v>8837</v>
      </c>
      <c r="L146" s="13" t="s">
        <v>9021</v>
      </c>
      <c r="M146" s="329" t="s">
        <v>7482</v>
      </c>
      <c r="N146" s="21" t="s">
        <v>5622</v>
      </c>
      <c r="O146" s="19" t="s">
        <v>5623</v>
      </c>
      <c r="P146" s="19" t="s">
        <v>40</v>
      </c>
      <c r="Q146" s="20" t="s">
        <v>5624</v>
      </c>
      <c r="R146" s="20" t="s">
        <v>5625</v>
      </c>
      <c r="S146" s="18" t="s">
        <v>9322</v>
      </c>
      <c r="T146" s="32">
        <v>1101</v>
      </c>
      <c r="U146" s="32" t="s">
        <v>5626</v>
      </c>
      <c r="V146" s="18" t="s">
        <v>82</v>
      </c>
      <c r="W146" s="33" t="s">
        <v>9323</v>
      </c>
      <c r="X146" s="364"/>
    </row>
    <row r="147" spans="1:24" customFormat="1" ht="12">
      <c r="A147" s="376">
        <v>145</v>
      </c>
      <c r="B147" s="12"/>
      <c r="C147" s="60" t="s">
        <v>135</v>
      </c>
      <c r="D147" s="60" t="s">
        <v>135</v>
      </c>
      <c r="E147" s="325">
        <v>45383</v>
      </c>
      <c r="F147" s="19" t="s">
        <v>8213</v>
      </c>
      <c r="G147" s="13" t="s">
        <v>9021</v>
      </c>
      <c r="H147" s="13" t="s">
        <v>9021</v>
      </c>
      <c r="I147" s="19" t="s">
        <v>67</v>
      </c>
      <c r="J147" s="60" t="s">
        <v>8836</v>
      </c>
      <c r="K147" s="60" t="s">
        <v>8836</v>
      </c>
      <c r="L147" s="13" t="s">
        <v>9021</v>
      </c>
      <c r="M147" s="21" t="s">
        <v>9854</v>
      </c>
      <c r="N147" s="370"/>
      <c r="O147" s="19" t="s">
        <v>9324</v>
      </c>
      <c r="P147" s="387" t="s">
        <v>40</v>
      </c>
      <c r="Q147" s="20" t="s">
        <v>7497</v>
      </c>
      <c r="R147" s="65"/>
      <c r="S147" s="18" t="s">
        <v>9325</v>
      </c>
      <c r="T147" s="32">
        <v>1101</v>
      </c>
      <c r="U147" s="32">
        <v>1125</v>
      </c>
      <c r="V147" s="18" t="s">
        <v>82</v>
      </c>
      <c r="W147" s="33" t="s">
        <v>9326</v>
      </c>
      <c r="X147" s="364"/>
    </row>
    <row r="148" spans="1:24" customFormat="1" ht="12">
      <c r="A148" s="377">
        <v>146</v>
      </c>
      <c r="B148" s="12"/>
      <c r="C148" s="60"/>
      <c r="D148" s="321"/>
      <c r="E148" s="325">
        <v>44979</v>
      </c>
      <c r="F148" s="19" t="s">
        <v>8213</v>
      </c>
      <c r="G148" s="378" t="s">
        <v>8849</v>
      </c>
      <c r="H148" s="13"/>
      <c r="I148" s="373" t="s">
        <v>67</v>
      </c>
      <c r="J148" s="60" t="s">
        <v>8837</v>
      </c>
      <c r="K148" s="60" t="s">
        <v>8837</v>
      </c>
      <c r="L148" s="18" t="s">
        <v>8838</v>
      </c>
      <c r="M148" s="329" t="s">
        <v>8840</v>
      </c>
      <c r="N148" s="370"/>
      <c r="O148" s="19" t="s">
        <v>2979</v>
      </c>
      <c r="P148" s="19" t="s">
        <v>89</v>
      </c>
      <c r="Q148" s="424" t="s">
        <v>9327</v>
      </c>
      <c r="R148" s="65"/>
      <c r="S148" s="18" t="s">
        <v>9328</v>
      </c>
      <c r="T148" s="400">
        <v>1101</v>
      </c>
      <c r="U148" s="403"/>
      <c r="V148" s="18" t="s">
        <v>82</v>
      </c>
      <c r="W148" s="33" t="s">
        <v>9329</v>
      </c>
      <c r="X148" s="364"/>
    </row>
    <row r="149" spans="1:24" customFormat="1" ht="12">
      <c r="A149" s="376">
        <v>147</v>
      </c>
      <c r="B149" s="12"/>
      <c r="C149" s="60" t="s">
        <v>69</v>
      </c>
      <c r="D149" s="321" t="s">
        <v>4620</v>
      </c>
      <c r="E149" s="22">
        <v>42592</v>
      </c>
      <c r="F149" s="383" t="s">
        <v>8703</v>
      </c>
      <c r="G149" s="378" t="s">
        <v>8220</v>
      </c>
      <c r="H149" s="378"/>
      <c r="I149" s="19" t="s">
        <v>67</v>
      </c>
      <c r="J149" s="60" t="s">
        <v>8837</v>
      </c>
      <c r="K149" s="60" t="s">
        <v>8836</v>
      </c>
      <c r="L149" s="13" t="s">
        <v>9021</v>
      </c>
      <c r="M149" s="329" t="s">
        <v>9330</v>
      </c>
      <c r="N149" s="21" t="s">
        <v>9331</v>
      </c>
      <c r="O149" s="19" t="s">
        <v>2979</v>
      </c>
      <c r="P149" s="19" t="s">
        <v>40</v>
      </c>
      <c r="Q149" s="20" t="s">
        <v>7484</v>
      </c>
      <c r="R149" s="20" t="s">
        <v>9332</v>
      </c>
      <c r="S149" s="18" t="s">
        <v>9333</v>
      </c>
      <c r="T149" s="32">
        <v>1101</v>
      </c>
      <c r="U149" s="32" t="s">
        <v>7485</v>
      </c>
      <c r="V149" s="18" t="s">
        <v>82</v>
      </c>
      <c r="W149" s="33" t="s">
        <v>9334</v>
      </c>
      <c r="X149" s="364"/>
    </row>
    <row r="150" spans="1:24" customFormat="1" ht="12">
      <c r="A150" s="377">
        <v>148</v>
      </c>
      <c r="B150" s="12"/>
      <c r="C150" s="60" t="s">
        <v>6380</v>
      </c>
      <c r="D150" s="321"/>
      <c r="E150" s="22" t="s">
        <v>882</v>
      </c>
      <c r="F150" s="19" t="s">
        <v>8213</v>
      </c>
      <c r="G150" s="13" t="s">
        <v>8853</v>
      </c>
      <c r="H150" s="378"/>
      <c r="I150" s="19" t="s">
        <v>1</v>
      </c>
      <c r="J150" s="19"/>
      <c r="K150" s="19"/>
      <c r="L150" s="18"/>
      <c r="M150" s="412" t="s">
        <v>9335</v>
      </c>
      <c r="N150" s="370"/>
      <c r="O150" s="19" t="s">
        <v>2976</v>
      </c>
      <c r="P150" s="19" t="s">
        <v>89</v>
      </c>
      <c r="Q150" s="20" t="s">
        <v>9336</v>
      </c>
      <c r="R150" s="65"/>
      <c r="S150" s="18" t="s">
        <v>9337</v>
      </c>
      <c r="T150" s="32">
        <v>1606</v>
      </c>
      <c r="U150" s="19" t="s">
        <v>9014</v>
      </c>
      <c r="V150" s="18" t="s">
        <v>82</v>
      </c>
      <c r="W150" s="409" t="s">
        <v>9338</v>
      </c>
      <c r="X150" s="364"/>
    </row>
    <row r="151" spans="1:24" ht="12" customHeight="1">
      <c r="A151" s="376">
        <v>149</v>
      </c>
      <c r="B151" s="12"/>
      <c r="C151" s="19" t="s">
        <v>75</v>
      </c>
      <c r="D151" s="321"/>
      <c r="E151" s="22">
        <v>39216</v>
      </c>
      <c r="F151" s="19" t="s">
        <v>8214</v>
      </c>
      <c r="G151" s="13" t="s">
        <v>8935</v>
      </c>
      <c r="H151" s="332" t="s">
        <v>8937</v>
      </c>
      <c r="I151" s="19" t="s">
        <v>67</v>
      </c>
      <c r="J151" s="60" t="s">
        <v>8837</v>
      </c>
      <c r="K151" s="60" t="s">
        <v>8837</v>
      </c>
      <c r="L151" s="406" t="s">
        <v>8934</v>
      </c>
      <c r="M151" s="329" t="s">
        <v>2966</v>
      </c>
      <c r="N151" s="21" t="s">
        <v>2965</v>
      </c>
      <c r="O151" s="19" t="s">
        <v>2962</v>
      </c>
      <c r="P151" s="19" t="s">
        <v>40</v>
      </c>
      <c r="Q151" s="20" t="s">
        <v>2964</v>
      </c>
      <c r="R151" s="20" t="s">
        <v>7486</v>
      </c>
      <c r="S151" s="18" t="s">
        <v>7488</v>
      </c>
      <c r="T151" s="32">
        <v>1022</v>
      </c>
      <c r="U151" s="32" t="s">
        <v>7487</v>
      </c>
      <c r="V151" s="18" t="s">
        <v>2662</v>
      </c>
      <c r="W151" s="33" t="s">
        <v>7489</v>
      </c>
      <c r="X151" s="364"/>
    </row>
    <row r="152" spans="1:24" ht="12" customHeight="1">
      <c r="A152" s="377">
        <v>150</v>
      </c>
      <c r="B152" s="12"/>
      <c r="C152" s="19" t="s">
        <v>69</v>
      </c>
      <c r="D152" s="321"/>
      <c r="E152" s="22">
        <v>43660</v>
      </c>
      <c r="F152" s="19" t="s">
        <v>8214</v>
      </c>
      <c r="G152" s="13" t="s">
        <v>8933</v>
      </c>
      <c r="H152" s="13"/>
      <c r="I152" s="19" t="s">
        <v>67</v>
      </c>
      <c r="J152" s="60" t="s">
        <v>8860</v>
      </c>
      <c r="K152" s="60" t="s">
        <v>8839</v>
      </c>
      <c r="L152" s="407" t="s">
        <v>8933</v>
      </c>
      <c r="M152" s="329" t="s">
        <v>7490</v>
      </c>
      <c r="N152" s="21" t="s">
        <v>7491</v>
      </c>
      <c r="O152" s="19" t="s">
        <v>2962</v>
      </c>
      <c r="P152" s="19" t="s">
        <v>89</v>
      </c>
      <c r="Q152" s="20" t="s">
        <v>6804</v>
      </c>
      <c r="R152" s="20" t="s">
        <v>7492</v>
      </c>
      <c r="S152" s="18" t="s">
        <v>7493</v>
      </c>
      <c r="T152" s="32">
        <v>1008</v>
      </c>
      <c r="U152" s="32" t="s">
        <v>8872</v>
      </c>
      <c r="V152" s="18" t="s">
        <v>1209</v>
      </c>
      <c r="W152" s="33" t="s">
        <v>7494</v>
      </c>
      <c r="X152" s="364"/>
    </row>
    <row r="153" spans="1:24" customFormat="1" ht="12">
      <c r="A153" s="376">
        <v>151</v>
      </c>
      <c r="B153" s="12"/>
      <c r="C153" s="60"/>
      <c r="D153" s="3"/>
      <c r="E153" s="67" t="s">
        <v>5583</v>
      </c>
      <c r="F153" s="60" t="s">
        <v>8213</v>
      </c>
      <c r="G153" s="13" t="s">
        <v>8853</v>
      </c>
      <c r="H153" s="13"/>
      <c r="I153" s="60" t="s">
        <v>67</v>
      </c>
      <c r="J153" s="60"/>
      <c r="K153" s="60"/>
      <c r="L153" s="406"/>
      <c r="M153" s="327" t="s">
        <v>7498</v>
      </c>
      <c r="N153" s="66" t="s">
        <v>7499</v>
      </c>
      <c r="O153" s="60" t="s">
        <v>6796</v>
      </c>
      <c r="P153" s="60" t="s">
        <v>89</v>
      </c>
      <c r="Q153" s="65" t="s">
        <v>9984</v>
      </c>
      <c r="R153" s="65" t="s">
        <v>9339</v>
      </c>
      <c r="S153" s="63" t="s">
        <v>9340</v>
      </c>
      <c r="T153" s="64">
        <v>1606</v>
      </c>
      <c r="U153" s="403"/>
      <c r="V153" s="63" t="s">
        <v>82</v>
      </c>
      <c r="W153" s="304" t="s">
        <v>9341</v>
      </c>
      <c r="X153" s="364"/>
    </row>
    <row r="154" spans="1:24" customFormat="1" ht="12">
      <c r="A154" s="377">
        <v>152</v>
      </c>
      <c r="B154" s="12"/>
      <c r="C154" s="60"/>
      <c r="D154" s="321"/>
      <c r="E154" s="67" t="s">
        <v>5583</v>
      </c>
      <c r="F154" s="383" t="s">
        <v>8703</v>
      </c>
      <c r="G154" s="378" t="s">
        <v>9927</v>
      </c>
      <c r="H154" s="378"/>
      <c r="I154" s="60" t="s">
        <v>67</v>
      </c>
      <c r="J154" s="60"/>
      <c r="K154" s="60"/>
      <c r="L154" s="406"/>
      <c r="M154" s="327" t="s">
        <v>9985</v>
      </c>
      <c r="N154" s="66"/>
      <c r="O154" s="60" t="s">
        <v>8491</v>
      </c>
      <c r="P154" s="60" t="s">
        <v>89</v>
      </c>
      <c r="Q154" s="65" t="s">
        <v>8492</v>
      </c>
      <c r="R154" s="65"/>
      <c r="S154" s="63" t="s">
        <v>8493</v>
      </c>
      <c r="T154" s="64">
        <v>1101</v>
      </c>
      <c r="U154" s="32" t="s">
        <v>9342</v>
      </c>
      <c r="V154" s="63" t="s">
        <v>82</v>
      </c>
      <c r="W154" s="17"/>
      <c r="X154" s="364"/>
    </row>
    <row r="155" spans="1:24" customFormat="1" ht="12">
      <c r="A155" s="376">
        <v>153</v>
      </c>
      <c r="B155" s="12"/>
      <c r="C155" s="60" t="s">
        <v>69</v>
      </c>
      <c r="D155" s="321" t="s">
        <v>4620</v>
      </c>
      <c r="E155" s="67">
        <v>38806</v>
      </c>
      <c r="F155" s="383" t="s">
        <v>8703</v>
      </c>
      <c r="G155" s="378" t="s">
        <v>8849</v>
      </c>
      <c r="H155" s="378" t="s">
        <v>8849</v>
      </c>
      <c r="I155" s="60" t="s">
        <v>67</v>
      </c>
      <c r="J155" s="60" t="s">
        <v>8836</v>
      </c>
      <c r="K155" s="60" t="s">
        <v>8836</v>
      </c>
      <c r="L155" s="406" t="s">
        <v>8849</v>
      </c>
      <c r="M155" s="327" t="s">
        <v>8564</v>
      </c>
      <c r="N155" s="66" t="s">
        <v>9343</v>
      </c>
      <c r="O155" s="60" t="s">
        <v>2960</v>
      </c>
      <c r="P155" s="60" t="s">
        <v>2650</v>
      </c>
      <c r="Q155" s="65" t="s">
        <v>2959</v>
      </c>
      <c r="R155" s="65" t="s">
        <v>2958</v>
      </c>
      <c r="S155" s="63" t="s">
        <v>9344</v>
      </c>
      <c r="T155" s="64">
        <v>1606</v>
      </c>
      <c r="U155" s="403">
        <v>205</v>
      </c>
      <c r="V155" s="63" t="s">
        <v>82</v>
      </c>
      <c r="W155" s="33" t="s">
        <v>8565</v>
      </c>
      <c r="X155" s="364"/>
    </row>
    <row r="156" spans="1:24" customFormat="1" ht="12">
      <c r="A156" s="377">
        <v>154</v>
      </c>
      <c r="B156" s="12"/>
      <c r="C156" s="19" t="s">
        <v>75</v>
      </c>
      <c r="D156" s="321"/>
      <c r="E156" s="67">
        <v>41920</v>
      </c>
      <c r="F156" s="383" t="s">
        <v>8703</v>
      </c>
      <c r="G156" s="378" t="s">
        <v>9020</v>
      </c>
      <c r="H156" s="378"/>
      <c r="I156" s="60" t="s">
        <v>67</v>
      </c>
      <c r="J156" s="60" t="s">
        <v>8836</v>
      </c>
      <c r="K156" s="60" t="s">
        <v>8836</v>
      </c>
      <c r="L156" s="13" t="s">
        <v>9021</v>
      </c>
      <c r="M156" s="327" t="s">
        <v>7500</v>
      </c>
      <c r="N156" s="66" t="s">
        <v>7501</v>
      </c>
      <c r="O156" s="60" t="s">
        <v>2957</v>
      </c>
      <c r="P156" s="60" t="s">
        <v>2690</v>
      </c>
      <c r="Q156" s="65" t="s">
        <v>7502</v>
      </c>
      <c r="R156" s="65" t="s">
        <v>7503</v>
      </c>
      <c r="S156" s="63" t="s">
        <v>9345</v>
      </c>
      <c r="T156" s="64">
        <v>1101</v>
      </c>
      <c r="U156" s="64" t="s">
        <v>7504</v>
      </c>
      <c r="V156" s="63" t="s">
        <v>82</v>
      </c>
      <c r="W156" s="33" t="s">
        <v>9346</v>
      </c>
      <c r="X156" s="364"/>
    </row>
    <row r="157" spans="1:24" customFormat="1" ht="12">
      <c r="A157" s="376">
        <v>155</v>
      </c>
      <c r="B157" s="12"/>
      <c r="C157" s="60" t="s">
        <v>69</v>
      </c>
      <c r="D157" s="321" t="s">
        <v>4620</v>
      </c>
      <c r="E157" s="22">
        <v>38786</v>
      </c>
      <c r="F157" s="383" t="s">
        <v>8703</v>
      </c>
      <c r="G157" s="378" t="s">
        <v>8220</v>
      </c>
      <c r="H157" s="378" t="s">
        <v>8854</v>
      </c>
      <c r="I157" s="19" t="s">
        <v>67</v>
      </c>
      <c r="J157" s="60" t="s">
        <v>8837</v>
      </c>
      <c r="K157" s="347" t="s">
        <v>8837</v>
      </c>
      <c r="L157" s="13" t="s">
        <v>9021</v>
      </c>
      <c r="M157" s="329" t="s">
        <v>2954</v>
      </c>
      <c r="N157" s="21" t="s">
        <v>2953</v>
      </c>
      <c r="O157" s="19" t="s">
        <v>2952</v>
      </c>
      <c r="P157" s="19" t="s">
        <v>232</v>
      </c>
      <c r="Q157" s="20" t="s">
        <v>2951</v>
      </c>
      <c r="R157" s="20" t="s">
        <v>7506</v>
      </c>
      <c r="S157" s="18" t="s">
        <v>9347</v>
      </c>
      <c r="T157" s="32">
        <v>1101</v>
      </c>
      <c r="U157" s="32" t="s">
        <v>7507</v>
      </c>
      <c r="V157" s="18" t="s">
        <v>82</v>
      </c>
      <c r="W157" s="33" t="s">
        <v>9348</v>
      </c>
      <c r="X157" s="364"/>
    </row>
    <row r="158" spans="1:24" ht="12" customHeight="1">
      <c r="A158" s="377">
        <v>156</v>
      </c>
      <c r="B158" s="12"/>
      <c r="C158" s="60" t="s">
        <v>69</v>
      </c>
      <c r="D158" s="321" t="s">
        <v>3675</v>
      </c>
      <c r="E158" s="22">
        <v>41496</v>
      </c>
      <c r="F158" s="19" t="s">
        <v>8214</v>
      </c>
      <c r="G158" s="13" t="s">
        <v>8935</v>
      </c>
      <c r="H158" s="332" t="s">
        <v>8937</v>
      </c>
      <c r="I158" s="19" t="s">
        <v>67</v>
      </c>
      <c r="J158" s="60" t="s">
        <v>8836</v>
      </c>
      <c r="K158" s="60" t="s">
        <v>8836</v>
      </c>
      <c r="L158" s="406" t="s">
        <v>8934</v>
      </c>
      <c r="M158" s="329" t="s">
        <v>2950</v>
      </c>
      <c r="N158" s="21" t="s">
        <v>7508</v>
      </c>
      <c r="O158" s="19" t="s">
        <v>2949</v>
      </c>
      <c r="P158" s="19" t="s">
        <v>43</v>
      </c>
      <c r="Q158" s="20" t="s">
        <v>2948</v>
      </c>
      <c r="R158" s="20" t="s">
        <v>7509</v>
      </c>
      <c r="S158" s="18" t="s">
        <v>7511</v>
      </c>
      <c r="T158" s="32">
        <v>1022</v>
      </c>
      <c r="U158" s="32" t="s">
        <v>7510</v>
      </c>
      <c r="V158" s="18" t="s">
        <v>2654</v>
      </c>
      <c r="W158" s="33" t="s">
        <v>7512</v>
      </c>
      <c r="X158" s="364"/>
    </row>
    <row r="159" spans="1:24" ht="12" customHeight="1">
      <c r="A159" s="376">
        <v>157</v>
      </c>
      <c r="B159" s="12"/>
      <c r="C159" s="60" t="s">
        <v>75</v>
      </c>
      <c r="D159" s="321"/>
      <c r="E159" s="22">
        <v>39860</v>
      </c>
      <c r="F159" s="19" t="s">
        <v>8215</v>
      </c>
      <c r="G159" s="13" t="s">
        <v>8944</v>
      </c>
      <c r="H159" s="13"/>
      <c r="I159" s="19" t="s">
        <v>1</v>
      </c>
      <c r="J159" s="428" t="s">
        <v>8861</v>
      </c>
      <c r="K159" s="428" t="s">
        <v>8837</v>
      </c>
      <c r="L159" s="13" t="s">
        <v>8944</v>
      </c>
      <c r="M159" s="329" t="s">
        <v>2938</v>
      </c>
      <c r="N159" s="21" t="s">
        <v>2937</v>
      </c>
      <c r="O159" s="19" t="s">
        <v>2936</v>
      </c>
      <c r="P159" s="19" t="s">
        <v>232</v>
      </c>
      <c r="Q159" s="20" t="s">
        <v>2935</v>
      </c>
      <c r="R159" s="20" t="s">
        <v>6639</v>
      </c>
      <c r="S159" s="18" t="s">
        <v>8102</v>
      </c>
      <c r="T159" s="32">
        <v>1152</v>
      </c>
      <c r="U159" s="32" t="s">
        <v>8925</v>
      </c>
      <c r="V159" s="18" t="s">
        <v>2645</v>
      </c>
      <c r="W159" s="33" t="s">
        <v>2934</v>
      </c>
      <c r="X159" s="364"/>
    </row>
    <row r="160" spans="1:24" ht="12" customHeight="1">
      <c r="A160" s="377">
        <v>158</v>
      </c>
      <c r="B160" s="12"/>
      <c r="C160" s="60" t="s">
        <v>75</v>
      </c>
      <c r="D160" s="321"/>
      <c r="E160" s="22">
        <v>45227</v>
      </c>
      <c r="F160" s="19" t="s">
        <v>8214</v>
      </c>
      <c r="G160" s="13" t="s">
        <v>8932</v>
      </c>
      <c r="H160" s="13"/>
      <c r="I160" s="19" t="s">
        <v>1</v>
      </c>
      <c r="J160" s="60" t="s">
        <v>8839</v>
      </c>
      <c r="K160" s="60" t="s">
        <v>8837</v>
      </c>
      <c r="L160" s="407" t="s">
        <v>8932</v>
      </c>
      <c r="M160" s="329" t="s">
        <v>8806</v>
      </c>
      <c r="N160" s="21"/>
      <c r="O160" s="19" t="s">
        <v>2936</v>
      </c>
      <c r="P160" s="19" t="s">
        <v>232</v>
      </c>
      <c r="Q160" s="20" t="s">
        <v>8805</v>
      </c>
      <c r="R160" s="20"/>
      <c r="S160" s="18" t="s">
        <v>8804</v>
      </c>
      <c r="T160" s="32">
        <v>1481</v>
      </c>
      <c r="U160" s="350"/>
      <c r="V160" s="18" t="s">
        <v>6530</v>
      </c>
      <c r="W160" s="33" t="s">
        <v>8803</v>
      </c>
      <c r="X160" s="364"/>
    </row>
    <row r="161" spans="1:24" ht="12" customHeight="1">
      <c r="A161" s="376">
        <v>159</v>
      </c>
      <c r="B161" s="12"/>
      <c r="C161" s="60"/>
      <c r="D161" s="321"/>
      <c r="E161" s="22">
        <v>45055</v>
      </c>
      <c r="F161" s="19" t="s">
        <v>8214</v>
      </c>
      <c r="G161" s="13" t="s">
        <v>8935</v>
      </c>
      <c r="H161" s="13" t="s">
        <v>8935</v>
      </c>
      <c r="I161" s="19" t="s">
        <v>1</v>
      </c>
      <c r="J161" s="60" t="s">
        <v>8836</v>
      </c>
      <c r="K161" s="60" t="s">
        <v>8836</v>
      </c>
      <c r="L161" s="406" t="s">
        <v>8934</v>
      </c>
      <c r="M161" s="329" t="s">
        <v>9133</v>
      </c>
      <c r="N161" s="21" t="s">
        <v>9055</v>
      </c>
      <c r="O161" s="19" t="s">
        <v>9056</v>
      </c>
      <c r="P161" s="19" t="s">
        <v>232</v>
      </c>
      <c r="Q161" s="20" t="s">
        <v>9057</v>
      </c>
      <c r="R161" s="20" t="s">
        <v>9058</v>
      </c>
      <c r="S161" s="18" t="s">
        <v>9059</v>
      </c>
      <c r="T161" s="32">
        <v>1020</v>
      </c>
      <c r="U161" s="350" t="s">
        <v>9060</v>
      </c>
      <c r="V161" s="18" t="s">
        <v>2654</v>
      </c>
      <c r="W161" s="33"/>
      <c r="X161" s="364"/>
    </row>
    <row r="162" spans="1:24" customFormat="1" ht="12">
      <c r="A162" s="377">
        <v>160</v>
      </c>
      <c r="B162" s="12"/>
      <c r="C162" s="60" t="s">
        <v>75</v>
      </c>
      <c r="D162" s="321"/>
      <c r="E162" s="22">
        <v>42769</v>
      </c>
      <c r="F162" s="19" t="s">
        <v>8213</v>
      </c>
      <c r="G162" s="378" t="s">
        <v>8220</v>
      </c>
      <c r="H162" s="378"/>
      <c r="I162" s="19" t="s">
        <v>5584</v>
      </c>
      <c r="J162" s="60" t="s">
        <v>8837</v>
      </c>
      <c r="K162" s="347" t="s">
        <v>8837</v>
      </c>
      <c r="L162" s="13" t="s">
        <v>9021</v>
      </c>
      <c r="M162" s="339" t="s">
        <v>5899</v>
      </c>
      <c r="N162" s="52" t="s">
        <v>5900</v>
      </c>
      <c r="O162" s="19" t="s">
        <v>5590</v>
      </c>
      <c r="P162" s="19" t="s">
        <v>43</v>
      </c>
      <c r="Q162" s="21" t="s">
        <v>5592</v>
      </c>
      <c r="R162" s="21" t="s">
        <v>7513</v>
      </c>
      <c r="S162" s="21" t="s">
        <v>9349</v>
      </c>
      <c r="T162" s="64">
        <v>1101</v>
      </c>
      <c r="U162" s="32" t="s">
        <v>7514</v>
      </c>
      <c r="V162" s="63" t="s">
        <v>82</v>
      </c>
      <c r="W162" s="51"/>
      <c r="X162" s="365"/>
    </row>
    <row r="163" spans="1:24" customFormat="1" ht="12">
      <c r="A163" s="376">
        <v>161</v>
      </c>
      <c r="B163" s="12"/>
      <c r="C163" s="60" t="s">
        <v>69</v>
      </c>
      <c r="D163" s="321" t="s">
        <v>4620</v>
      </c>
      <c r="E163" s="22">
        <v>43546</v>
      </c>
      <c r="F163" s="19" t="s">
        <v>8213</v>
      </c>
      <c r="G163" s="378" t="s">
        <v>8220</v>
      </c>
      <c r="H163" s="378" t="s">
        <v>8854</v>
      </c>
      <c r="I163" s="19" t="s">
        <v>67</v>
      </c>
      <c r="J163" s="60" t="s">
        <v>8836</v>
      </c>
      <c r="K163" s="60" t="s">
        <v>8836</v>
      </c>
      <c r="L163" s="13" t="s">
        <v>9021</v>
      </c>
      <c r="M163" s="329" t="s">
        <v>7515</v>
      </c>
      <c r="N163" s="21" t="s">
        <v>6734</v>
      </c>
      <c r="O163" s="19" t="s">
        <v>2925</v>
      </c>
      <c r="P163" s="19" t="s">
        <v>43</v>
      </c>
      <c r="Q163" s="21" t="s">
        <v>6737</v>
      </c>
      <c r="R163" s="21" t="s">
        <v>6735</v>
      </c>
      <c r="S163" s="21" t="s">
        <v>9350</v>
      </c>
      <c r="T163" s="64">
        <v>1101</v>
      </c>
      <c r="U163" s="32" t="s">
        <v>6736</v>
      </c>
      <c r="V163" s="63" t="s">
        <v>82</v>
      </c>
      <c r="W163" s="51" t="s">
        <v>9351</v>
      </c>
      <c r="X163" s="365"/>
    </row>
    <row r="164" spans="1:24" customFormat="1" ht="12">
      <c r="A164" s="377">
        <v>162</v>
      </c>
      <c r="B164" s="12"/>
      <c r="C164" s="60" t="s">
        <v>69</v>
      </c>
      <c r="D164" s="321" t="s">
        <v>4620</v>
      </c>
      <c r="E164" s="67">
        <v>39022</v>
      </c>
      <c r="F164" s="60" t="s">
        <v>8213</v>
      </c>
      <c r="G164" s="378" t="s">
        <v>9020</v>
      </c>
      <c r="H164" s="378"/>
      <c r="I164" s="60" t="s">
        <v>67</v>
      </c>
      <c r="J164" s="60" t="s">
        <v>8836</v>
      </c>
      <c r="K164" s="60" t="s">
        <v>8837</v>
      </c>
      <c r="L164" s="406" t="s">
        <v>9020</v>
      </c>
      <c r="M164" s="327" t="s">
        <v>8566</v>
      </c>
      <c r="N164" s="66" t="s">
        <v>9352</v>
      </c>
      <c r="O164" s="60" t="s">
        <v>2922</v>
      </c>
      <c r="P164" s="60" t="s">
        <v>43</v>
      </c>
      <c r="Q164" s="65" t="s">
        <v>6739</v>
      </c>
      <c r="R164" s="65" t="s">
        <v>7516</v>
      </c>
      <c r="S164" s="63" t="s">
        <v>9353</v>
      </c>
      <c r="T164" s="64">
        <v>1606</v>
      </c>
      <c r="U164" s="403">
        <v>190</v>
      </c>
      <c r="V164" s="63" t="s">
        <v>82</v>
      </c>
      <c r="W164" s="33" t="s">
        <v>8567</v>
      </c>
      <c r="X164" s="364"/>
    </row>
    <row r="165" spans="1:24" customFormat="1" ht="12">
      <c r="A165" s="376">
        <v>163</v>
      </c>
      <c r="B165" s="12"/>
      <c r="C165" s="60" t="s">
        <v>75</v>
      </c>
      <c r="D165" s="321"/>
      <c r="E165" s="67">
        <v>45190</v>
      </c>
      <c r="F165" s="60" t="s">
        <v>8213</v>
      </c>
      <c r="G165" s="378" t="s">
        <v>8220</v>
      </c>
      <c r="H165" s="332"/>
      <c r="I165" s="19" t="s">
        <v>5584</v>
      </c>
      <c r="J165" s="60" t="s">
        <v>8836</v>
      </c>
      <c r="K165" s="60" t="s">
        <v>8836</v>
      </c>
      <c r="L165" s="13" t="s">
        <v>9021</v>
      </c>
      <c r="M165" s="327" t="s">
        <v>9354</v>
      </c>
      <c r="N165" s="66" t="s">
        <v>8802</v>
      </c>
      <c r="O165" s="60" t="s">
        <v>2922</v>
      </c>
      <c r="P165" s="60" t="s">
        <v>43</v>
      </c>
      <c r="Q165" s="65" t="s">
        <v>9355</v>
      </c>
      <c r="R165" s="65" t="s">
        <v>9356</v>
      </c>
      <c r="S165" s="63" t="s">
        <v>9357</v>
      </c>
      <c r="T165" s="64">
        <v>1101</v>
      </c>
      <c r="U165" s="403"/>
      <c r="V165" s="63" t="s">
        <v>82</v>
      </c>
      <c r="W165" s="33" t="s">
        <v>9358</v>
      </c>
      <c r="X165" s="364"/>
    </row>
    <row r="166" spans="1:24" s="450" customFormat="1" ht="12" customHeight="1">
      <c r="A166" s="377">
        <v>164</v>
      </c>
      <c r="B166" s="447"/>
      <c r="C166" s="448"/>
      <c r="D166" s="321"/>
      <c r="E166" s="451" t="s">
        <v>882</v>
      </c>
      <c r="F166" s="452" t="s">
        <v>8213</v>
      </c>
      <c r="G166" s="453" t="s">
        <v>8963</v>
      </c>
      <c r="H166" s="332"/>
      <c r="I166" s="449" t="s">
        <v>1</v>
      </c>
      <c r="J166" s="452" t="s">
        <v>8826</v>
      </c>
      <c r="K166" s="452" t="s">
        <v>8825</v>
      </c>
      <c r="L166" s="454" t="s">
        <v>9021</v>
      </c>
      <c r="M166" s="455" t="s">
        <v>9938</v>
      </c>
      <c r="N166" s="21"/>
      <c r="O166" s="452" t="s">
        <v>9939</v>
      </c>
      <c r="P166" s="452" t="s">
        <v>3783</v>
      </c>
      <c r="Q166" s="456" t="s">
        <v>9940</v>
      </c>
      <c r="R166" s="65"/>
      <c r="S166" s="433" t="s">
        <v>9941</v>
      </c>
      <c r="T166" s="431">
        <v>1101</v>
      </c>
      <c r="U166" s="431">
        <v>1217</v>
      </c>
      <c r="V166" s="433" t="s">
        <v>82</v>
      </c>
      <c r="W166" s="457" t="s">
        <v>9942</v>
      </c>
      <c r="X166" s="364"/>
    </row>
    <row r="167" spans="1:24" customFormat="1" ht="12">
      <c r="A167" s="376">
        <v>165</v>
      </c>
      <c r="B167" s="12"/>
      <c r="C167" s="60" t="s">
        <v>69</v>
      </c>
      <c r="D167" s="321"/>
      <c r="E167" s="67">
        <v>39972</v>
      </c>
      <c r="F167" s="60" t="s">
        <v>8213</v>
      </c>
      <c r="G167" s="378" t="s">
        <v>8853</v>
      </c>
      <c r="H167" s="378"/>
      <c r="I167" s="60" t="s">
        <v>67</v>
      </c>
      <c r="J167" s="60" t="s">
        <v>8837</v>
      </c>
      <c r="K167" s="60" t="s">
        <v>8837</v>
      </c>
      <c r="L167" s="13" t="s">
        <v>8853</v>
      </c>
      <c r="M167" s="327" t="s">
        <v>7517</v>
      </c>
      <c r="N167" s="66" t="s">
        <v>2921</v>
      </c>
      <c r="O167" s="60" t="s">
        <v>2920</v>
      </c>
      <c r="P167" s="60" t="s">
        <v>43</v>
      </c>
      <c r="Q167" s="65" t="s">
        <v>7518</v>
      </c>
      <c r="R167" s="65" t="s">
        <v>2919</v>
      </c>
      <c r="S167" s="63" t="s">
        <v>9359</v>
      </c>
      <c r="T167" s="64">
        <v>1606</v>
      </c>
      <c r="U167" s="64" t="s">
        <v>8978</v>
      </c>
      <c r="V167" s="63" t="s">
        <v>82</v>
      </c>
      <c r="W167" s="304" t="s">
        <v>9360</v>
      </c>
      <c r="X167" s="364"/>
    </row>
    <row r="168" spans="1:24" customFormat="1" ht="12">
      <c r="A168" s="377">
        <v>166</v>
      </c>
      <c r="B168" s="12"/>
      <c r="C168" s="60" t="s">
        <v>69</v>
      </c>
      <c r="D168" s="321" t="s">
        <v>4620</v>
      </c>
      <c r="E168" s="67">
        <v>38791</v>
      </c>
      <c r="F168" s="60" t="s">
        <v>8213</v>
      </c>
      <c r="G168" s="378" t="s">
        <v>8849</v>
      </c>
      <c r="H168" s="378" t="s">
        <v>8849</v>
      </c>
      <c r="I168" s="60" t="s">
        <v>67</v>
      </c>
      <c r="J168" s="60" t="s">
        <v>8836</v>
      </c>
      <c r="K168" s="60" t="s">
        <v>8836</v>
      </c>
      <c r="L168" s="406" t="s">
        <v>8849</v>
      </c>
      <c r="M168" s="327" t="s">
        <v>8568</v>
      </c>
      <c r="N168" s="66" t="s">
        <v>9361</v>
      </c>
      <c r="O168" s="60" t="s">
        <v>2914</v>
      </c>
      <c r="P168" s="60" t="s">
        <v>2650</v>
      </c>
      <c r="Q168" s="65" t="s">
        <v>2918</v>
      </c>
      <c r="R168" s="65" t="s">
        <v>9362</v>
      </c>
      <c r="S168" s="63" t="s">
        <v>9363</v>
      </c>
      <c r="T168" s="64">
        <v>1606</v>
      </c>
      <c r="U168" s="403">
        <v>225</v>
      </c>
      <c r="V168" s="63" t="s">
        <v>82</v>
      </c>
      <c r="W168" s="33" t="s">
        <v>8569</v>
      </c>
      <c r="X168" s="364"/>
    </row>
    <row r="169" spans="1:24" customFormat="1" ht="12">
      <c r="A169" s="376">
        <v>167</v>
      </c>
      <c r="B169" s="12"/>
      <c r="C169" s="60" t="s">
        <v>69</v>
      </c>
      <c r="D169" s="321" t="s">
        <v>4620</v>
      </c>
      <c r="E169" s="67">
        <v>38796</v>
      </c>
      <c r="F169" s="60" t="s">
        <v>8213</v>
      </c>
      <c r="G169" s="378" t="s">
        <v>8853</v>
      </c>
      <c r="H169" s="378" t="s">
        <v>8975</v>
      </c>
      <c r="I169" s="60" t="s">
        <v>67</v>
      </c>
      <c r="J169" s="60" t="s">
        <v>8836</v>
      </c>
      <c r="K169" s="60" t="s">
        <v>8836</v>
      </c>
      <c r="L169" s="13" t="s">
        <v>8853</v>
      </c>
      <c r="M169" s="327" t="s">
        <v>7519</v>
      </c>
      <c r="N169" s="66" t="s">
        <v>2917</v>
      </c>
      <c r="O169" s="60" t="s">
        <v>2914</v>
      </c>
      <c r="P169" s="60" t="s">
        <v>2690</v>
      </c>
      <c r="Q169" s="65" t="s">
        <v>7520</v>
      </c>
      <c r="R169" s="65" t="s">
        <v>9364</v>
      </c>
      <c r="S169" s="63" t="s">
        <v>2916</v>
      </c>
      <c r="T169" s="64">
        <v>1606</v>
      </c>
      <c r="U169" s="64" t="s">
        <v>8979</v>
      </c>
      <c r="V169" s="63" t="s">
        <v>82</v>
      </c>
      <c r="W169" s="304" t="s">
        <v>9365</v>
      </c>
      <c r="X169" s="364"/>
    </row>
    <row r="170" spans="1:24" customFormat="1" ht="12">
      <c r="A170" s="377">
        <v>168</v>
      </c>
      <c r="B170" s="12"/>
      <c r="C170" s="60" t="s">
        <v>69</v>
      </c>
      <c r="D170" s="321" t="s">
        <v>4620</v>
      </c>
      <c r="E170" s="67">
        <v>39887</v>
      </c>
      <c r="F170" s="60" t="s">
        <v>8213</v>
      </c>
      <c r="G170" s="378" t="s">
        <v>8220</v>
      </c>
      <c r="H170" s="378" t="s">
        <v>8220</v>
      </c>
      <c r="I170" s="60" t="s">
        <v>67</v>
      </c>
      <c r="J170" s="60" t="s">
        <v>8836</v>
      </c>
      <c r="K170" s="60" t="s">
        <v>8836</v>
      </c>
      <c r="L170" s="13" t="s">
        <v>9021</v>
      </c>
      <c r="M170" s="327" t="s">
        <v>2912</v>
      </c>
      <c r="N170" s="66" t="s">
        <v>2911</v>
      </c>
      <c r="O170" s="60" t="s">
        <v>2910</v>
      </c>
      <c r="P170" s="60" t="s">
        <v>43</v>
      </c>
      <c r="Q170" s="65" t="s">
        <v>6852</v>
      </c>
      <c r="R170" s="65" t="s">
        <v>6853</v>
      </c>
      <c r="S170" s="63" t="s">
        <v>9366</v>
      </c>
      <c r="T170" s="64">
        <v>1101</v>
      </c>
      <c r="U170" s="64" t="s">
        <v>6854</v>
      </c>
      <c r="V170" s="63" t="s">
        <v>82</v>
      </c>
      <c r="W170" s="33" t="s">
        <v>9367</v>
      </c>
      <c r="X170" s="364"/>
    </row>
    <row r="171" spans="1:24" customFormat="1" ht="12">
      <c r="A171" s="376">
        <v>169</v>
      </c>
      <c r="B171" s="12"/>
      <c r="C171" s="60"/>
      <c r="D171" s="321"/>
      <c r="E171" s="67">
        <v>43770</v>
      </c>
      <c r="F171" s="60" t="s">
        <v>8213</v>
      </c>
      <c r="G171" s="378" t="s">
        <v>8849</v>
      </c>
      <c r="H171" s="378"/>
      <c r="I171" s="60" t="s">
        <v>67</v>
      </c>
      <c r="J171" s="60" t="s">
        <v>8837</v>
      </c>
      <c r="K171" s="60" t="s">
        <v>8837</v>
      </c>
      <c r="L171" s="406" t="s">
        <v>8849</v>
      </c>
      <c r="M171" s="327" t="s">
        <v>9368</v>
      </c>
      <c r="N171" s="66" t="s">
        <v>8570</v>
      </c>
      <c r="O171" s="60" t="s">
        <v>7911</v>
      </c>
      <c r="P171" s="60" t="s">
        <v>43</v>
      </c>
      <c r="Q171" s="65" t="s">
        <v>7912</v>
      </c>
      <c r="R171" s="65"/>
      <c r="S171" s="63" t="s">
        <v>7913</v>
      </c>
      <c r="T171" s="64">
        <v>1606</v>
      </c>
      <c r="U171" s="403">
        <v>294</v>
      </c>
      <c r="V171" s="63" t="s">
        <v>82</v>
      </c>
      <c r="W171" s="33" t="s">
        <v>8571</v>
      </c>
      <c r="X171" s="364"/>
    </row>
    <row r="172" spans="1:24" customFormat="1" ht="12">
      <c r="A172" s="377">
        <v>170</v>
      </c>
      <c r="B172" s="12"/>
      <c r="C172" s="60" t="s">
        <v>69</v>
      </c>
      <c r="D172" s="321" t="s">
        <v>4620</v>
      </c>
      <c r="E172" s="67">
        <v>38791</v>
      </c>
      <c r="F172" s="60" t="s">
        <v>8213</v>
      </c>
      <c r="G172" s="378" t="s">
        <v>8849</v>
      </c>
      <c r="H172" s="378" t="s">
        <v>8849</v>
      </c>
      <c r="I172" s="60" t="s">
        <v>67</v>
      </c>
      <c r="J172" s="60" t="s">
        <v>8836</v>
      </c>
      <c r="K172" s="60" t="s">
        <v>8836</v>
      </c>
      <c r="L172" s="406" t="s">
        <v>8849</v>
      </c>
      <c r="M172" s="327" t="s">
        <v>8572</v>
      </c>
      <c r="N172" s="66" t="s">
        <v>9369</v>
      </c>
      <c r="O172" s="60" t="s">
        <v>2898</v>
      </c>
      <c r="P172" s="60" t="s">
        <v>2650</v>
      </c>
      <c r="Q172" s="65" t="s">
        <v>2897</v>
      </c>
      <c r="R172" s="65" t="s">
        <v>2896</v>
      </c>
      <c r="S172" s="63" t="s">
        <v>9370</v>
      </c>
      <c r="T172" s="64">
        <v>1606</v>
      </c>
      <c r="U172" s="403">
        <v>204</v>
      </c>
      <c r="V172" s="63" t="s">
        <v>82</v>
      </c>
      <c r="W172" s="33" t="s">
        <v>8573</v>
      </c>
      <c r="X172" s="364"/>
    </row>
    <row r="173" spans="1:24" customFormat="1" ht="12">
      <c r="A173" s="376">
        <v>171</v>
      </c>
      <c r="B173" s="12"/>
      <c r="C173" s="60" t="s">
        <v>69</v>
      </c>
      <c r="D173" s="321" t="s">
        <v>4620</v>
      </c>
      <c r="E173" s="67">
        <v>39204</v>
      </c>
      <c r="F173" s="60" t="s">
        <v>8213</v>
      </c>
      <c r="G173" s="378" t="s">
        <v>8220</v>
      </c>
      <c r="H173" s="378" t="s">
        <v>8854</v>
      </c>
      <c r="I173" s="60" t="s">
        <v>67</v>
      </c>
      <c r="J173" s="60" t="s">
        <v>8836</v>
      </c>
      <c r="K173" s="60" t="s">
        <v>8836</v>
      </c>
      <c r="L173" s="13" t="s">
        <v>9021</v>
      </c>
      <c r="M173" s="327" t="s">
        <v>2890</v>
      </c>
      <c r="N173" s="66" t="s">
        <v>6855</v>
      </c>
      <c r="O173" s="60" t="s">
        <v>2889</v>
      </c>
      <c r="P173" s="60" t="s">
        <v>43</v>
      </c>
      <c r="Q173" s="65" t="s">
        <v>2888</v>
      </c>
      <c r="R173" s="65" t="s">
        <v>6856</v>
      </c>
      <c r="S173" s="63" t="s">
        <v>9371</v>
      </c>
      <c r="T173" s="64">
        <v>1101</v>
      </c>
      <c r="U173" s="64" t="s">
        <v>6857</v>
      </c>
      <c r="V173" s="63" t="s">
        <v>82</v>
      </c>
      <c r="W173" s="33" t="s">
        <v>9372</v>
      </c>
      <c r="X173" s="364"/>
    </row>
    <row r="174" spans="1:24" ht="12" customHeight="1">
      <c r="A174" s="377">
        <v>172</v>
      </c>
      <c r="B174" s="12"/>
      <c r="C174" s="60" t="s">
        <v>69</v>
      </c>
      <c r="D174" s="321" t="s">
        <v>3675</v>
      </c>
      <c r="E174" s="67">
        <v>42075</v>
      </c>
      <c r="F174" s="60" t="s">
        <v>8214</v>
      </c>
      <c r="G174" s="13" t="s">
        <v>8933</v>
      </c>
      <c r="H174" s="13"/>
      <c r="I174" s="60" t="s">
        <v>67</v>
      </c>
      <c r="J174" s="60" t="s">
        <v>8837</v>
      </c>
      <c r="K174" s="60" t="s">
        <v>8837</v>
      </c>
      <c r="L174" s="407" t="s">
        <v>8933</v>
      </c>
      <c r="M174" s="327" t="s">
        <v>2887</v>
      </c>
      <c r="N174" s="66" t="s">
        <v>2886</v>
      </c>
      <c r="O174" s="60" t="s">
        <v>2885</v>
      </c>
      <c r="P174" s="60" t="s">
        <v>43</v>
      </c>
      <c r="Q174" s="65" t="s">
        <v>7521</v>
      </c>
      <c r="R174" s="65" t="s">
        <v>7522</v>
      </c>
      <c r="S174" s="63" t="s">
        <v>7524</v>
      </c>
      <c r="T174" s="64">
        <v>1008</v>
      </c>
      <c r="U174" s="64" t="s">
        <v>7523</v>
      </c>
      <c r="V174" s="63" t="s">
        <v>2594</v>
      </c>
      <c r="W174" s="33" t="s">
        <v>2673</v>
      </c>
      <c r="X174" s="364"/>
    </row>
    <row r="175" spans="1:24" customFormat="1" ht="12">
      <c r="A175" s="376">
        <v>173</v>
      </c>
      <c r="B175" s="12"/>
      <c r="C175" s="60" t="s">
        <v>69</v>
      </c>
      <c r="D175" s="330"/>
      <c r="E175" s="67">
        <v>40464</v>
      </c>
      <c r="F175" s="383" t="s">
        <v>8703</v>
      </c>
      <c r="G175" s="378" t="s">
        <v>8849</v>
      </c>
      <c r="H175" s="378"/>
      <c r="I175" s="60" t="s">
        <v>67</v>
      </c>
      <c r="J175" s="60" t="s">
        <v>8839</v>
      </c>
      <c r="K175" s="60" t="s">
        <v>8839</v>
      </c>
      <c r="L175" s="406" t="s">
        <v>8849</v>
      </c>
      <c r="M175" s="327" t="s">
        <v>7525</v>
      </c>
      <c r="N175" s="66" t="s">
        <v>2884</v>
      </c>
      <c r="O175" s="60" t="s">
        <v>2883</v>
      </c>
      <c r="P175" s="60" t="s">
        <v>43</v>
      </c>
      <c r="Q175" s="65" t="s">
        <v>7526</v>
      </c>
      <c r="R175" s="65" t="s">
        <v>9373</v>
      </c>
      <c r="S175" s="63" t="s">
        <v>9374</v>
      </c>
      <c r="T175" s="64">
        <v>1606</v>
      </c>
      <c r="U175" s="403">
        <v>138</v>
      </c>
      <c r="V175" s="63" t="s">
        <v>82</v>
      </c>
      <c r="W175" s="33" t="s">
        <v>9375</v>
      </c>
      <c r="X175" s="364"/>
    </row>
    <row r="176" spans="1:24" ht="12" customHeight="1">
      <c r="A176" s="377">
        <v>174</v>
      </c>
      <c r="B176" s="12"/>
      <c r="C176" s="19" t="s">
        <v>75</v>
      </c>
      <c r="D176" s="321"/>
      <c r="E176" s="67">
        <v>38786</v>
      </c>
      <c r="F176" s="383" t="s">
        <v>8842</v>
      </c>
      <c r="G176" s="378" t="s">
        <v>8932</v>
      </c>
      <c r="H176" s="378" t="s">
        <v>8939</v>
      </c>
      <c r="I176" s="60" t="s">
        <v>67</v>
      </c>
      <c r="J176" s="60" t="s">
        <v>8836</v>
      </c>
      <c r="K176" s="60" t="s">
        <v>8837</v>
      </c>
      <c r="L176" s="388" t="s">
        <v>8932</v>
      </c>
      <c r="M176" s="327" t="s">
        <v>2882</v>
      </c>
      <c r="N176" s="66" t="s">
        <v>7529</v>
      </c>
      <c r="O176" s="60" t="s">
        <v>2879</v>
      </c>
      <c r="P176" s="60" t="s">
        <v>232</v>
      </c>
      <c r="Q176" s="65" t="s">
        <v>2881</v>
      </c>
      <c r="R176" s="65" t="s">
        <v>7527</v>
      </c>
      <c r="S176" s="63" t="s">
        <v>7530</v>
      </c>
      <c r="T176" s="64">
        <v>1023</v>
      </c>
      <c r="U176" s="64" t="s">
        <v>7528</v>
      </c>
      <c r="V176" s="63" t="s">
        <v>1860</v>
      </c>
      <c r="W176" s="17"/>
      <c r="X176" s="364"/>
    </row>
    <row r="177" spans="1:25" customFormat="1" ht="12" customHeight="1">
      <c r="A177" s="376">
        <v>175</v>
      </c>
      <c r="B177" s="372"/>
      <c r="C177" s="383" t="s">
        <v>69</v>
      </c>
      <c r="D177" s="373"/>
      <c r="E177" s="402" t="s">
        <v>8841</v>
      </c>
      <c r="F177" s="383" t="s">
        <v>8842</v>
      </c>
      <c r="G177" s="378" t="s">
        <v>8935</v>
      </c>
      <c r="H177" s="13" t="s">
        <v>8940</v>
      </c>
      <c r="I177" s="373" t="s">
        <v>67</v>
      </c>
      <c r="J177" s="60" t="s">
        <v>8836</v>
      </c>
      <c r="K177" s="60" t="s">
        <v>8836</v>
      </c>
      <c r="L177" s="406" t="s">
        <v>8934</v>
      </c>
      <c r="M177" s="393" t="s">
        <v>9855</v>
      </c>
      <c r="N177" s="378" t="s">
        <v>8843</v>
      </c>
      <c r="O177" s="383" t="s">
        <v>2879</v>
      </c>
      <c r="P177" s="383" t="s">
        <v>43</v>
      </c>
      <c r="Q177" s="397" t="s">
        <v>8844</v>
      </c>
      <c r="R177" s="374" t="s">
        <v>8845</v>
      </c>
      <c r="S177" s="388" t="s">
        <v>8846</v>
      </c>
      <c r="T177" s="401">
        <v>1390</v>
      </c>
      <c r="U177" s="401" t="s">
        <v>7400</v>
      </c>
      <c r="V177" s="388" t="s">
        <v>1258</v>
      </c>
      <c r="W177" s="375" t="s">
        <v>8847</v>
      </c>
      <c r="X177" s="364"/>
      <c r="Y177" s="371"/>
    </row>
    <row r="178" spans="1:25" ht="12" customHeight="1">
      <c r="A178" s="377">
        <v>176</v>
      </c>
      <c r="B178" s="12"/>
      <c r="C178" s="60" t="s">
        <v>69</v>
      </c>
      <c r="D178" s="321" t="s">
        <v>3675</v>
      </c>
      <c r="E178" s="22">
        <v>39195</v>
      </c>
      <c r="F178" s="19" t="s">
        <v>8214</v>
      </c>
      <c r="G178" s="13" t="s">
        <v>8935</v>
      </c>
      <c r="H178" s="13" t="s">
        <v>8940</v>
      </c>
      <c r="I178" s="19" t="s">
        <v>67</v>
      </c>
      <c r="J178" s="60" t="s">
        <v>8837</v>
      </c>
      <c r="K178" s="60" t="s">
        <v>8837</v>
      </c>
      <c r="L178" s="406" t="s">
        <v>8934</v>
      </c>
      <c r="M178" s="329" t="s">
        <v>2875</v>
      </c>
      <c r="N178" s="21" t="s">
        <v>2874</v>
      </c>
      <c r="O178" s="19" t="s">
        <v>2873</v>
      </c>
      <c r="P178" s="19" t="s">
        <v>43</v>
      </c>
      <c r="Q178" s="20" t="s">
        <v>2872</v>
      </c>
      <c r="R178" s="20" t="s">
        <v>2871</v>
      </c>
      <c r="S178" s="18" t="s">
        <v>7532</v>
      </c>
      <c r="T178" s="32">
        <v>1022</v>
      </c>
      <c r="U178" s="32" t="s">
        <v>7531</v>
      </c>
      <c r="V178" s="18" t="s">
        <v>2654</v>
      </c>
      <c r="W178" s="33" t="s">
        <v>7533</v>
      </c>
      <c r="X178" s="364"/>
    </row>
    <row r="179" spans="1:25" ht="12" customHeight="1">
      <c r="A179" s="376">
        <v>177</v>
      </c>
      <c r="B179" s="12"/>
      <c r="C179" s="60" t="s">
        <v>75</v>
      </c>
      <c r="D179" s="321"/>
      <c r="E179" s="67">
        <v>43419</v>
      </c>
      <c r="F179" s="60" t="s">
        <v>8214</v>
      </c>
      <c r="G179" s="13" t="s">
        <v>8933</v>
      </c>
      <c r="H179" s="13"/>
      <c r="I179" s="60" t="s">
        <v>67</v>
      </c>
      <c r="J179" s="60" t="s">
        <v>8837</v>
      </c>
      <c r="K179" s="60" t="s">
        <v>8837</v>
      </c>
      <c r="L179" s="407" t="s">
        <v>8933</v>
      </c>
      <c r="M179" s="327" t="s">
        <v>6655</v>
      </c>
      <c r="N179" s="66" t="s">
        <v>6656</v>
      </c>
      <c r="O179" s="60" t="s">
        <v>2865</v>
      </c>
      <c r="P179" s="60" t="s">
        <v>3546</v>
      </c>
      <c r="Q179" s="65" t="s">
        <v>6741</v>
      </c>
      <c r="R179" s="65"/>
      <c r="S179" s="63" t="s">
        <v>7534</v>
      </c>
      <c r="T179" s="64">
        <v>1008</v>
      </c>
      <c r="U179" s="64" t="s">
        <v>8332</v>
      </c>
      <c r="V179" s="63" t="s">
        <v>1209</v>
      </c>
      <c r="W179" s="33" t="s">
        <v>7535</v>
      </c>
      <c r="X179" s="364"/>
    </row>
    <row r="180" spans="1:25" customFormat="1" ht="12">
      <c r="A180" s="377">
        <v>178</v>
      </c>
      <c r="B180" s="12"/>
      <c r="C180" s="60"/>
      <c r="D180" s="321"/>
      <c r="E180" s="22" t="s">
        <v>5628</v>
      </c>
      <c r="F180" s="383" t="s">
        <v>8703</v>
      </c>
      <c r="G180" s="378" t="s">
        <v>8220</v>
      </c>
      <c r="H180" s="378"/>
      <c r="I180" s="19" t="s">
        <v>67</v>
      </c>
      <c r="J180" s="60" t="s">
        <v>8837</v>
      </c>
      <c r="K180" s="347" t="s">
        <v>8837</v>
      </c>
      <c r="L180" s="13" t="s">
        <v>9021</v>
      </c>
      <c r="M180" s="329" t="s">
        <v>6633</v>
      </c>
      <c r="N180" s="21" t="s">
        <v>6634</v>
      </c>
      <c r="O180" s="19" t="s">
        <v>6635</v>
      </c>
      <c r="P180" s="19" t="s">
        <v>5241</v>
      </c>
      <c r="Q180" s="20" t="s">
        <v>6636</v>
      </c>
      <c r="R180" s="20" t="s">
        <v>6637</v>
      </c>
      <c r="S180" s="18" t="s">
        <v>9376</v>
      </c>
      <c r="T180" s="32">
        <v>1101</v>
      </c>
      <c r="U180" s="32" t="s">
        <v>6638</v>
      </c>
      <c r="V180" s="18" t="s">
        <v>82</v>
      </c>
      <c r="W180" s="33" t="s">
        <v>9377</v>
      </c>
      <c r="X180" s="364"/>
    </row>
    <row r="181" spans="1:25" customFormat="1" ht="12">
      <c r="A181" s="376">
        <v>179</v>
      </c>
      <c r="B181" s="12"/>
      <c r="C181" s="60" t="s">
        <v>6380</v>
      </c>
      <c r="D181" s="321"/>
      <c r="E181" s="22" t="s">
        <v>882</v>
      </c>
      <c r="F181" s="19" t="s">
        <v>8213</v>
      </c>
      <c r="G181" s="13" t="s">
        <v>8853</v>
      </c>
      <c r="H181" s="378"/>
      <c r="I181" s="19" t="s">
        <v>1</v>
      </c>
      <c r="J181" s="19"/>
      <c r="K181" s="19"/>
      <c r="L181" s="18"/>
      <c r="M181" s="412" t="s">
        <v>9378</v>
      </c>
      <c r="N181" s="21"/>
      <c r="O181" s="19" t="s">
        <v>2857</v>
      </c>
      <c r="P181" s="19" t="s">
        <v>2650</v>
      </c>
      <c r="Q181" s="20" t="s">
        <v>9379</v>
      </c>
      <c r="R181" s="65"/>
      <c r="S181" s="18" t="s">
        <v>9380</v>
      </c>
      <c r="T181" s="32">
        <v>1606</v>
      </c>
      <c r="U181" s="19" t="s">
        <v>9017</v>
      </c>
      <c r="V181" s="18" t="s">
        <v>82</v>
      </c>
      <c r="W181" s="409" t="s">
        <v>9381</v>
      </c>
      <c r="X181" s="364"/>
    </row>
    <row r="182" spans="1:25" ht="12" customHeight="1">
      <c r="A182" s="377">
        <v>180</v>
      </c>
      <c r="B182" s="12"/>
      <c r="C182" s="60" t="s">
        <v>69</v>
      </c>
      <c r="D182" s="330"/>
      <c r="E182" s="22">
        <v>40616</v>
      </c>
      <c r="F182" s="19" t="s">
        <v>8821</v>
      </c>
      <c r="G182" s="13" t="s">
        <v>8242</v>
      </c>
      <c r="H182" s="13"/>
      <c r="I182" s="19" t="s">
        <v>67</v>
      </c>
      <c r="J182" s="428" t="s">
        <v>8861</v>
      </c>
      <c r="K182" s="428" t="s">
        <v>8839</v>
      </c>
      <c r="L182" s="438" t="s">
        <v>8856</v>
      </c>
      <c r="M182" s="329" t="s">
        <v>2851</v>
      </c>
      <c r="N182" s="21" t="s">
        <v>1758</v>
      </c>
      <c r="O182" s="19" t="s">
        <v>2846</v>
      </c>
      <c r="P182" s="19" t="s">
        <v>232</v>
      </c>
      <c r="Q182" s="20" t="s">
        <v>2850</v>
      </c>
      <c r="R182" s="20" t="s">
        <v>7540</v>
      </c>
      <c r="S182" s="18" t="s">
        <v>2849</v>
      </c>
      <c r="T182" s="32">
        <v>5040</v>
      </c>
      <c r="U182" s="32" t="s">
        <v>7541</v>
      </c>
      <c r="V182" s="18" t="s">
        <v>1661</v>
      </c>
      <c r="W182" s="33" t="s">
        <v>7542</v>
      </c>
      <c r="X182" s="364"/>
    </row>
    <row r="183" spans="1:25" customFormat="1" ht="12">
      <c r="A183" s="376">
        <v>181</v>
      </c>
      <c r="B183" s="12"/>
      <c r="C183" s="60" t="s">
        <v>6380</v>
      </c>
      <c r="D183" s="321"/>
      <c r="E183" s="22" t="s">
        <v>882</v>
      </c>
      <c r="F183" s="19" t="s">
        <v>8213</v>
      </c>
      <c r="G183" s="13" t="s">
        <v>8853</v>
      </c>
      <c r="H183" s="13"/>
      <c r="I183" s="19" t="s">
        <v>1</v>
      </c>
      <c r="J183" s="19"/>
      <c r="K183" s="19"/>
      <c r="L183" s="18"/>
      <c r="M183" s="329" t="s">
        <v>9382</v>
      </c>
      <c r="N183" s="21"/>
      <c r="O183" s="19" t="s">
        <v>2852</v>
      </c>
      <c r="P183" s="19" t="s">
        <v>2650</v>
      </c>
      <c r="Q183" s="20" t="s">
        <v>9383</v>
      </c>
      <c r="R183" s="65"/>
      <c r="S183" s="18" t="s">
        <v>9384</v>
      </c>
      <c r="T183" s="32">
        <v>1606</v>
      </c>
      <c r="U183" s="32" t="s">
        <v>9385</v>
      </c>
      <c r="V183" s="18" t="s">
        <v>82</v>
      </c>
      <c r="W183" s="409" t="s">
        <v>9386</v>
      </c>
      <c r="X183" s="364"/>
    </row>
    <row r="184" spans="1:25" ht="12" customHeight="1">
      <c r="A184" s="377">
        <v>182</v>
      </c>
      <c r="B184" s="372"/>
      <c r="C184" s="60"/>
      <c r="D184" s="321"/>
      <c r="E184" s="22">
        <v>45231</v>
      </c>
      <c r="F184" s="19" t="s">
        <v>8214</v>
      </c>
      <c r="G184" s="13" t="s">
        <v>8941</v>
      </c>
      <c r="H184" s="13" t="s">
        <v>8937</v>
      </c>
      <c r="I184" s="373" t="s">
        <v>67</v>
      </c>
      <c r="J184" s="60" t="s">
        <v>8836</v>
      </c>
      <c r="K184" s="60" t="s">
        <v>8836</v>
      </c>
      <c r="L184" s="407" t="s">
        <v>8937</v>
      </c>
      <c r="M184" s="329" t="s">
        <v>9856</v>
      </c>
      <c r="N184" s="21" t="s">
        <v>8878</v>
      </c>
      <c r="O184" s="422" t="s">
        <v>2852</v>
      </c>
      <c r="P184" s="19" t="s">
        <v>2650</v>
      </c>
      <c r="Q184" s="20" t="s">
        <v>9110</v>
      </c>
      <c r="R184" s="20" t="s">
        <v>8879</v>
      </c>
      <c r="S184" s="18" t="s">
        <v>8813</v>
      </c>
      <c r="T184" s="32">
        <v>2078</v>
      </c>
      <c r="U184" s="32" t="s">
        <v>8926</v>
      </c>
      <c r="V184" s="63" t="s">
        <v>6862</v>
      </c>
      <c r="W184" s="33" t="s">
        <v>8880</v>
      </c>
      <c r="X184" s="364"/>
    </row>
    <row r="185" spans="1:25" ht="12" customHeight="1">
      <c r="A185" s="376">
        <v>183</v>
      </c>
      <c r="B185" s="12"/>
      <c r="C185" s="60" t="s">
        <v>69</v>
      </c>
      <c r="D185" s="321" t="s">
        <v>3675</v>
      </c>
      <c r="E185" s="22">
        <v>40626</v>
      </c>
      <c r="F185" s="19" t="s">
        <v>8821</v>
      </c>
      <c r="G185" s="13" t="s">
        <v>8242</v>
      </c>
      <c r="H185" s="13"/>
      <c r="I185" s="19" t="s">
        <v>67</v>
      </c>
      <c r="J185" s="428" t="s">
        <v>8839</v>
      </c>
      <c r="K185" s="428" t="s">
        <v>8837</v>
      </c>
      <c r="L185" s="438" t="s">
        <v>8856</v>
      </c>
      <c r="M185" s="329" t="s">
        <v>2848</v>
      </c>
      <c r="N185" s="21" t="s">
        <v>2847</v>
      </c>
      <c r="O185" s="19" t="s">
        <v>2846</v>
      </c>
      <c r="P185" s="19" t="s">
        <v>2765</v>
      </c>
      <c r="Q185" s="20" t="s">
        <v>2845</v>
      </c>
      <c r="R185" s="20" t="s">
        <v>7543</v>
      </c>
      <c r="S185" s="18" t="s">
        <v>7545</v>
      </c>
      <c r="T185" s="32">
        <v>5040</v>
      </c>
      <c r="U185" s="32" t="s">
        <v>7544</v>
      </c>
      <c r="V185" s="18" t="s">
        <v>1661</v>
      </c>
      <c r="W185" s="33" t="s">
        <v>7546</v>
      </c>
      <c r="X185" s="364"/>
    </row>
    <row r="186" spans="1:25" customFormat="1" ht="12">
      <c r="A186" s="377">
        <v>184</v>
      </c>
      <c r="B186" s="12"/>
      <c r="C186" s="60" t="s">
        <v>6380</v>
      </c>
      <c r="D186" s="321"/>
      <c r="E186" s="22" t="s">
        <v>882</v>
      </c>
      <c r="F186" s="19" t="s">
        <v>8213</v>
      </c>
      <c r="G186" s="13" t="s">
        <v>8853</v>
      </c>
      <c r="H186" s="13"/>
      <c r="I186" s="19" t="s">
        <v>1</v>
      </c>
      <c r="J186" s="19"/>
      <c r="K186" s="19"/>
      <c r="L186" s="18"/>
      <c r="M186" s="329" t="s">
        <v>9387</v>
      </c>
      <c r="N186" s="21"/>
      <c r="O186" s="19" t="s">
        <v>9388</v>
      </c>
      <c r="P186" s="19" t="s">
        <v>2650</v>
      </c>
      <c r="Q186" s="20" t="s">
        <v>9389</v>
      </c>
      <c r="R186" s="65"/>
      <c r="S186" s="18" t="s">
        <v>9390</v>
      </c>
      <c r="T186" s="32">
        <v>1606</v>
      </c>
      <c r="U186" s="32" t="s">
        <v>9010</v>
      </c>
      <c r="V186" s="18" t="s">
        <v>82</v>
      </c>
      <c r="W186" s="409" t="s">
        <v>9391</v>
      </c>
      <c r="X186" s="364"/>
    </row>
    <row r="187" spans="1:25" ht="12" customHeight="1">
      <c r="A187" s="376">
        <v>185</v>
      </c>
      <c r="B187" s="12"/>
      <c r="C187" s="60" t="s">
        <v>75</v>
      </c>
      <c r="D187" s="321"/>
      <c r="E187" s="22" t="s">
        <v>5583</v>
      </c>
      <c r="F187" s="383" t="s">
        <v>8842</v>
      </c>
      <c r="G187" s="378" t="s">
        <v>8932</v>
      </c>
      <c r="H187" s="378" t="s">
        <v>8942</v>
      </c>
      <c r="I187" s="19" t="s">
        <v>5584</v>
      </c>
      <c r="J187" s="60" t="s">
        <v>8839</v>
      </c>
      <c r="K187" s="60" t="s">
        <v>8837</v>
      </c>
      <c r="L187" s="378" t="s">
        <v>8932</v>
      </c>
      <c r="M187" s="329" t="s">
        <v>9129</v>
      </c>
      <c r="N187" s="21" t="s">
        <v>9130</v>
      </c>
      <c r="O187" s="19" t="s">
        <v>5589</v>
      </c>
      <c r="P187" s="19" t="s">
        <v>43</v>
      </c>
      <c r="Q187" s="20" t="s">
        <v>7547</v>
      </c>
      <c r="R187" s="20" t="s">
        <v>7548</v>
      </c>
      <c r="S187" s="18" t="s">
        <v>7550</v>
      </c>
      <c r="T187" s="64">
        <v>1023</v>
      </c>
      <c r="U187" s="32" t="s">
        <v>7549</v>
      </c>
      <c r="V187" s="63" t="s">
        <v>1860</v>
      </c>
      <c r="W187" s="33" t="s">
        <v>7551</v>
      </c>
      <c r="X187" s="364"/>
    </row>
    <row r="188" spans="1:25" customFormat="1" ht="12">
      <c r="A188" s="377">
        <v>186</v>
      </c>
      <c r="B188" s="12"/>
      <c r="C188" s="19" t="s">
        <v>75</v>
      </c>
      <c r="D188" s="321"/>
      <c r="E188" s="22" t="s">
        <v>5583</v>
      </c>
      <c r="F188" s="383" t="s">
        <v>8703</v>
      </c>
      <c r="G188" s="378" t="s">
        <v>8220</v>
      </c>
      <c r="H188" s="378"/>
      <c r="I188" s="60" t="s">
        <v>67</v>
      </c>
      <c r="J188" s="60" t="s">
        <v>8837</v>
      </c>
      <c r="K188" s="347" t="s">
        <v>8837</v>
      </c>
      <c r="L188" s="13" t="s">
        <v>9021</v>
      </c>
      <c r="M188" s="327" t="s">
        <v>85</v>
      </c>
      <c r="N188" s="66" t="s">
        <v>7552</v>
      </c>
      <c r="O188" s="60" t="s">
        <v>2843</v>
      </c>
      <c r="P188" s="60" t="s">
        <v>43</v>
      </c>
      <c r="Q188" s="65" t="s">
        <v>7553</v>
      </c>
      <c r="R188" s="65" t="s">
        <v>7554</v>
      </c>
      <c r="S188" s="63" t="s">
        <v>9392</v>
      </c>
      <c r="T188" s="64">
        <v>1101</v>
      </c>
      <c r="U188" s="64" t="s">
        <v>7555</v>
      </c>
      <c r="V188" s="63" t="s">
        <v>82</v>
      </c>
      <c r="W188" s="33" t="s">
        <v>9393</v>
      </c>
      <c r="X188" s="364"/>
    </row>
    <row r="189" spans="1:25" customFormat="1" ht="12">
      <c r="A189" s="376">
        <v>187</v>
      </c>
      <c r="B189" s="12"/>
      <c r="C189" s="60" t="s">
        <v>69</v>
      </c>
      <c r="D189" s="321" t="s">
        <v>4620</v>
      </c>
      <c r="E189" s="22">
        <v>39526</v>
      </c>
      <c r="F189" s="383" t="s">
        <v>8703</v>
      </c>
      <c r="G189" s="378" t="s">
        <v>8220</v>
      </c>
      <c r="H189" s="378" t="s">
        <v>8854</v>
      </c>
      <c r="I189" s="19" t="s">
        <v>67</v>
      </c>
      <c r="J189" s="60" t="s">
        <v>8837</v>
      </c>
      <c r="K189" s="347" t="s">
        <v>8837</v>
      </c>
      <c r="L189" s="13" t="s">
        <v>9021</v>
      </c>
      <c r="M189" s="329" t="s">
        <v>2844</v>
      </c>
      <c r="N189" s="21" t="s">
        <v>9394</v>
      </c>
      <c r="O189" s="19" t="s">
        <v>2843</v>
      </c>
      <c r="P189" s="19" t="s">
        <v>232</v>
      </c>
      <c r="Q189" s="20" t="s">
        <v>2842</v>
      </c>
      <c r="R189" s="20" t="s">
        <v>9395</v>
      </c>
      <c r="S189" s="18" t="s">
        <v>9396</v>
      </c>
      <c r="T189" s="32">
        <v>1101</v>
      </c>
      <c r="U189" s="32" t="s">
        <v>7556</v>
      </c>
      <c r="V189" s="18" t="s">
        <v>82</v>
      </c>
      <c r="W189" s="320" t="s">
        <v>9397</v>
      </c>
      <c r="X189" s="364"/>
    </row>
    <row r="190" spans="1:25" ht="12" customHeight="1">
      <c r="A190" s="377">
        <v>188</v>
      </c>
      <c r="B190" s="12"/>
      <c r="C190" s="60"/>
      <c r="D190" s="321"/>
      <c r="E190" s="22">
        <v>44078</v>
      </c>
      <c r="F190" s="19" t="s">
        <v>8821</v>
      </c>
      <c r="G190" s="378" t="s">
        <v>8943</v>
      </c>
      <c r="H190" s="13"/>
      <c r="I190" s="19" t="s">
        <v>67</v>
      </c>
      <c r="J190" s="60" t="s">
        <v>8837</v>
      </c>
      <c r="K190" s="60" t="s">
        <v>8837</v>
      </c>
      <c r="L190" s="438" t="s">
        <v>8856</v>
      </c>
      <c r="M190" s="329" t="s">
        <v>7988</v>
      </c>
      <c r="N190" s="21" t="s">
        <v>7992</v>
      </c>
      <c r="O190" s="19" t="s">
        <v>8243</v>
      </c>
      <c r="P190" s="19" t="s">
        <v>43</v>
      </c>
      <c r="Q190" s="20" t="s">
        <v>7990</v>
      </c>
      <c r="R190" s="20" t="s">
        <v>7991</v>
      </c>
      <c r="S190" s="18" t="s">
        <v>8244</v>
      </c>
      <c r="T190" s="32">
        <v>5216</v>
      </c>
      <c r="U190" s="350" t="s">
        <v>9884</v>
      </c>
      <c r="V190" s="18" t="s">
        <v>7989</v>
      </c>
      <c r="W190" s="320"/>
      <c r="X190" s="364"/>
    </row>
    <row r="191" spans="1:25" customFormat="1" ht="12">
      <c r="A191" s="376">
        <v>189</v>
      </c>
      <c r="B191" s="12"/>
      <c r="C191" s="60" t="s">
        <v>6380</v>
      </c>
      <c r="D191" s="321"/>
      <c r="E191" s="22" t="s">
        <v>882</v>
      </c>
      <c r="F191" s="19" t="s">
        <v>8213</v>
      </c>
      <c r="G191" s="13" t="s">
        <v>8853</v>
      </c>
      <c r="H191" s="378" t="s">
        <v>8975</v>
      </c>
      <c r="I191" s="19" t="s">
        <v>1</v>
      </c>
      <c r="J191" s="19" t="s">
        <v>8837</v>
      </c>
      <c r="K191" s="19" t="s">
        <v>8837</v>
      </c>
      <c r="L191" s="13" t="s">
        <v>8853</v>
      </c>
      <c r="M191" s="412" t="s">
        <v>9398</v>
      </c>
      <c r="N191" s="21"/>
      <c r="O191" s="19" t="s">
        <v>2843</v>
      </c>
      <c r="P191" s="19" t="s">
        <v>2650</v>
      </c>
      <c r="Q191" s="20" t="s">
        <v>9399</v>
      </c>
      <c r="R191" s="65"/>
      <c r="S191" s="18" t="s">
        <v>5336</v>
      </c>
      <c r="T191" s="32">
        <v>1606</v>
      </c>
      <c r="U191" s="19" t="s">
        <v>9019</v>
      </c>
      <c r="V191" s="18" t="s">
        <v>82</v>
      </c>
      <c r="W191" s="409" t="s">
        <v>9400</v>
      </c>
      <c r="X191" s="364"/>
    </row>
    <row r="192" spans="1:25" customFormat="1" ht="12">
      <c r="A192" s="377">
        <v>190</v>
      </c>
      <c r="B192" s="12"/>
      <c r="C192" s="60" t="s">
        <v>69</v>
      </c>
      <c r="D192" s="321" t="s">
        <v>4620</v>
      </c>
      <c r="E192" s="67" t="s">
        <v>882</v>
      </c>
      <c r="F192" s="60" t="s">
        <v>8213</v>
      </c>
      <c r="G192" s="378" t="s">
        <v>8849</v>
      </c>
      <c r="H192" s="13"/>
      <c r="I192" s="60" t="s">
        <v>67</v>
      </c>
      <c r="J192" s="60" t="s">
        <v>8836</v>
      </c>
      <c r="K192" s="60" t="s">
        <v>8836</v>
      </c>
      <c r="L192" s="406" t="s">
        <v>8849</v>
      </c>
      <c r="M192" s="327" t="s">
        <v>8574</v>
      </c>
      <c r="N192" s="66" t="s">
        <v>9401</v>
      </c>
      <c r="O192" s="60" t="s">
        <v>2841</v>
      </c>
      <c r="P192" s="60" t="s">
        <v>2650</v>
      </c>
      <c r="Q192" s="65" t="s">
        <v>7557</v>
      </c>
      <c r="R192" s="65" t="s">
        <v>7558</v>
      </c>
      <c r="S192" s="63" t="s">
        <v>9402</v>
      </c>
      <c r="T192" s="64">
        <v>1606</v>
      </c>
      <c r="U192" s="403">
        <v>260</v>
      </c>
      <c r="V192" s="63" t="s">
        <v>82</v>
      </c>
      <c r="W192" s="33" t="s">
        <v>8575</v>
      </c>
      <c r="X192" s="364"/>
    </row>
    <row r="193" spans="1:24" customFormat="1" ht="12">
      <c r="A193" s="376">
        <v>191</v>
      </c>
      <c r="B193" s="12"/>
      <c r="C193" s="60" t="s">
        <v>69</v>
      </c>
      <c r="D193" s="321" t="s">
        <v>4620</v>
      </c>
      <c r="E193" s="67" t="s">
        <v>2840</v>
      </c>
      <c r="F193" s="60" t="s">
        <v>8213</v>
      </c>
      <c r="G193" s="378" t="s">
        <v>8220</v>
      </c>
      <c r="H193" s="13"/>
      <c r="I193" s="60" t="s">
        <v>67</v>
      </c>
      <c r="J193" s="60" t="s">
        <v>8837</v>
      </c>
      <c r="K193" s="347" t="s">
        <v>8837</v>
      </c>
      <c r="L193" s="13" t="s">
        <v>9021</v>
      </c>
      <c r="M193" s="327" t="s">
        <v>5901</v>
      </c>
      <c r="N193" s="66" t="s">
        <v>5902</v>
      </c>
      <c r="O193" s="60" t="s">
        <v>2839</v>
      </c>
      <c r="P193" s="60" t="s">
        <v>43</v>
      </c>
      <c r="Q193" s="65" t="s">
        <v>5903</v>
      </c>
      <c r="R193" s="65" t="s">
        <v>2838</v>
      </c>
      <c r="S193" s="63" t="s">
        <v>9403</v>
      </c>
      <c r="T193" s="64">
        <v>1101</v>
      </c>
      <c r="U193" s="64" t="s">
        <v>7559</v>
      </c>
      <c r="V193" s="63" t="s">
        <v>82</v>
      </c>
      <c r="W193" s="33" t="s">
        <v>9404</v>
      </c>
      <c r="X193" s="364"/>
    </row>
    <row r="194" spans="1:24" ht="12" customHeight="1">
      <c r="A194" s="377">
        <v>192</v>
      </c>
      <c r="B194" s="12"/>
      <c r="C194" s="19" t="s">
        <v>75</v>
      </c>
      <c r="D194" s="321"/>
      <c r="E194" s="67" t="s">
        <v>2280</v>
      </c>
      <c r="F194" s="60" t="s">
        <v>8214</v>
      </c>
      <c r="G194" s="13" t="s">
        <v>8935</v>
      </c>
      <c r="H194" s="13" t="s">
        <v>8937</v>
      </c>
      <c r="I194" s="60" t="s">
        <v>67</v>
      </c>
      <c r="J194" s="60" t="s">
        <v>8836</v>
      </c>
      <c r="K194" s="60" t="s">
        <v>8836</v>
      </c>
      <c r="L194" s="406" t="s">
        <v>8934</v>
      </c>
      <c r="M194" s="327" t="s">
        <v>2837</v>
      </c>
      <c r="N194" s="66" t="s">
        <v>7564</v>
      </c>
      <c r="O194" s="60" t="s">
        <v>2836</v>
      </c>
      <c r="P194" s="60" t="s">
        <v>43</v>
      </c>
      <c r="Q194" s="65" t="s">
        <v>2835</v>
      </c>
      <c r="R194" s="65" t="s">
        <v>7561</v>
      </c>
      <c r="S194" s="63" t="s">
        <v>7562</v>
      </c>
      <c r="T194" s="64">
        <v>1022</v>
      </c>
      <c r="U194" s="64" t="s">
        <v>7560</v>
      </c>
      <c r="V194" s="63" t="s">
        <v>2662</v>
      </c>
      <c r="W194" s="33" t="s">
        <v>7563</v>
      </c>
      <c r="X194" s="364"/>
    </row>
    <row r="195" spans="1:24" customFormat="1" ht="12">
      <c r="A195" s="376">
        <v>193</v>
      </c>
      <c r="B195" s="12"/>
      <c r="C195" s="60" t="s">
        <v>69</v>
      </c>
      <c r="D195" s="321" t="s">
        <v>4620</v>
      </c>
      <c r="E195" s="22">
        <v>38791</v>
      </c>
      <c r="F195" s="383" t="s">
        <v>8703</v>
      </c>
      <c r="G195" s="378" t="s">
        <v>9927</v>
      </c>
      <c r="H195" s="378" t="s">
        <v>9927</v>
      </c>
      <c r="I195" s="19" t="s">
        <v>67</v>
      </c>
      <c r="J195" s="60" t="s">
        <v>8837</v>
      </c>
      <c r="K195" s="60" t="s">
        <v>8836</v>
      </c>
      <c r="L195" s="406" t="s">
        <v>8851</v>
      </c>
      <c r="M195" s="329" t="s">
        <v>2834</v>
      </c>
      <c r="N195" s="21" t="s">
        <v>2833</v>
      </c>
      <c r="O195" s="19" t="s">
        <v>2832</v>
      </c>
      <c r="P195" s="19" t="s">
        <v>232</v>
      </c>
      <c r="Q195" s="20" t="s">
        <v>6742</v>
      </c>
      <c r="R195" s="20" t="s">
        <v>9405</v>
      </c>
      <c r="S195" s="18" t="s">
        <v>9406</v>
      </c>
      <c r="T195" s="32">
        <v>1101</v>
      </c>
      <c r="U195" s="32" t="s">
        <v>7565</v>
      </c>
      <c r="V195" s="18" t="s">
        <v>82</v>
      </c>
      <c r="W195" s="33" t="s">
        <v>9407</v>
      </c>
      <c r="X195" s="364"/>
    </row>
    <row r="196" spans="1:24" customFormat="1" ht="12">
      <c r="A196" s="377">
        <v>194</v>
      </c>
      <c r="B196" s="12"/>
      <c r="C196" s="19" t="s">
        <v>75</v>
      </c>
      <c r="D196" s="321"/>
      <c r="E196" s="22">
        <v>40137</v>
      </c>
      <c r="F196" s="383" t="s">
        <v>8703</v>
      </c>
      <c r="G196" s="378" t="s">
        <v>9927</v>
      </c>
      <c r="H196" s="378" t="s">
        <v>9927</v>
      </c>
      <c r="I196" s="19" t="s">
        <v>67</v>
      </c>
      <c r="J196" s="60" t="s">
        <v>8839</v>
      </c>
      <c r="K196" s="60" t="s">
        <v>8839</v>
      </c>
      <c r="L196" s="406" t="s">
        <v>8851</v>
      </c>
      <c r="M196" s="329" t="s">
        <v>2831</v>
      </c>
      <c r="N196" s="21" t="s">
        <v>7566</v>
      </c>
      <c r="O196" s="19" t="s">
        <v>2828</v>
      </c>
      <c r="P196" s="19" t="s">
        <v>43</v>
      </c>
      <c r="Q196" s="20" t="s">
        <v>2830</v>
      </c>
      <c r="R196" s="20" t="s">
        <v>7567</v>
      </c>
      <c r="S196" s="18" t="s">
        <v>9408</v>
      </c>
      <c r="T196" s="32">
        <v>1101</v>
      </c>
      <c r="U196" s="32" t="s">
        <v>7568</v>
      </c>
      <c r="V196" s="18" t="s">
        <v>82</v>
      </c>
      <c r="W196" s="33" t="s">
        <v>9409</v>
      </c>
      <c r="X196" s="364"/>
    </row>
    <row r="197" spans="1:24" customFormat="1" ht="12">
      <c r="A197" s="376">
        <v>195</v>
      </c>
      <c r="B197" s="12"/>
      <c r="C197" s="60" t="s">
        <v>69</v>
      </c>
      <c r="D197" s="321" t="s">
        <v>4620</v>
      </c>
      <c r="E197" s="22">
        <v>40656</v>
      </c>
      <c r="F197" s="383" t="s">
        <v>8703</v>
      </c>
      <c r="G197" s="378" t="s">
        <v>8220</v>
      </c>
      <c r="H197" s="378" t="s">
        <v>8854</v>
      </c>
      <c r="I197" s="19" t="s">
        <v>67</v>
      </c>
      <c r="J197" s="60" t="s">
        <v>8836</v>
      </c>
      <c r="K197" s="60" t="s">
        <v>8836</v>
      </c>
      <c r="L197" s="13" t="s">
        <v>9021</v>
      </c>
      <c r="M197" s="329" t="s">
        <v>7569</v>
      </c>
      <c r="N197" s="21" t="s">
        <v>2829</v>
      </c>
      <c r="O197" s="19" t="s">
        <v>2828</v>
      </c>
      <c r="P197" s="19" t="s">
        <v>43</v>
      </c>
      <c r="Q197" s="20" t="s">
        <v>2827</v>
      </c>
      <c r="R197" s="20" t="s">
        <v>7570</v>
      </c>
      <c r="S197" s="18" t="s">
        <v>9410</v>
      </c>
      <c r="T197" s="32">
        <v>1101</v>
      </c>
      <c r="U197" s="32" t="s">
        <v>7571</v>
      </c>
      <c r="V197" s="18" t="s">
        <v>82</v>
      </c>
      <c r="W197" s="33" t="s">
        <v>9411</v>
      </c>
      <c r="X197" s="364"/>
    </row>
    <row r="198" spans="1:24" customFormat="1" ht="12">
      <c r="A198" s="377">
        <v>196</v>
      </c>
      <c r="B198" s="12"/>
      <c r="C198" s="60" t="s">
        <v>69</v>
      </c>
      <c r="D198" s="321" t="s">
        <v>4620</v>
      </c>
      <c r="E198" s="67">
        <v>39326</v>
      </c>
      <c r="F198" s="383" t="s">
        <v>8703</v>
      </c>
      <c r="G198" s="378" t="s">
        <v>8849</v>
      </c>
      <c r="H198" s="378" t="s">
        <v>8849</v>
      </c>
      <c r="I198" s="60" t="s">
        <v>67</v>
      </c>
      <c r="J198" s="60" t="s">
        <v>8836</v>
      </c>
      <c r="K198" s="60" t="s">
        <v>8836</v>
      </c>
      <c r="L198" s="406" t="s">
        <v>8849</v>
      </c>
      <c r="M198" s="327" t="s">
        <v>8576</v>
      </c>
      <c r="N198" s="66" t="s">
        <v>9412</v>
      </c>
      <c r="O198" s="60" t="s">
        <v>2813</v>
      </c>
      <c r="P198" s="60" t="s">
        <v>43</v>
      </c>
      <c r="Q198" s="65" t="s">
        <v>2821</v>
      </c>
      <c r="R198" s="65" t="s">
        <v>2820</v>
      </c>
      <c r="S198" s="63" t="s">
        <v>9413</v>
      </c>
      <c r="T198" s="64">
        <v>1606</v>
      </c>
      <c r="U198" s="403">
        <v>183</v>
      </c>
      <c r="V198" s="63" t="s">
        <v>82</v>
      </c>
      <c r="W198" s="33" t="s">
        <v>8577</v>
      </c>
      <c r="X198" s="364"/>
    </row>
    <row r="199" spans="1:24" customFormat="1" ht="12">
      <c r="A199" s="376">
        <v>197</v>
      </c>
      <c r="B199" s="12"/>
      <c r="C199" s="60" t="s">
        <v>75</v>
      </c>
      <c r="D199" s="321"/>
      <c r="E199" s="67" t="s">
        <v>2181</v>
      </c>
      <c r="F199" s="383" t="s">
        <v>8703</v>
      </c>
      <c r="G199" s="378" t="s">
        <v>8853</v>
      </c>
      <c r="H199" s="378" t="s">
        <v>8975</v>
      </c>
      <c r="I199" s="60" t="s">
        <v>67</v>
      </c>
      <c r="J199" s="60" t="s">
        <v>8836</v>
      </c>
      <c r="K199" s="60" t="s">
        <v>8836</v>
      </c>
      <c r="L199" s="13" t="s">
        <v>8853</v>
      </c>
      <c r="M199" s="327" t="s">
        <v>5907</v>
      </c>
      <c r="N199" s="66" t="s">
        <v>5908</v>
      </c>
      <c r="O199" s="60" t="s">
        <v>2813</v>
      </c>
      <c r="P199" s="60" t="s">
        <v>43</v>
      </c>
      <c r="Q199" s="65" t="s">
        <v>5909</v>
      </c>
      <c r="R199" s="65" t="s">
        <v>7572</v>
      </c>
      <c r="S199" s="63" t="s">
        <v>9414</v>
      </c>
      <c r="T199" s="64">
        <v>1606</v>
      </c>
      <c r="U199" s="64" t="s">
        <v>8980</v>
      </c>
      <c r="V199" s="63" t="s">
        <v>82</v>
      </c>
      <c r="W199" s="304" t="s">
        <v>9415</v>
      </c>
      <c r="X199" s="364"/>
    </row>
    <row r="200" spans="1:24" ht="12" customHeight="1">
      <c r="A200" s="377">
        <v>198</v>
      </c>
      <c r="B200" s="12"/>
      <c r="C200" s="60" t="s">
        <v>69</v>
      </c>
      <c r="D200" s="321" t="s">
        <v>3675</v>
      </c>
      <c r="E200" s="67">
        <v>38791</v>
      </c>
      <c r="F200" s="383" t="s">
        <v>8842</v>
      </c>
      <c r="G200" s="378" t="s">
        <v>8932</v>
      </c>
      <c r="H200" s="378" t="s">
        <v>8942</v>
      </c>
      <c r="I200" s="60" t="s">
        <v>67</v>
      </c>
      <c r="J200" s="60" t="s">
        <v>8836</v>
      </c>
      <c r="K200" s="60" t="s">
        <v>8837</v>
      </c>
      <c r="L200" s="388" t="s">
        <v>8932</v>
      </c>
      <c r="M200" s="327" t="s">
        <v>2818</v>
      </c>
      <c r="N200" s="66" t="s">
        <v>2817</v>
      </c>
      <c r="O200" s="60" t="s">
        <v>2813</v>
      </c>
      <c r="P200" s="60" t="s">
        <v>232</v>
      </c>
      <c r="Q200" s="65" t="s">
        <v>2816</v>
      </c>
      <c r="R200" s="65" t="s">
        <v>2815</v>
      </c>
      <c r="S200" s="63" t="s">
        <v>7573</v>
      </c>
      <c r="T200" s="64">
        <v>1023</v>
      </c>
      <c r="U200" s="64" t="s">
        <v>6858</v>
      </c>
      <c r="V200" s="63" t="s">
        <v>1860</v>
      </c>
      <c r="W200" s="33" t="s">
        <v>2814</v>
      </c>
      <c r="X200" s="364"/>
    </row>
    <row r="201" spans="1:24" customFormat="1" ht="12">
      <c r="A201" s="376">
        <v>199</v>
      </c>
      <c r="B201" s="12"/>
      <c r="C201" s="60" t="s">
        <v>69</v>
      </c>
      <c r="D201" s="321" t="s">
        <v>4620</v>
      </c>
      <c r="E201" s="22">
        <v>38873</v>
      </c>
      <c r="F201" s="19" t="s">
        <v>8213</v>
      </c>
      <c r="G201" s="378" t="s">
        <v>8220</v>
      </c>
      <c r="H201" s="378" t="s">
        <v>8854</v>
      </c>
      <c r="I201" s="19" t="s">
        <v>67</v>
      </c>
      <c r="J201" s="60" t="s">
        <v>8836</v>
      </c>
      <c r="K201" s="60" t="s">
        <v>8836</v>
      </c>
      <c r="L201" s="13" t="s">
        <v>9021</v>
      </c>
      <c r="M201" s="329" t="s">
        <v>2812</v>
      </c>
      <c r="N201" s="21" t="s">
        <v>7574</v>
      </c>
      <c r="O201" s="19" t="s">
        <v>2811</v>
      </c>
      <c r="P201" s="19" t="s">
        <v>232</v>
      </c>
      <c r="Q201" s="20" t="s">
        <v>2810</v>
      </c>
      <c r="R201" s="20" t="s">
        <v>9416</v>
      </c>
      <c r="S201" s="63" t="s">
        <v>9417</v>
      </c>
      <c r="T201" s="32">
        <v>1101</v>
      </c>
      <c r="U201" s="32" t="s">
        <v>7575</v>
      </c>
      <c r="V201" s="18" t="s">
        <v>82</v>
      </c>
      <c r="W201" s="33" t="s">
        <v>9418</v>
      </c>
      <c r="X201" s="364"/>
    </row>
    <row r="202" spans="1:24" customFormat="1" ht="12">
      <c r="A202" s="377">
        <v>200</v>
      </c>
      <c r="B202" s="12"/>
      <c r="C202" s="60"/>
      <c r="D202" s="321"/>
      <c r="E202" s="325">
        <v>43735</v>
      </c>
      <c r="F202" s="19" t="s">
        <v>8213</v>
      </c>
      <c r="G202" s="378" t="s">
        <v>8220</v>
      </c>
      <c r="H202" s="13"/>
      <c r="I202" s="19" t="s">
        <v>5584</v>
      </c>
      <c r="J202" s="60" t="s">
        <v>8836</v>
      </c>
      <c r="K202" s="60" t="s">
        <v>8836</v>
      </c>
      <c r="L202" s="13" t="s">
        <v>9021</v>
      </c>
      <c r="M202" s="394" t="s">
        <v>8231</v>
      </c>
      <c r="N202" s="391" t="s">
        <v>9419</v>
      </c>
      <c r="O202" s="396" t="s">
        <v>9420</v>
      </c>
      <c r="P202" s="60" t="s">
        <v>2650</v>
      </c>
      <c r="Q202" s="398" t="s">
        <v>9421</v>
      </c>
      <c r="R202" s="65"/>
      <c r="S202" s="399" t="s">
        <v>9422</v>
      </c>
      <c r="T202" s="400">
        <v>1101</v>
      </c>
      <c r="U202" s="400" t="s">
        <v>9423</v>
      </c>
      <c r="V202" s="18" t="s">
        <v>82</v>
      </c>
      <c r="W202" s="17"/>
      <c r="X202" s="364"/>
    </row>
    <row r="203" spans="1:24" ht="12" customHeight="1">
      <c r="A203" s="376">
        <v>201</v>
      </c>
      <c r="B203" s="12"/>
      <c r="C203" s="60" t="s">
        <v>69</v>
      </c>
      <c r="D203" s="321"/>
      <c r="E203" s="67">
        <v>39173</v>
      </c>
      <c r="F203" s="60" t="s">
        <v>8215</v>
      </c>
      <c r="G203" s="13" t="s">
        <v>8944</v>
      </c>
      <c r="H203" s="13"/>
      <c r="I203" s="60" t="s">
        <v>1</v>
      </c>
      <c r="J203" s="60" t="s">
        <v>8837</v>
      </c>
      <c r="K203" s="60" t="s">
        <v>8837</v>
      </c>
      <c r="L203" s="406"/>
      <c r="M203" s="327" t="s">
        <v>8768</v>
      </c>
      <c r="N203" s="66"/>
      <c r="O203" s="60" t="s">
        <v>2807</v>
      </c>
      <c r="P203" s="60" t="s">
        <v>43</v>
      </c>
      <c r="Q203" s="65" t="s">
        <v>8722</v>
      </c>
      <c r="R203" s="65"/>
      <c r="S203" s="18" t="s">
        <v>8723</v>
      </c>
      <c r="T203" s="64">
        <v>1152</v>
      </c>
      <c r="U203" s="403"/>
      <c r="V203" s="63" t="s">
        <v>8724</v>
      </c>
      <c r="W203" s="33"/>
      <c r="X203" s="364"/>
    </row>
    <row r="204" spans="1:24" ht="12" customHeight="1">
      <c r="A204" s="377">
        <v>202</v>
      </c>
      <c r="B204" s="12"/>
      <c r="C204" s="60" t="s">
        <v>69</v>
      </c>
      <c r="D204" s="321" t="s">
        <v>3675</v>
      </c>
      <c r="E204" s="22">
        <v>38833</v>
      </c>
      <c r="F204" s="19" t="s">
        <v>8214</v>
      </c>
      <c r="G204" s="13" t="s">
        <v>8935</v>
      </c>
      <c r="H204" s="13" t="s">
        <v>8937</v>
      </c>
      <c r="I204" s="19" t="s">
        <v>67</v>
      </c>
      <c r="J204" s="60" t="s">
        <v>8836</v>
      </c>
      <c r="K204" s="60" t="s">
        <v>8836</v>
      </c>
      <c r="L204" s="406" t="s">
        <v>8934</v>
      </c>
      <c r="M204" s="329" t="s">
        <v>2805</v>
      </c>
      <c r="N204" s="21" t="s">
        <v>7577</v>
      </c>
      <c r="O204" s="19" t="s">
        <v>2804</v>
      </c>
      <c r="P204" s="19" t="s">
        <v>43</v>
      </c>
      <c r="Q204" s="20" t="s">
        <v>2803</v>
      </c>
      <c r="R204" s="20" t="s">
        <v>2802</v>
      </c>
      <c r="S204" s="18" t="s">
        <v>7580</v>
      </c>
      <c r="T204" s="32">
        <v>1022</v>
      </c>
      <c r="U204" s="32" t="s">
        <v>7578</v>
      </c>
      <c r="V204" s="18" t="s">
        <v>2654</v>
      </c>
      <c r="W204" s="33" t="s">
        <v>7579</v>
      </c>
      <c r="X204" s="364"/>
    </row>
    <row r="205" spans="1:24" ht="12" customHeight="1">
      <c r="A205" s="376">
        <v>203</v>
      </c>
      <c r="B205" s="12"/>
      <c r="C205" s="60" t="s">
        <v>69</v>
      </c>
      <c r="D205" s="321" t="s">
        <v>3675</v>
      </c>
      <c r="E205" s="22">
        <v>42611</v>
      </c>
      <c r="F205" s="19" t="s">
        <v>8214</v>
      </c>
      <c r="G205" s="13" t="s">
        <v>8935</v>
      </c>
      <c r="H205" s="13"/>
      <c r="I205" s="19" t="s">
        <v>67</v>
      </c>
      <c r="J205" s="60" t="s">
        <v>8836</v>
      </c>
      <c r="K205" s="60" t="s">
        <v>8836</v>
      </c>
      <c r="L205" s="406" t="s">
        <v>8934</v>
      </c>
      <c r="M205" s="329" t="s">
        <v>2800</v>
      </c>
      <c r="N205" s="21" t="s">
        <v>7581</v>
      </c>
      <c r="O205" s="19" t="s">
        <v>2799</v>
      </c>
      <c r="P205" s="19" t="s">
        <v>43</v>
      </c>
      <c r="Q205" s="20" t="s">
        <v>2798</v>
      </c>
      <c r="R205" s="20" t="s">
        <v>7582</v>
      </c>
      <c r="S205" s="18" t="s">
        <v>8116</v>
      </c>
      <c r="T205" s="32">
        <v>1022</v>
      </c>
      <c r="U205" s="32" t="s">
        <v>8333</v>
      </c>
      <c r="V205" s="18" t="s">
        <v>2654</v>
      </c>
      <c r="W205" s="33" t="s">
        <v>8117</v>
      </c>
      <c r="X205" s="364"/>
    </row>
    <row r="206" spans="1:24" customFormat="1" ht="12">
      <c r="A206" s="377">
        <v>204</v>
      </c>
      <c r="B206" s="12"/>
      <c r="C206" s="19" t="s">
        <v>75</v>
      </c>
      <c r="D206" s="321"/>
      <c r="E206" s="22">
        <v>38929</v>
      </c>
      <c r="F206" s="19" t="s">
        <v>8213</v>
      </c>
      <c r="G206" s="378" t="s">
        <v>8220</v>
      </c>
      <c r="H206" s="378" t="s">
        <v>8854</v>
      </c>
      <c r="I206" s="19" t="s">
        <v>67</v>
      </c>
      <c r="J206" s="347" t="s">
        <v>8837</v>
      </c>
      <c r="K206" s="347" t="s">
        <v>8837</v>
      </c>
      <c r="L206" s="13" t="s">
        <v>9021</v>
      </c>
      <c r="M206" s="329" t="s">
        <v>2794</v>
      </c>
      <c r="N206" s="21"/>
      <c r="O206" s="19" t="s">
        <v>2793</v>
      </c>
      <c r="P206" s="19" t="s">
        <v>232</v>
      </c>
      <c r="Q206" s="20" t="s">
        <v>2792</v>
      </c>
      <c r="R206" s="20"/>
      <c r="S206" s="18" t="s">
        <v>9424</v>
      </c>
      <c r="T206" s="32">
        <v>1101</v>
      </c>
      <c r="U206" s="32" t="s">
        <v>7585</v>
      </c>
      <c r="V206" s="18" t="s">
        <v>82</v>
      </c>
      <c r="W206" s="17"/>
      <c r="X206" s="364"/>
    </row>
    <row r="207" spans="1:24" customFormat="1" ht="12">
      <c r="A207" s="376">
        <v>205</v>
      </c>
      <c r="B207" s="12"/>
      <c r="C207" s="60" t="s">
        <v>69</v>
      </c>
      <c r="D207" s="321" t="s">
        <v>4620</v>
      </c>
      <c r="E207" s="22">
        <v>38791</v>
      </c>
      <c r="F207" s="19" t="s">
        <v>8213</v>
      </c>
      <c r="G207" s="378" t="s">
        <v>8220</v>
      </c>
      <c r="H207" s="378" t="s">
        <v>8854</v>
      </c>
      <c r="I207" s="19" t="s">
        <v>67</v>
      </c>
      <c r="J207" s="60" t="s">
        <v>8836</v>
      </c>
      <c r="K207" s="60" t="s">
        <v>8836</v>
      </c>
      <c r="L207" s="13" t="s">
        <v>9021</v>
      </c>
      <c r="M207" s="329" t="s">
        <v>2783</v>
      </c>
      <c r="N207" s="21" t="s">
        <v>2782</v>
      </c>
      <c r="O207" s="19" t="s">
        <v>2770</v>
      </c>
      <c r="P207" s="19" t="s">
        <v>232</v>
      </c>
      <c r="Q207" s="20" t="s">
        <v>2781</v>
      </c>
      <c r="R207" s="20" t="s">
        <v>9425</v>
      </c>
      <c r="S207" s="18" t="s">
        <v>9426</v>
      </c>
      <c r="T207" s="32">
        <v>1101</v>
      </c>
      <c r="U207" s="32" t="s">
        <v>7588</v>
      </c>
      <c r="V207" s="18" t="s">
        <v>82</v>
      </c>
      <c r="W207" s="33" t="s">
        <v>9427</v>
      </c>
      <c r="X207" s="364"/>
    </row>
    <row r="208" spans="1:24" customFormat="1" ht="12">
      <c r="A208" s="377">
        <v>206</v>
      </c>
      <c r="B208" s="12"/>
      <c r="C208" s="60" t="s">
        <v>69</v>
      </c>
      <c r="D208" s="321" t="s">
        <v>4620</v>
      </c>
      <c r="E208" s="67" t="s">
        <v>882</v>
      </c>
      <c r="F208" s="60" t="s">
        <v>8213</v>
      </c>
      <c r="G208" s="378" t="s">
        <v>8849</v>
      </c>
      <c r="H208" s="378" t="s">
        <v>8849</v>
      </c>
      <c r="I208" s="60" t="s">
        <v>67</v>
      </c>
      <c r="J208" s="60" t="s">
        <v>8836</v>
      </c>
      <c r="K208" s="60" t="s">
        <v>8836</v>
      </c>
      <c r="L208" s="406" t="s">
        <v>8849</v>
      </c>
      <c r="M208" s="327" t="s">
        <v>8578</v>
      </c>
      <c r="N208" s="66" t="s">
        <v>9428</v>
      </c>
      <c r="O208" s="60" t="s">
        <v>2770</v>
      </c>
      <c r="P208" s="60" t="s">
        <v>2650</v>
      </c>
      <c r="Q208" s="65" t="s">
        <v>7589</v>
      </c>
      <c r="R208" s="65" t="s">
        <v>2780</v>
      </c>
      <c r="S208" s="63" t="s">
        <v>9429</v>
      </c>
      <c r="T208" s="64">
        <v>1606</v>
      </c>
      <c r="U208" s="403">
        <v>171</v>
      </c>
      <c r="V208" s="63" t="s">
        <v>82</v>
      </c>
      <c r="W208" s="33" t="s">
        <v>8579</v>
      </c>
      <c r="X208" s="364"/>
    </row>
    <row r="209" spans="1:24" customFormat="1" ht="12">
      <c r="A209" s="376">
        <v>207</v>
      </c>
      <c r="B209" s="12"/>
      <c r="C209" s="60" t="s">
        <v>75</v>
      </c>
      <c r="D209" s="321"/>
      <c r="E209" s="67">
        <v>42578</v>
      </c>
      <c r="F209" s="60" t="s">
        <v>8213</v>
      </c>
      <c r="G209" s="378" t="s">
        <v>8220</v>
      </c>
      <c r="H209" s="378"/>
      <c r="I209" s="60" t="s">
        <v>1</v>
      </c>
      <c r="J209" s="347" t="s">
        <v>8830</v>
      </c>
      <c r="K209" s="347" t="s">
        <v>8826</v>
      </c>
      <c r="L209" s="332" t="s">
        <v>9021</v>
      </c>
      <c r="M209" s="327" t="s">
        <v>7590</v>
      </c>
      <c r="N209" s="66" t="s">
        <v>9430</v>
      </c>
      <c r="O209" s="60" t="s">
        <v>2770</v>
      </c>
      <c r="P209" s="60" t="s">
        <v>43</v>
      </c>
      <c r="Q209" s="65" t="s">
        <v>7591</v>
      </c>
      <c r="R209" s="65" t="s">
        <v>2776</v>
      </c>
      <c r="S209" s="63" t="s">
        <v>9431</v>
      </c>
      <c r="T209" s="64">
        <v>1101</v>
      </c>
      <c r="U209" s="403"/>
      <c r="V209" s="63" t="s">
        <v>82</v>
      </c>
      <c r="W209" s="17"/>
      <c r="X209" s="364"/>
    </row>
    <row r="210" spans="1:24" ht="12" customHeight="1">
      <c r="A210" s="377">
        <v>208</v>
      </c>
      <c r="B210" s="12"/>
      <c r="C210" s="60" t="s">
        <v>69</v>
      </c>
      <c r="D210" s="321" t="s">
        <v>3675</v>
      </c>
      <c r="E210" s="22">
        <v>41353</v>
      </c>
      <c r="F210" s="19" t="s">
        <v>8821</v>
      </c>
      <c r="G210" s="13" t="s">
        <v>8242</v>
      </c>
      <c r="H210" s="13"/>
      <c r="I210" s="19" t="s">
        <v>67</v>
      </c>
      <c r="J210" s="428" t="s">
        <v>8839</v>
      </c>
      <c r="K210" s="428" t="s">
        <v>8837</v>
      </c>
      <c r="L210" s="438" t="s">
        <v>8856</v>
      </c>
      <c r="M210" s="329" t="s">
        <v>2768</v>
      </c>
      <c r="N210" s="21" t="s">
        <v>2767</v>
      </c>
      <c r="O210" s="19" t="s">
        <v>2766</v>
      </c>
      <c r="P210" s="19" t="s">
        <v>2765</v>
      </c>
      <c r="Q210" s="20" t="s">
        <v>2764</v>
      </c>
      <c r="R210" s="20" t="s">
        <v>7592</v>
      </c>
      <c r="S210" s="18" t="s">
        <v>7594</v>
      </c>
      <c r="T210" s="32">
        <v>5040</v>
      </c>
      <c r="U210" s="32" t="s">
        <v>7593</v>
      </c>
      <c r="V210" s="18" t="s">
        <v>1682</v>
      </c>
      <c r="W210" s="33" t="s">
        <v>7546</v>
      </c>
      <c r="X210" s="364"/>
    </row>
    <row r="211" spans="1:24" ht="12.5" customHeight="1">
      <c r="A211" s="376">
        <v>209</v>
      </c>
      <c r="B211" s="12"/>
      <c r="C211" s="19" t="s">
        <v>75</v>
      </c>
      <c r="D211" s="323"/>
      <c r="E211" s="296">
        <v>38791</v>
      </c>
      <c r="F211" s="383" t="s">
        <v>8842</v>
      </c>
      <c r="G211" s="378" t="s">
        <v>8932</v>
      </c>
      <c r="H211" s="35" t="s">
        <v>8940</v>
      </c>
      <c r="I211" s="297" t="s">
        <v>67</v>
      </c>
      <c r="J211" s="60" t="s">
        <v>8836</v>
      </c>
      <c r="K211" s="60" t="s">
        <v>8837</v>
      </c>
      <c r="L211" s="388" t="s">
        <v>8932</v>
      </c>
      <c r="M211" s="341" t="s">
        <v>2753</v>
      </c>
      <c r="N211" s="298" t="s">
        <v>2752</v>
      </c>
      <c r="O211" s="297" t="s">
        <v>2751</v>
      </c>
      <c r="P211" s="297" t="s">
        <v>232</v>
      </c>
      <c r="Q211" s="299" t="s">
        <v>2750</v>
      </c>
      <c r="R211" s="299" t="s">
        <v>7596</v>
      </c>
      <c r="S211" s="300" t="s">
        <v>7598</v>
      </c>
      <c r="T211" s="64">
        <v>1023</v>
      </c>
      <c r="U211" s="301" t="s">
        <v>7597</v>
      </c>
      <c r="V211" s="300" t="s">
        <v>1860</v>
      </c>
      <c r="W211" s="39" t="s">
        <v>2814</v>
      </c>
      <c r="X211" s="366"/>
    </row>
    <row r="212" spans="1:24" customFormat="1" ht="12">
      <c r="A212" s="377">
        <v>210</v>
      </c>
      <c r="B212" s="12"/>
      <c r="C212" s="60" t="s">
        <v>69</v>
      </c>
      <c r="D212" s="321" t="s">
        <v>4620</v>
      </c>
      <c r="E212" s="67">
        <v>38796</v>
      </c>
      <c r="F212" s="383" t="s">
        <v>8703</v>
      </c>
      <c r="G212" s="378" t="s">
        <v>8853</v>
      </c>
      <c r="H212" s="378" t="s">
        <v>8975</v>
      </c>
      <c r="I212" s="60" t="s">
        <v>67</v>
      </c>
      <c r="J212" s="60" t="s">
        <v>8836</v>
      </c>
      <c r="K212" s="60" t="s">
        <v>8836</v>
      </c>
      <c r="L212" s="13" t="s">
        <v>8853</v>
      </c>
      <c r="M212" s="327" t="s">
        <v>7599</v>
      </c>
      <c r="N212" s="66" t="s">
        <v>2741</v>
      </c>
      <c r="O212" s="60" t="s">
        <v>2740</v>
      </c>
      <c r="P212" s="60" t="s">
        <v>2690</v>
      </c>
      <c r="Q212" s="65" t="s">
        <v>9432</v>
      </c>
      <c r="R212" s="65" t="s">
        <v>7600</v>
      </c>
      <c r="S212" s="63" t="s">
        <v>9433</v>
      </c>
      <c r="T212" s="64">
        <v>1606</v>
      </c>
      <c r="U212" s="64" t="s">
        <v>8981</v>
      </c>
      <c r="V212" s="63" t="s">
        <v>82</v>
      </c>
      <c r="W212" s="304" t="s">
        <v>9434</v>
      </c>
      <c r="X212" s="364"/>
    </row>
    <row r="213" spans="1:24" customFormat="1" ht="12">
      <c r="A213" s="376">
        <v>211</v>
      </c>
      <c r="B213" s="12"/>
      <c r="C213" s="60" t="s">
        <v>69</v>
      </c>
      <c r="D213" s="321"/>
      <c r="E213" s="67">
        <v>40452</v>
      </c>
      <c r="F213" s="383" t="s">
        <v>8703</v>
      </c>
      <c r="G213" s="378" t="s">
        <v>8220</v>
      </c>
      <c r="H213" s="378"/>
      <c r="I213" s="60" t="s">
        <v>169</v>
      </c>
      <c r="J213" s="60" t="s">
        <v>8860</v>
      </c>
      <c r="K213" s="60" t="s">
        <v>8839</v>
      </c>
      <c r="L213" s="13" t="s">
        <v>9021</v>
      </c>
      <c r="M213" s="327" t="s">
        <v>7602</v>
      </c>
      <c r="N213" s="66" t="s">
        <v>2739</v>
      </c>
      <c r="O213" s="60" t="s">
        <v>2738</v>
      </c>
      <c r="P213" s="60" t="s">
        <v>43</v>
      </c>
      <c r="Q213" s="65" t="s">
        <v>7603</v>
      </c>
      <c r="R213" s="65" t="s">
        <v>7604</v>
      </c>
      <c r="S213" s="63" t="s">
        <v>9435</v>
      </c>
      <c r="T213" s="64">
        <v>1101</v>
      </c>
      <c r="U213" s="64" t="s">
        <v>7605</v>
      </c>
      <c r="V213" s="63" t="s">
        <v>82</v>
      </c>
      <c r="W213" s="33" t="s">
        <v>9436</v>
      </c>
      <c r="X213" s="364"/>
    </row>
    <row r="214" spans="1:24" ht="12" customHeight="1">
      <c r="A214" s="377">
        <v>212</v>
      </c>
      <c r="B214" s="12"/>
      <c r="C214" s="19" t="s">
        <v>75</v>
      </c>
      <c r="D214" s="321"/>
      <c r="E214" s="22">
        <v>43061</v>
      </c>
      <c r="F214" s="19" t="s">
        <v>8214</v>
      </c>
      <c r="G214" s="13" t="s">
        <v>8933</v>
      </c>
      <c r="H214" s="13"/>
      <c r="I214" s="19" t="s">
        <v>67</v>
      </c>
      <c r="J214" s="60" t="s">
        <v>8837</v>
      </c>
      <c r="K214" s="60" t="s">
        <v>8837</v>
      </c>
      <c r="L214" s="407" t="s">
        <v>8933</v>
      </c>
      <c r="M214" s="329" t="s">
        <v>5781</v>
      </c>
      <c r="N214" s="21"/>
      <c r="O214" s="19" t="s">
        <v>5782</v>
      </c>
      <c r="P214" s="19" t="s">
        <v>43</v>
      </c>
      <c r="Q214" s="20" t="s">
        <v>7606</v>
      </c>
      <c r="R214" s="20"/>
      <c r="S214" s="18"/>
      <c r="T214" s="32">
        <v>1008</v>
      </c>
      <c r="U214" s="32" t="s">
        <v>7607</v>
      </c>
      <c r="V214" s="18" t="s">
        <v>5744</v>
      </c>
      <c r="W214" s="17"/>
      <c r="X214" s="364"/>
    </row>
    <row r="215" spans="1:24" ht="12.5" customHeight="1">
      <c r="A215" s="376">
        <v>213</v>
      </c>
      <c r="B215" s="12"/>
      <c r="C215" s="19" t="s">
        <v>75</v>
      </c>
      <c r="D215" s="321"/>
      <c r="E215" s="294">
        <v>42252</v>
      </c>
      <c r="F215" s="60" t="s">
        <v>8214</v>
      </c>
      <c r="G215" s="13" t="s">
        <v>8933</v>
      </c>
      <c r="H215" s="13"/>
      <c r="I215" s="60" t="s">
        <v>67</v>
      </c>
      <c r="J215" s="60" t="s">
        <v>8839</v>
      </c>
      <c r="K215" s="60" t="s">
        <v>8837</v>
      </c>
      <c r="L215" s="407" t="s">
        <v>8933</v>
      </c>
      <c r="M215" s="342" t="s">
        <v>2732</v>
      </c>
      <c r="N215" s="65" t="s">
        <v>2731</v>
      </c>
      <c r="O215" s="302" t="s">
        <v>2730</v>
      </c>
      <c r="P215" s="60" t="s">
        <v>43</v>
      </c>
      <c r="Q215" s="65" t="s">
        <v>2729</v>
      </c>
      <c r="R215" s="303" t="s">
        <v>7608</v>
      </c>
      <c r="S215" s="63" t="s">
        <v>7610</v>
      </c>
      <c r="T215" s="64">
        <v>1008</v>
      </c>
      <c r="U215" s="64" t="s">
        <v>7609</v>
      </c>
      <c r="V215" s="63" t="s">
        <v>1209</v>
      </c>
      <c r="W215" s="61"/>
      <c r="X215" s="364"/>
    </row>
    <row r="216" spans="1:24" customFormat="1" ht="12">
      <c r="A216" s="377">
        <v>214</v>
      </c>
      <c r="B216" s="12"/>
      <c r="C216" s="19" t="s">
        <v>69</v>
      </c>
      <c r="D216" s="321" t="s">
        <v>4620</v>
      </c>
      <c r="E216" s="22">
        <v>44099</v>
      </c>
      <c r="F216" s="383" t="s">
        <v>8703</v>
      </c>
      <c r="G216" s="378" t="s">
        <v>8265</v>
      </c>
      <c r="H216" s="378"/>
      <c r="I216" s="19" t="s">
        <v>67</v>
      </c>
      <c r="J216" s="60" t="s">
        <v>8836</v>
      </c>
      <c r="K216" s="60" t="s">
        <v>8837</v>
      </c>
      <c r="L216" s="378" t="s">
        <v>8265</v>
      </c>
      <c r="M216" s="329" t="s">
        <v>7979</v>
      </c>
      <c r="N216" s="21" t="s">
        <v>7980</v>
      </c>
      <c r="O216" s="19" t="s">
        <v>2726</v>
      </c>
      <c r="P216" s="19" t="s">
        <v>43</v>
      </c>
      <c r="Q216" s="20" t="s">
        <v>7981</v>
      </c>
      <c r="R216" s="20" t="s">
        <v>9437</v>
      </c>
      <c r="S216" s="18"/>
      <c r="T216" s="64">
        <v>1101</v>
      </c>
      <c r="U216" s="350"/>
      <c r="V216" s="63" t="s">
        <v>82</v>
      </c>
      <c r="W216" s="17"/>
      <c r="X216" s="364"/>
    </row>
    <row r="217" spans="1:24" customFormat="1" ht="12">
      <c r="A217" s="376">
        <v>215</v>
      </c>
      <c r="B217" s="12"/>
      <c r="C217" s="60" t="s">
        <v>69</v>
      </c>
      <c r="D217" s="321" t="s">
        <v>4620</v>
      </c>
      <c r="E217" s="67">
        <v>39512</v>
      </c>
      <c r="F217" s="383" t="s">
        <v>8703</v>
      </c>
      <c r="G217" s="378" t="s">
        <v>8220</v>
      </c>
      <c r="H217" s="378" t="s">
        <v>8854</v>
      </c>
      <c r="I217" s="60" t="s">
        <v>67</v>
      </c>
      <c r="J217" s="60" t="s">
        <v>8837</v>
      </c>
      <c r="K217" s="347" t="s">
        <v>8837</v>
      </c>
      <c r="L217" s="13" t="s">
        <v>9021</v>
      </c>
      <c r="M217" s="327" t="s">
        <v>2724</v>
      </c>
      <c r="N217" s="66" t="s">
        <v>7615</v>
      </c>
      <c r="O217" s="60" t="s">
        <v>2723</v>
      </c>
      <c r="P217" s="60" t="s">
        <v>2650</v>
      </c>
      <c r="Q217" s="65" t="s">
        <v>7616</v>
      </c>
      <c r="R217" s="65" t="s">
        <v>7617</v>
      </c>
      <c r="S217" s="63" t="s">
        <v>9438</v>
      </c>
      <c r="T217" s="64">
        <v>1101</v>
      </c>
      <c r="U217" s="64" t="s">
        <v>7618</v>
      </c>
      <c r="V217" s="63" t="s">
        <v>82</v>
      </c>
      <c r="W217" s="33" t="s">
        <v>9439</v>
      </c>
      <c r="X217" s="364"/>
    </row>
    <row r="218" spans="1:24" customFormat="1" ht="12">
      <c r="A218" s="377">
        <v>216</v>
      </c>
      <c r="B218" s="12"/>
      <c r="C218" s="60" t="s">
        <v>69</v>
      </c>
      <c r="D218" s="321" t="s">
        <v>4620</v>
      </c>
      <c r="E218" s="22">
        <v>39161</v>
      </c>
      <c r="F218" s="383" t="s">
        <v>8703</v>
      </c>
      <c r="G218" s="378" t="s">
        <v>9927</v>
      </c>
      <c r="H218" s="378" t="s">
        <v>9927</v>
      </c>
      <c r="I218" s="19" t="s">
        <v>67</v>
      </c>
      <c r="J218" s="60" t="s">
        <v>8839</v>
      </c>
      <c r="K218" s="60" t="s">
        <v>8837</v>
      </c>
      <c r="L218" s="406" t="s">
        <v>8851</v>
      </c>
      <c r="M218" s="329" t="s">
        <v>2718</v>
      </c>
      <c r="N218" s="21" t="s">
        <v>2717</v>
      </c>
      <c r="O218" s="19" t="s">
        <v>2716</v>
      </c>
      <c r="P218" s="19" t="s">
        <v>43</v>
      </c>
      <c r="Q218" s="20" t="s">
        <v>2715</v>
      </c>
      <c r="R218" s="20" t="s">
        <v>7619</v>
      </c>
      <c r="S218" s="18" t="s">
        <v>9440</v>
      </c>
      <c r="T218" s="32">
        <v>1101</v>
      </c>
      <c r="U218" s="32" t="s">
        <v>7620</v>
      </c>
      <c r="V218" s="18" t="s">
        <v>82</v>
      </c>
      <c r="W218" s="33" t="s">
        <v>2704</v>
      </c>
      <c r="X218" s="364"/>
    </row>
    <row r="219" spans="1:24" customFormat="1" ht="12">
      <c r="A219" s="376">
        <v>217</v>
      </c>
      <c r="B219" s="12"/>
      <c r="C219" s="60" t="s">
        <v>69</v>
      </c>
      <c r="D219" s="321" t="s">
        <v>4620</v>
      </c>
      <c r="E219" s="22">
        <v>38961</v>
      </c>
      <c r="F219" s="383" t="s">
        <v>8703</v>
      </c>
      <c r="G219" s="378" t="s">
        <v>9927</v>
      </c>
      <c r="H219" s="378" t="s">
        <v>9927</v>
      </c>
      <c r="I219" s="19" t="s">
        <v>67</v>
      </c>
      <c r="J219" s="60" t="s">
        <v>8837</v>
      </c>
      <c r="K219" s="60" t="s">
        <v>8837</v>
      </c>
      <c r="L219" s="406" t="s">
        <v>8851</v>
      </c>
      <c r="M219" s="329" t="s">
        <v>2707</v>
      </c>
      <c r="N219" s="21" t="s">
        <v>2706</v>
      </c>
      <c r="O219" s="19" t="s">
        <v>9441</v>
      </c>
      <c r="P219" s="19" t="s">
        <v>43</v>
      </c>
      <c r="Q219" s="20" t="s">
        <v>2705</v>
      </c>
      <c r="R219" s="20" t="s">
        <v>7621</v>
      </c>
      <c r="S219" s="18" t="s">
        <v>9442</v>
      </c>
      <c r="T219" s="32">
        <v>1101</v>
      </c>
      <c r="U219" s="32" t="s">
        <v>7622</v>
      </c>
      <c r="V219" s="18" t="s">
        <v>82</v>
      </c>
      <c r="W219" s="33" t="s">
        <v>2704</v>
      </c>
      <c r="X219" s="364"/>
    </row>
    <row r="220" spans="1:24" customFormat="1" ht="12">
      <c r="A220" s="377">
        <v>218</v>
      </c>
      <c r="B220" s="12"/>
      <c r="C220" s="60" t="s">
        <v>69</v>
      </c>
      <c r="D220" s="321" t="s">
        <v>4620</v>
      </c>
      <c r="E220" s="67" t="s">
        <v>2703</v>
      </c>
      <c r="F220" s="383" t="s">
        <v>8703</v>
      </c>
      <c r="G220" s="378" t="s">
        <v>8849</v>
      </c>
      <c r="H220" s="378" t="s">
        <v>8849</v>
      </c>
      <c r="I220" s="60" t="s">
        <v>67</v>
      </c>
      <c r="J220" s="60" t="s">
        <v>8836</v>
      </c>
      <c r="K220" s="60" t="s">
        <v>8836</v>
      </c>
      <c r="L220" s="406" t="s">
        <v>8849</v>
      </c>
      <c r="M220" s="327" t="s">
        <v>8580</v>
      </c>
      <c r="N220" s="66" t="s">
        <v>9443</v>
      </c>
      <c r="O220" s="60" t="s">
        <v>7624</v>
      </c>
      <c r="P220" s="60" t="s">
        <v>43</v>
      </c>
      <c r="Q220" s="65" t="s">
        <v>2702</v>
      </c>
      <c r="R220" s="65" t="s">
        <v>2701</v>
      </c>
      <c r="S220" s="63" t="s">
        <v>9444</v>
      </c>
      <c r="T220" s="64">
        <v>1606</v>
      </c>
      <c r="U220" s="403">
        <v>213</v>
      </c>
      <c r="V220" s="63" t="s">
        <v>82</v>
      </c>
      <c r="W220" s="33" t="s">
        <v>8581</v>
      </c>
      <c r="X220" s="364"/>
    </row>
    <row r="221" spans="1:24" ht="12" customHeight="1">
      <c r="A221" s="376">
        <v>219</v>
      </c>
      <c r="B221" s="12"/>
      <c r="C221" s="60" t="s">
        <v>69</v>
      </c>
      <c r="D221" s="321" t="s">
        <v>3675</v>
      </c>
      <c r="E221" s="67" t="s">
        <v>2703</v>
      </c>
      <c r="F221" s="383" t="s">
        <v>8842</v>
      </c>
      <c r="G221" s="378" t="s">
        <v>8935</v>
      </c>
      <c r="H221" s="332" t="s">
        <v>8937</v>
      </c>
      <c r="I221" s="60" t="s">
        <v>67</v>
      </c>
      <c r="J221" s="60" t="s">
        <v>8836</v>
      </c>
      <c r="K221" s="60" t="s">
        <v>8836</v>
      </c>
      <c r="L221" s="406" t="s">
        <v>8934</v>
      </c>
      <c r="M221" s="327" t="s">
        <v>8245</v>
      </c>
      <c r="N221" s="327" t="s">
        <v>8371</v>
      </c>
      <c r="O221" s="60" t="s">
        <v>8246</v>
      </c>
      <c r="P221" s="60" t="s">
        <v>43</v>
      </c>
      <c r="Q221" s="65" t="s">
        <v>8247</v>
      </c>
      <c r="R221" s="65" t="s">
        <v>8372</v>
      </c>
      <c r="S221" s="63" t="s">
        <v>8248</v>
      </c>
      <c r="T221" s="64">
        <v>1390</v>
      </c>
      <c r="U221" s="403"/>
      <c r="V221" s="63" t="s">
        <v>1258</v>
      </c>
      <c r="W221" s="33"/>
      <c r="X221" s="364"/>
    </row>
    <row r="222" spans="1:24" customFormat="1" ht="12">
      <c r="A222" s="377">
        <v>220</v>
      </c>
      <c r="B222" s="12"/>
      <c r="C222" s="60" t="s">
        <v>6380</v>
      </c>
      <c r="D222" s="321"/>
      <c r="E222" s="22" t="s">
        <v>882</v>
      </c>
      <c r="F222" s="19" t="s">
        <v>8213</v>
      </c>
      <c r="G222" s="13" t="s">
        <v>8853</v>
      </c>
      <c r="H222" s="378"/>
      <c r="I222" s="19" t="s">
        <v>1</v>
      </c>
      <c r="J222" s="19" t="s">
        <v>8836</v>
      </c>
      <c r="K222" s="19" t="s">
        <v>8836</v>
      </c>
      <c r="L222" s="13" t="s">
        <v>8853</v>
      </c>
      <c r="M222" s="329" t="s">
        <v>9445</v>
      </c>
      <c r="N222" s="66"/>
      <c r="O222" s="19" t="s">
        <v>2699</v>
      </c>
      <c r="P222" s="19" t="s">
        <v>2650</v>
      </c>
      <c r="Q222" s="20" t="s">
        <v>9446</v>
      </c>
      <c r="R222" s="65"/>
      <c r="S222" s="18" t="s">
        <v>9447</v>
      </c>
      <c r="T222" s="32">
        <v>1606</v>
      </c>
      <c r="U222" s="32" t="s">
        <v>9011</v>
      </c>
      <c r="V222" s="18" t="s">
        <v>82</v>
      </c>
      <c r="W222" s="409" t="s">
        <v>9448</v>
      </c>
      <c r="X222" s="364"/>
    </row>
    <row r="223" spans="1:24" customFormat="1" ht="12">
      <c r="A223" s="376">
        <v>221</v>
      </c>
      <c r="B223" s="12"/>
      <c r="C223" s="60" t="s">
        <v>69</v>
      </c>
      <c r="D223" s="321" t="s">
        <v>4620</v>
      </c>
      <c r="E223" s="67">
        <v>41494</v>
      </c>
      <c r="F223" s="383" t="s">
        <v>8703</v>
      </c>
      <c r="G223" s="378" t="s">
        <v>8220</v>
      </c>
      <c r="H223" s="378"/>
      <c r="I223" s="60" t="s">
        <v>67</v>
      </c>
      <c r="J223" s="347" t="s">
        <v>8825</v>
      </c>
      <c r="K223" s="347" t="s">
        <v>8825</v>
      </c>
      <c r="L223" s="406" t="s">
        <v>9021</v>
      </c>
      <c r="M223" s="327" t="s">
        <v>2697</v>
      </c>
      <c r="N223" s="66" t="s">
        <v>7625</v>
      </c>
      <c r="O223" s="60" t="s">
        <v>2696</v>
      </c>
      <c r="P223" s="60" t="s">
        <v>43</v>
      </c>
      <c r="Q223" s="65" t="s">
        <v>2695</v>
      </c>
      <c r="R223" s="65" t="s">
        <v>2694</v>
      </c>
      <c r="S223" s="63" t="s">
        <v>9449</v>
      </c>
      <c r="T223" s="64">
        <v>1101</v>
      </c>
      <c r="U223" s="64" t="s">
        <v>7626</v>
      </c>
      <c r="V223" s="63" t="s">
        <v>82</v>
      </c>
      <c r="W223" s="33" t="s">
        <v>9450</v>
      </c>
      <c r="X223" s="364"/>
    </row>
    <row r="224" spans="1:24" customFormat="1" ht="12">
      <c r="A224" s="377">
        <v>222</v>
      </c>
      <c r="B224" s="12"/>
      <c r="C224" s="60" t="s">
        <v>69</v>
      </c>
      <c r="D224" s="321" t="s">
        <v>4620</v>
      </c>
      <c r="E224" s="67">
        <v>38796</v>
      </c>
      <c r="F224" s="383" t="s">
        <v>8703</v>
      </c>
      <c r="G224" s="378" t="s">
        <v>8853</v>
      </c>
      <c r="H224" s="378" t="s">
        <v>8975</v>
      </c>
      <c r="I224" s="60" t="s">
        <v>67</v>
      </c>
      <c r="J224" s="60" t="s">
        <v>8836</v>
      </c>
      <c r="K224" s="60" t="s">
        <v>8836</v>
      </c>
      <c r="L224" s="13" t="s">
        <v>8853</v>
      </c>
      <c r="M224" s="327" t="s">
        <v>7627</v>
      </c>
      <c r="N224" s="66" t="s">
        <v>2691</v>
      </c>
      <c r="O224" s="60" t="s">
        <v>2687</v>
      </c>
      <c r="P224" s="60" t="s">
        <v>2690</v>
      </c>
      <c r="Q224" s="65" t="s">
        <v>7628</v>
      </c>
      <c r="R224" s="65" t="s">
        <v>2689</v>
      </c>
      <c r="S224" s="63" t="s">
        <v>2688</v>
      </c>
      <c r="T224" s="64">
        <v>1606</v>
      </c>
      <c r="U224" s="64" t="s">
        <v>8982</v>
      </c>
      <c r="V224" s="63" t="s">
        <v>82</v>
      </c>
      <c r="W224" s="304" t="s">
        <v>9451</v>
      </c>
      <c r="X224" s="364"/>
    </row>
    <row r="225" spans="1:24" customFormat="1" ht="12">
      <c r="A225" s="376">
        <v>223</v>
      </c>
      <c r="B225" s="12"/>
      <c r="C225" s="19"/>
      <c r="D225" s="321"/>
      <c r="E225" s="67">
        <v>45076</v>
      </c>
      <c r="F225" s="60" t="s">
        <v>8213</v>
      </c>
      <c r="G225" s="13" t="s">
        <v>8220</v>
      </c>
      <c r="H225" s="13"/>
      <c r="I225" s="60" t="s">
        <v>67</v>
      </c>
      <c r="J225" s="60" t="s">
        <v>8836</v>
      </c>
      <c r="K225" s="60" t="s">
        <v>8836</v>
      </c>
      <c r="L225" s="13" t="s">
        <v>9021</v>
      </c>
      <c r="M225" s="327" t="s">
        <v>9452</v>
      </c>
      <c r="N225" s="66"/>
      <c r="O225" s="60" t="s">
        <v>8755</v>
      </c>
      <c r="P225" s="60" t="s">
        <v>43</v>
      </c>
      <c r="Q225" s="65" t="s">
        <v>9453</v>
      </c>
      <c r="R225" s="65"/>
      <c r="S225" s="63" t="s">
        <v>8756</v>
      </c>
      <c r="T225" s="64">
        <v>1101</v>
      </c>
      <c r="U225" s="64" t="s">
        <v>9454</v>
      </c>
      <c r="V225" s="63" t="s">
        <v>82</v>
      </c>
      <c r="W225" s="33" t="s">
        <v>9455</v>
      </c>
      <c r="X225" s="364"/>
    </row>
    <row r="226" spans="1:24" ht="12" customHeight="1">
      <c r="A226" s="377">
        <v>224</v>
      </c>
      <c r="B226" s="372"/>
      <c r="C226" s="60"/>
      <c r="D226" s="321"/>
      <c r="E226" s="22">
        <v>45084</v>
      </c>
      <c r="F226" s="19" t="s">
        <v>8214</v>
      </c>
      <c r="G226" s="13" t="s">
        <v>8933</v>
      </c>
      <c r="H226" s="13"/>
      <c r="I226" s="19" t="s">
        <v>5584</v>
      </c>
      <c r="J226" s="60" t="s">
        <v>8837</v>
      </c>
      <c r="K226" s="60" t="s">
        <v>8837</v>
      </c>
      <c r="L226" s="407" t="s">
        <v>8933</v>
      </c>
      <c r="M226" s="329" t="s">
        <v>9857</v>
      </c>
      <c r="N226" s="21" t="s">
        <v>8864</v>
      </c>
      <c r="O226" s="19" t="s">
        <v>4498</v>
      </c>
      <c r="P226" s="19" t="s">
        <v>43</v>
      </c>
      <c r="Q226" s="20" t="s">
        <v>8865</v>
      </c>
      <c r="R226" s="20" t="s">
        <v>8866</v>
      </c>
      <c r="S226" s="64"/>
      <c r="T226" s="32">
        <v>1199</v>
      </c>
      <c r="U226" s="64" t="s">
        <v>8867</v>
      </c>
      <c r="V226" s="18" t="s">
        <v>8863</v>
      </c>
      <c r="W226" s="33" t="s">
        <v>8868</v>
      </c>
      <c r="X226" s="364"/>
    </row>
    <row r="227" spans="1:24" customFormat="1" ht="12">
      <c r="A227" s="376">
        <v>225</v>
      </c>
      <c r="B227" s="12"/>
      <c r="C227" s="60" t="s">
        <v>6380</v>
      </c>
      <c r="D227" s="321"/>
      <c r="E227" s="22" t="s">
        <v>882</v>
      </c>
      <c r="F227" s="19" t="s">
        <v>8213</v>
      </c>
      <c r="G227" s="13" t="s">
        <v>8853</v>
      </c>
      <c r="H227" s="13"/>
      <c r="I227" s="19" t="s">
        <v>1</v>
      </c>
      <c r="J227" s="19" t="s">
        <v>8837</v>
      </c>
      <c r="K227" s="19" t="s">
        <v>8837</v>
      </c>
      <c r="L227" s="13" t="s">
        <v>8853</v>
      </c>
      <c r="M227" s="412" t="s">
        <v>9456</v>
      </c>
      <c r="N227" s="66"/>
      <c r="O227" s="19" t="s">
        <v>9457</v>
      </c>
      <c r="P227" s="19" t="s">
        <v>2650</v>
      </c>
      <c r="Q227" s="20" t="s">
        <v>9458</v>
      </c>
      <c r="R227" s="65"/>
      <c r="S227" s="18" t="s">
        <v>9459</v>
      </c>
      <c r="T227" s="32">
        <v>1606</v>
      </c>
      <c r="U227" s="19" t="s">
        <v>9015</v>
      </c>
      <c r="V227" s="18" t="s">
        <v>82</v>
      </c>
      <c r="W227" s="409" t="s">
        <v>9460</v>
      </c>
      <c r="X227" s="364"/>
    </row>
    <row r="228" spans="1:24" ht="12" customHeight="1">
      <c r="A228" s="377">
        <v>226</v>
      </c>
      <c r="C228" s="60" t="s">
        <v>8541</v>
      </c>
      <c r="D228" s="321"/>
      <c r="E228" s="22">
        <v>45590</v>
      </c>
      <c r="F228" s="19" t="s">
        <v>8214</v>
      </c>
      <c r="G228" s="13" t="s">
        <v>9974</v>
      </c>
      <c r="H228" s="13" t="s">
        <v>8937</v>
      </c>
      <c r="I228" s="19" t="s">
        <v>67</v>
      </c>
      <c r="J228" s="60" t="s">
        <v>8836</v>
      </c>
      <c r="K228" s="60" t="s">
        <v>8836</v>
      </c>
      <c r="L228" s="18" t="s">
        <v>9974</v>
      </c>
      <c r="M228" s="329" t="s">
        <v>9975</v>
      </c>
      <c r="N228" s="21" t="s">
        <v>9976</v>
      </c>
      <c r="O228" s="19" t="s">
        <v>2681</v>
      </c>
      <c r="P228" s="19" t="s">
        <v>2765</v>
      </c>
      <c r="Q228" s="20" t="s">
        <v>9977</v>
      </c>
      <c r="R228" s="20" t="s">
        <v>9978</v>
      </c>
      <c r="S228" s="460" t="s">
        <v>9979</v>
      </c>
      <c r="T228" s="32">
        <v>1008</v>
      </c>
      <c r="U228" s="403"/>
      <c r="V228" s="18" t="s">
        <v>1209</v>
      </c>
      <c r="W228" s="17"/>
      <c r="X228" s="364" t="s">
        <v>9980</v>
      </c>
    </row>
    <row r="229" spans="1:24" ht="12" customHeight="1">
      <c r="A229" s="376">
        <v>227</v>
      </c>
      <c r="B229" s="12"/>
      <c r="C229" s="60" t="s">
        <v>69</v>
      </c>
      <c r="D229" s="321" t="s">
        <v>3675</v>
      </c>
      <c r="E229" s="294">
        <v>42328</v>
      </c>
      <c r="F229" s="60" t="s">
        <v>8214</v>
      </c>
      <c r="G229" s="13" t="s">
        <v>8933</v>
      </c>
      <c r="H229" s="13"/>
      <c r="I229" s="60" t="s">
        <v>67</v>
      </c>
      <c r="J229" s="60" t="s">
        <v>8837</v>
      </c>
      <c r="K229" s="60" t="s">
        <v>8837</v>
      </c>
      <c r="L229" s="407" t="s">
        <v>8933</v>
      </c>
      <c r="M229" s="327" t="s">
        <v>2675</v>
      </c>
      <c r="N229" s="66" t="s">
        <v>2674</v>
      </c>
      <c r="O229" s="60" t="s">
        <v>2671</v>
      </c>
      <c r="P229" s="60" t="s">
        <v>43</v>
      </c>
      <c r="Q229" s="65" t="s">
        <v>7630</v>
      </c>
      <c r="R229" s="65" t="s">
        <v>7631</v>
      </c>
      <c r="S229" s="63" t="s">
        <v>7633</v>
      </c>
      <c r="T229" s="64">
        <v>1008</v>
      </c>
      <c r="U229" s="64" t="s">
        <v>7632</v>
      </c>
      <c r="V229" s="63" t="s">
        <v>1209</v>
      </c>
      <c r="W229" s="317" t="s">
        <v>2673</v>
      </c>
      <c r="X229" s="364"/>
    </row>
    <row r="230" spans="1:24" ht="12" customHeight="1">
      <c r="A230" s="377">
        <v>228</v>
      </c>
      <c r="B230" s="12"/>
      <c r="C230" s="19" t="s">
        <v>75</v>
      </c>
      <c r="D230" s="321"/>
      <c r="E230" s="22" t="s">
        <v>235</v>
      </c>
      <c r="F230" s="19" t="s">
        <v>8215</v>
      </c>
      <c r="G230" s="378" t="s">
        <v>8945</v>
      </c>
      <c r="H230" s="13"/>
      <c r="I230" s="19" t="s">
        <v>1</v>
      </c>
      <c r="J230" s="60" t="s">
        <v>8861</v>
      </c>
      <c r="K230" s="60" t="s">
        <v>8837</v>
      </c>
      <c r="L230" s="378" t="s">
        <v>8945</v>
      </c>
      <c r="M230" s="329" t="s">
        <v>236</v>
      </c>
      <c r="N230" s="66"/>
      <c r="O230" s="19" t="s">
        <v>2671</v>
      </c>
      <c r="P230" s="19" t="s">
        <v>232</v>
      </c>
      <c r="Q230" s="20" t="s">
        <v>7634</v>
      </c>
      <c r="R230" s="65"/>
      <c r="S230" s="18" t="s">
        <v>8036</v>
      </c>
      <c r="T230" s="32">
        <v>1748</v>
      </c>
      <c r="U230" s="32" t="s">
        <v>7635</v>
      </c>
      <c r="V230" s="18" t="s">
        <v>7636</v>
      </c>
      <c r="W230" s="17"/>
      <c r="X230" s="364"/>
    </row>
    <row r="231" spans="1:24" ht="12" customHeight="1">
      <c r="A231" s="376">
        <v>229</v>
      </c>
      <c r="B231" s="12"/>
      <c r="C231" s="19" t="s">
        <v>75</v>
      </c>
      <c r="D231" s="321"/>
      <c r="E231" s="67">
        <v>39892</v>
      </c>
      <c r="F231" s="60" t="s">
        <v>8214</v>
      </c>
      <c r="G231" s="13" t="s">
        <v>8932</v>
      </c>
      <c r="H231" s="13"/>
      <c r="I231" s="60" t="s">
        <v>67</v>
      </c>
      <c r="J231" s="60" t="s">
        <v>8837</v>
      </c>
      <c r="K231" s="60" t="s">
        <v>8837</v>
      </c>
      <c r="L231" s="407" t="s">
        <v>8932</v>
      </c>
      <c r="M231" s="327" t="s">
        <v>2666</v>
      </c>
      <c r="N231" s="66" t="s">
        <v>2665</v>
      </c>
      <c r="O231" s="60" t="s">
        <v>2664</v>
      </c>
      <c r="P231" s="60" t="s">
        <v>43</v>
      </c>
      <c r="Q231" s="65" t="s">
        <v>6859</v>
      </c>
      <c r="R231" s="65" t="s">
        <v>6860</v>
      </c>
      <c r="S231" s="63" t="s">
        <v>7637</v>
      </c>
      <c r="T231" s="64">
        <v>1023</v>
      </c>
      <c r="U231" s="64" t="s">
        <v>6861</v>
      </c>
      <c r="V231" s="63" t="s">
        <v>63</v>
      </c>
      <c r="W231" s="33" t="s">
        <v>2814</v>
      </c>
      <c r="X231" s="364"/>
    </row>
    <row r="232" spans="1:24" customFormat="1" ht="12">
      <c r="A232" s="377">
        <v>230</v>
      </c>
      <c r="B232" s="12"/>
      <c r="C232" s="60" t="s">
        <v>69</v>
      </c>
      <c r="D232" s="321" t="s">
        <v>4620</v>
      </c>
      <c r="E232" s="67">
        <v>43435</v>
      </c>
      <c r="F232" s="60" t="s">
        <v>8213</v>
      </c>
      <c r="G232" s="378" t="s">
        <v>8220</v>
      </c>
      <c r="H232" s="378" t="s">
        <v>8854</v>
      </c>
      <c r="I232" s="60" t="s">
        <v>67</v>
      </c>
      <c r="J232" s="60" t="s">
        <v>8836</v>
      </c>
      <c r="K232" s="60" t="s">
        <v>8836</v>
      </c>
      <c r="L232" s="13" t="s">
        <v>9021</v>
      </c>
      <c r="M232" s="327" t="s">
        <v>6668</v>
      </c>
      <c r="N232" s="66" t="s">
        <v>9461</v>
      </c>
      <c r="O232" s="60" t="s">
        <v>9462</v>
      </c>
      <c r="P232" s="60" t="s">
        <v>3546</v>
      </c>
      <c r="Q232" s="65" t="s">
        <v>9463</v>
      </c>
      <c r="R232" s="65" t="s">
        <v>9464</v>
      </c>
      <c r="S232" s="63" t="s">
        <v>9465</v>
      </c>
      <c r="T232" s="64">
        <v>1101</v>
      </c>
      <c r="U232" s="403"/>
      <c r="V232" s="63" t="s">
        <v>82</v>
      </c>
      <c r="W232" s="33" t="s">
        <v>9466</v>
      </c>
      <c r="X232" s="364"/>
    </row>
    <row r="233" spans="1:24" customFormat="1" ht="12">
      <c r="A233" s="376">
        <v>231</v>
      </c>
      <c r="B233" s="12"/>
      <c r="C233" s="19" t="s">
        <v>75</v>
      </c>
      <c r="D233" s="321"/>
      <c r="E233" s="22"/>
      <c r="F233" s="60" t="s">
        <v>8213</v>
      </c>
      <c r="G233" s="13" t="s">
        <v>8946</v>
      </c>
      <c r="H233" s="13"/>
      <c r="I233" s="19" t="s">
        <v>169</v>
      </c>
      <c r="J233" s="60" t="s">
        <v>8836</v>
      </c>
      <c r="K233" s="60" t="s">
        <v>8836</v>
      </c>
      <c r="L233" s="406" t="s">
        <v>9020</v>
      </c>
      <c r="M233" s="329" t="s">
        <v>2636</v>
      </c>
      <c r="N233" s="21"/>
      <c r="O233" s="19"/>
      <c r="P233" s="60" t="s">
        <v>2650</v>
      </c>
      <c r="Q233" s="20"/>
      <c r="R233" s="20"/>
      <c r="S233" s="18"/>
      <c r="T233" s="32">
        <v>1305</v>
      </c>
      <c r="U233" s="32" t="s">
        <v>7640</v>
      </c>
      <c r="V233" s="18" t="s">
        <v>9467</v>
      </c>
      <c r="W233" s="33" t="s">
        <v>9468</v>
      </c>
      <c r="X233" s="364"/>
    </row>
    <row r="234" spans="1:24" customFormat="1" ht="12">
      <c r="A234" s="377">
        <v>232</v>
      </c>
      <c r="B234" s="12"/>
      <c r="C234" s="19" t="s">
        <v>75</v>
      </c>
      <c r="D234" s="321"/>
      <c r="E234" s="67">
        <v>38991</v>
      </c>
      <c r="F234" s="60" t="s">
        <v>8213</v>
      </c>
      <c r="G234" s="378" t="s">
        <v>8220</v>
      </c>
      <c r="H234" s="13"/>
      <c r="I234" s="60" t="s">
        <v>67</v>
      </c>
      <c r="J234" s="60" t="s">
        <v>8837</v>
      </c>
      <c r="K234" s="347" t="s">
        <v>8837</v>
      </c>
      <c r="L234" s="13" t="s">
        <v>9021</v>
      </c>
      <c r="M234" s="327" t="s">
        <v>2635</v>
      </c>
      <c r="N234" s="66"/>
      <c r="O234" s="60" t="s">
        <v>2634</v>
      </c>
      <c r="P234" s="60" t="s">
        <v>2501</v>
      </c>
      <c r="Q234" s="65" t="s">
        <v>7641</v>
      </c>
      <c r="R234" s="65"/>
      <c r="S234" s="63" t="s">
        <v>9469</v>
      </c>
      <c r="T234" s="64">
        <v>1101</v>
      </c>
      <c r="U234" s="64" t="s">
        <v>7642</v>
      </c>
      <c r="V234" s="63" t="s">
        <v>82</v>
      </c>
      <c r="W234" s="17"/>
      <c r="X234" s="364"/>
    </row>
    <row r="235" spans="1:24" customFormat="1" ht="12">
      <c r="A235" s="376">
        <v>233</v>
      </c>
      <c r="B235" s="12"/>
      <c r="C235" s="60" t="s">
        <v>69</v>
      </c>
      <c r="D235" s="321" t="s">
        <v>4620</v>
      </c>
      <c r="E235" s="67">
        <v>42304</v>
      </c>
      <c r="F235" s="60" t="s">
        <v>8213</v>
      </c>
      <c r="G235" s="378" t="s">
        <v>8220</v>
      </c>
      <c r="H235" s="13"/>
      <c r="I235" s="60" t="s">
        <v>67</v>
      </c>
      <c r="J235" s="60" t="s">
        <v>8837</v>
      </c>
      <c r="K235" s="347" t="s">
        <v>8837</v>
      </c>
      <c r="L235" s="13" t="s">
        <v>9021</v>
      </c>
      <c r="M235" s="327" t="s">
        <v>2633</v>
      </c>
      <c r="N235" s="66" t="s">
        <v>7643</v>
      </c>
      <c r="O235" s="60" t="s">
        <v>2631</v>
      </c>
      <c r="P235" s="60" t="s">
        <v>42</v>
      </c>
      <c r="Q235" s="65" t="s">
        <v>7644</v>
      </c>
      <c r="R235" s="65" t="s">
        <v>7645</v>
      </c>
      <c r="S235" s="63" t="s">
        <v>9470</v>
      </c>
      <c r="T235" s="64">
        <v>1101</v>
      </c>
      <c r="U235" s="64" t="s">
        <v>7646</v>
      </c>
      <c r="V235" s="63" t="s">
        <v>82</v>
      </c>
      <c r="W235" s="33" t="s">
        <v>9471</v>
      </c>
      <c r="X235" s="364"/>
    </row>
    <row r="236" spans="1:24" ht="12" customHeight="1">
      <c r="A236" s="377">
        <v>234</v>
      </c>
      <c r="B236" s="12"/>
      <c r="C236" s="60" t="s">
        <v>69</v>
      </c>
      <c r="D236" s="321" t="s">
        <v>3675</v>
      </c>
      <c r="E236" s="67">
        <v>39161</v>
      </c>
      <c r="F236" s="60" t="s">
        <v>8214</v>
      </c>
      <c r="G236" s="13" t="s">
        <v>8933</v>
      </c>
      <c r="H236" s="63"/>
      <c r="I236" s="60" t="s">
        <v>67</v>
      </c>
      <c r="J236" s="60" t="s">
        <v>8837</v>
      </c>
      <c r="K236" s="347" t="s">
        <v>8837</v>
      </c>
      <c r="L236" s="407" t="s">
        <v>8933</v>
      </c>
      <c r="M236" s="327" t="s">
        <v>7984</v>
      </c>
      <c r="N236" s="66" t="s">
        <v>7647</v>
      </c>
      <c r="O236" s="60" t="s">
        <v>8251</v>
      </c>
      <c r="P236" s="60" t="s">
        <v>42</v>
      </c>
      <c r="Q236" s="65" t="s">
        <v>8252</v>
      </c>
      <c r="R236" s="65" t="s">
        <v>7987</v>
      </c>
      <c r="S236" s="63" t="s">
        <v>7986</v>
      </c>
      <c r="T236" s="64">
        <v>1008</v>
      </c>
      <c r="U236" s="64" t="s">
        <v>8334</v>
      </c>
      <c r="V236" s="63" t="s">
        <v>7985</v>
      </c>
      <c r="W236" s="17"/>
      <c r="X236" s="364"/>
    </row>
    <row r="237" spans="1:24" ht="12" customHeight="1">
      <c r="A237" s="376">
        <v>235</v>
      </c>
      <c r="B237" s="12"/>
      <c r="C237" s="60"/>
      <c r="D237" s="321"/>
      <c r="E237" s="67" t="s">
        <v>90</v>
      </c>
      <c r="F237" s="60" t="s">
        <v>8214</v>
      </c>
      <c r="G237" s="378" t="s">
        <v>8932</v>
      </c>
      <c r="H237" s="63"/>
      <c r="I237" s="60" t="s">
        <v>67</v>
      </c>
      <c r="J237" s="60" t="s">
        <v>8836</v>
      </c>
      <c r="K237" s="60" t="s">
        <v>8837</v>
      </c>
      <c r="L237" s="378" t="s">
        <v>8932</v>
      </c>
      <c r="M237" s="327" t="s">
        <v>8255</v>
      </c>
      <c r="N237" s="66"/>
      <c r="O237" s="60" t="s">
        <v>8060</v>
      </c>
      <c r="P237" s="60" t="s">
        <v>42</v>
      </c>
      <c r="Q237" s="65" t="s">
        <v>6661</v>
      </c>
      <c r="R237" s="65"/>
      <c r="S237" s="63" t="s">
        <v>8061</v>
      </c>
      <c r="T237" s="64">
        <v>4124</v>
      </c>
      <c r="U237" s="64" t="s">
        <v>8335</v>
      </c>
      <c r="V237" s="63" t="s">
        <v>8256</v>
      </c>
      <c r="W237" s="17"/>
      <c r="X237" s="364"/>
    </row>
    <row r="238" spans="1:24" customFormat="1" ht="12">
      <c r="A238" s="377">
        <v>236</v>
      </c>
      <c r="B238" s="12"/>
      <c r="C238" s="60" t="s">
        <v>69</v>
      </c>
      <c r="D238" s="321" t="s">
        <v>4620</v>
      </c>
      <c r="E238" s="22">
        <v>42600</v>
      </c>
      <c r="F238" s="19" t="s">
        <v>8213</v>
      </c>
      <c r="G238" s="378" t="s">
        <v>8220</v>
      </c>
      <c r="H238" s="378" t="s">
        <v>8854</v>
      </c>
      <c r="I238" s="19" t="s">
        <v>67</v>
      </c>
      <c r="J238" s="60" t="s">
        <v>8836</v>
      </c>
      <c r="K238" s="60" t="s">
        <v>8836</v>
      </c>
      <c r="L238" s="13" t="s">
        <v>9021</v>
      </c>
      <c r="M238" s="329" t="s">
        <v>2628</v>
      </c>
      <c r="N238" s="21" t="s">
        <v>2627</v>
      </c>
      <c r="O238" s="19" t="s">
        <v>2626</v>
      </c>
      <c r="P238" s="19" t="s">
        <v>42</v>
      </c>
      <c r="Q238" s="20" t="s">
        <v>7650</v>
      </c>
      <c r="R238" s="20" t="s">
        <v>7651</v>
      </c>
      <c r="S238" s="18" t="s">
        <v>9472</v>
      </c>
      <c r="T238" s="32">
        <v>1101</v>
      </c>
      <c r="U238" s="32" t="s">
        <v>7652</v>
      </c>
      <c r="V238" s="18" t="s">
        <v>82</v>
      </c>
      <c r="W238" s="17"/>
      <c r="X238" s="364"/>
    </row>
    <row r="239" spans="1:24" customFormat="1" ht="12">
      <c r="A239" s="376">
        <v>237</v>
      </c>
      <c r="B239" s="12"/>
      <c r="C239" s="60" t="s">
        <v>69</v>
      </c>
      <c r="D239" s="321" t="s">
        <v>4620</v>
      </c>
      <c r="E239" s="22">
        <v>39114</v>
      </c>
      <c r="F239" s="19" t="s">
        <v>8213</v>
      </c>
      <c r="G239" s="378" t="s">
        <v>9927</v>
      </c>
      <c r="H239" s="378" t="s">
        <v>9927</v>
      </c>
      <c r="I239" s="19" t="s">
        <v>67</v>
      </c>
      <c r="J239" s="60" t="s">
        <v>8837</v>
      </c>
      <c r="K239" s="60" t="s">
        <v>8836</v>
      </c>
      <c r="L239" s="406" t="s">
        <v>8851</v>
      </c>
      <c r="M239" s="329" t="s">
        <v>2625</v>
      </c>
      <c r="N239" s="21" t="s">
        <v>7653</v>
      </c>
      <c r="O239" s="19" t="s">
        <v>2624</v>
      </c>
      <c r="P239" s="19" t="s">
        <v>2487</v>
      </c>
      <c r="Q239" s="20" t="s">
        <v>2623</v>
      </c>
      <c r="R239" s="20" t="s">
        <v>7654</v>
      </c>
      <c r="S239" s="18" t="s">
        <v>9473</v>
      </c>
      <c r="T239" s="32">
        <v>1101</v>
      </c>
      <c r="U239" s="32" t="s">
        <v>7655</v>
      </c>
      <c r="V239" s="18" t="s">
        <v>82</v>
      </c>
      <c r="W239" s="33" t="s">
        <v>2704</v>
      </c>
      <c r="X239" s="364"/>
    </row>
    <row r="240" spans="1:24" customFormat="1" ht="12">
      <c r="A240" s="377">
        <v>238</v>
      </c>
      <c r="B240" s="12"/>
      <c r="C240" s="60" t="s">
        <v>69</v>
      </c>
      <c r="D240" s="321" t="s">
        <v>4620</v>
      </c>
      <c r="E240" s="67">
        <v>39890</v>
      </c>
      <c r="F240" s="60" t="s">
        <v>8213</v>
      </c>
      <c r="G240" s="378" t="s">
        <v>8220</v>
      </c>
      <c r="H240" s="378"/>
      <c r="I240" s="60" t="s">
        <v>67</v>
      </c>
      <c r="J240" s="60" t="s">
        <v>8836</v>
      </c>
      <c r="K240" s="60" t="s">
        <v>8836</v>
      </c>
      <c r="L240" s="13" t="s">
        <v>9021</v>
      </c>
      <c r="M240" s="327" t="s">
        <v>2622</v>
      </c>
      <c r="N240" s="66" t="s">
        <v>2621</v>
      </c>
      <c r="O240" s="60" t="s">
        <v>2620</v>
      </c>
      <c r="P240" s="60" t="s">
        <v>2501</v>
      </c>
      <c r="Q240" s="65" t="s">
        <v>7656</v>
      </c>
      <c r="R240" s="65" t="s">
        <v>7657</v>
      </c>
      <c r="S240" s="63" t="s">
        <v>9474</v>
      </c>
      <c r="T240" s="64">
        <v>1101</v>
      </c>
      <c r="U240" s="64" t="s">
        <v>7658</v>
      </c>
      <c r="V240" s="63" t="s">
        <v>82</v>
      </c>
      <c r="W240" s="33" t="s">
        <v>9351</v>
      </c>
      <c r="X240" s="364"/>
    </row>
    <row r="241" spans="1:24" customFormat="1" ht="12">
      <c r="A241" s="376">
        <v>239</v>
      </c>
      <c r="B241" s="12"/>
      <c r="C241" s="60" t="s">
        <v>69</v>
      </c>
      <c r="D241" s="321" t="s">
        <v>4620</v>
      </c>
      <c r="E241" s="67">
        <v>43148</v>
      </c>
      <c r="F241" s="60" t="s">
        <v>8213</v>
      </c>
      <c r="G241" s="378" t="s">
        <v>8849</v>
      </c>
      <c r="H241" s="378"/>
      <c r="I241" s="60" t="s">
        <v>67</v>
      </c>
      <c r="J241" s="60" t="s">
        <v>8837</v>
      </c>
      <c r="K241" s="60" t="s">
        <v>8837</v>
      </c>
      <c r="L241" s="406" t="s">
        <v>8849</v>
      </c>
      <c r="M241" s="327" t="s">
        <v>8584</v>
      </c>
      <c r="N241" s="66" t="s">
        <v>9475</v>
      </c>
      <c r="O241" s="60" t="s">
        <v>2620</v>
      </c>
      <c r="P241" s="60" t="s">
        <v>42</v>
      </c>
      <c r="Q241" s="65" t="s">
        <v>5807</v>
      </c>
      <c r="R241" s="65" t="s">
        <v>7659</v>
      </c>
      <c r="S241" s="63" t="s">
        <v>9476</v>
      </c>
      <c r="T241" s="64">
        <v>1606</v>
      </c>
      <c r="U241" s="403">
        <v>139</v>
      </c>
      <c r="V241" s="63" t="s">
        <v>82</v>
      </c>
      <c r="W241" s="33" t="s">
        <v>8585</v>
      </c>
      <c r="X241" s="364"/>
    </row>
    <row r="242" spans="1:24" customFormat="1" ht="12">
      <c r="A242" s="377">
        <v>240</v>
      </c>
      <c r="B242" s="12"/>
      <c r="C242" s="60" t="s">
        <v>69</v>
      </c>
      <c r="D242" s="321" t="s">
        <v>4620</v>
      </c>
      <c r="E242" s="22">
        <v>38989</v>
      </c>
      <c r="F242" s="19" t="s">
        <v>8213</v>
      </c>
      <c r="G242" s="378" t="s">
        <v>8220</v>
      </c>
      <c r="H242" s="378" t="s">
        <v>8852</v>
      </c>
      <c r="I242" s="19" t="s">
        <v>67</v>
      </c>
      <c r="J242" s="60" t="s">
        <v>8836</v>
      </c>
      <c r="K242" s="60" t="s">
        <v>8836</v>
      </c>
      <c r="L242" s="13" t="s">
        <v>9021</v>
      </c>
      <c r="M242" s="329" t="s">
        <v>2617</v>
      </c>
      <c r="N242" s="21" t="s">
        <v>2616</v>
      </c>
      <c r="O242" s="19" t="s">
        <v>2615</v>
      </c>
      <c r="P242" s="19" t="s">
        <v>2487</v>
      </c>
      <c r="Q242" s="20" t="s">
        <v>7660</v>
      </c>
      <c r="R242" s="20" t="s">
        <v>7661</v>
      </c>
      <c r="S242" s="18" t="s">
        <v>9477</v>
      </c>
      <c r="T242" s="32">
        <v>1101</v>
      </c>
      <c r="U242" s="32" t="s">
        <v>7662</v>
      </c>
      <c r="V242" s="18" t="s">
        <v>82</v>
      </c>
      <c r="W242" s="33" t="s">
        <v>9478</v>
      </c>
      <c r="X242" s="364"/>
    </row>
    <row r="243" spans="1:24" customFormat="1" ht="12">
      <c r="A243" s="376">
        <v>241</v>
      </c>
      <c r="B243" s="12"/>
      <c r="C243" s="19" t="s">
        <v>75</v>
      </c>
      <c r="D243" s="321"/>
      <c r="E243" s="67">
        <v>38991</v>
      </c>
      <c r="F243" s="60" t="s">
        <v>8213</v>
      </c>
      <c r="G243" s="13" t="s">
        <v>8853</v>
      </c>
      <c r="H243" s="13"/>
      <c r="I243" s="60" t="s">
        <v>1</v>
      </c>
      <c r="J243" s="60" t="s">
        <v>8836</v>
      </c>
      <c r="K243" s="60" t="s">
        <v>8836</v>
      </c>
      <c r="L243" s="13" t="s">
        <v>8853</v>
      </c>
      <c r="M243" s="327" t="s">
        <v>2614</v>
      </c>
      <c r="N243" s="66" t="s">
        <v>2613</v>
      </c>
      <c r="O243" s="60" t="s">
        <v>2612</v>
      </c>
      <c r="P243" s="60" t="s">
        <v>2501</v>
      </c>
      <c r="Q243" s="65" t="s">
        <v>2611</v>
      </c>
      <c r="R243" s="65" t="s">
        <v>7663</v>
      </c>
      <c r="S243" s="63" t="s">
        <v>9479</v>
      </c>
      <c r="T243" s="64">
        <v>1606</v>
      </c>
      <c r="U243" s="64" t="s">
        <v>8983</v>
      </c>
      <c r="V243" s="63" t="s">
        <v>82</v>
      </c>
      <c r="W243" s="304" t="s">
        <v>9480</v>
      </c>
      <c r="X243" s="364"/>
    </row>
    <row r="244" spans="1:24" ht="12" customHeight="1">
      <c r="A244" s="377">
        <v>242</v>
      </c>
      <c r="B244" s="12"/>
      <c r="C244" s="60" t="s">
        <v>69</v>
      </c>
      <c r="D244" s="321" t="s">
        <v>3675</v>
      </c>
      <c r="E244" s="67">
        <v>39630</v>
      </c>
      <c r="F244" s="383" t="s">
        <v>8842</v>
      </c>
      <c r="G244" s="378" t="s">
        <v>8855</v>
      </c>
      <c r="H244" s="378" t="s">
        <v>8939</v>
      </c>
      <c r="I244" s="60" t="s">
        <v>67</v>
      </c>
      <c r="J244" s="60" t="s">
        <v>8836</v>
      </c>
      <c r="K244" s="60" t="s">
        <v>8836</v>
      </c>
      <c r="L244" s="388" t="s">
        <v>8855</v>
      </c>
      <c r="M244" s="327" t="s">
        <v>2602</v>
      </c>
      <c r="N244" s="66" t="s">
        <v>2601</v>
      </c>
      <c r="O244" s="60" t="s">
        <v>2600</v>
      </c>
      <c r="P244" s="60" t="s">
        <v>42</v>
      </c>
      <c r="Q244" s="65" t="s">
        <v>2599</v>
      </c>
      <c r="R244" s="65" t="s">
        <v>7664</v>
      </c>
      <c r="S244" s="63" t="s">
        <v>7665</v>
      </c>
      <c r="T244" s="429">
        <v>2078</v>
      </c>
      <c r="U244" s="430" t="s">
        <v>9111</v>
      </c>
      <c r="V244" s="63" t="s">
        <v>6862</v>
      </c>
      <c r="W244" s="33" t="s">
        <v>7151</v>
      </c>
      <c r="X244" s="364"/>
    </row>
    <row r="245" spans="1:24" ht="12" customHeight="1">
      <c r="A245" s="376">
        <v>243</v>
      </c>
      <c r="B245" s="12"/>
      <c r="C245" s="60" t="s">
        <v>69</v>
      </c>
      <c r="D245" s="321" t="s">
        <v>3675</v>
      </c>
      <c r="E245" s="67">
        <v>42643</v>
      </c>
      <c r="F245" s="60" t="s">
        <v>8214</v>
      </c>
      <c r="G245" s="13" t="s">
        <v>8933</v>
      </c>
      <c r="H245" s="378" t="s">
        <v>8939</v>
      </c>
      <c r="I245" s="60" t="s">
        <v>67</v>
      </c>
      <c r="J245" s="60" t="s">
        <v>8837</v>
      </c>
      <c r="K245" s="60" t="s">
        <v>8837</v>
      </c>
      <c r="L245" s="407" t="s">
        <v>8933</v>
      </c>
      <c r="M245" s="327" t="s">
        <v>5742</v>
      </c>
      <c r="N245" s="66" t="s">
        <v>7667</v>
      </c>
      <c r="O245" s="60" t="s">
        <v>5743</v>
      </c>
      <c r="P245" s="60" t="s">
        <v>42</v>
      </c>
      <c r="Q245" s="65" t="s">
        <v>7668</v>
      </c>
      <c r="R245" s="65" t="s">
        <v>7669</v>
      </c>
      <c r="S245" s="63" t="s">
        <v>7671</v>
      </c>
      <c r="T245" s="64">
        <v>1008</v>
      </c>
      <c r="U245" s="64" t="s">
        <v>7670</v>
      </c>
      <c r="V245" s="63" t="s">
        <v>5744</v>
      </c>
      <c r="W245" s="17"/>
      <c r="X245" s="364"/>
    </row>
    <row r="246" spans="1:24" customFormat="1" ht="12">
      <c r="A246" s="377">
        <v>244</v>
      </c>
      <c r="B246" s="12"/>
      <c r="C246" s="60" t="s">
        <v>6380</v>
      </c>
      <c r="D246" s="321"/>
      <c r="E246" s="22" t="s">
        <v>882</v>
      </c>
      <c r="F246" s="19" t="s">
        <v>8213</v>
      </c>
      <c r="G246" s="13" t="s">
        <v>8853</v>
      </c>
      <c r="H246" s="13"/>
      <c r="I246" s="19" t="s">
        <v>1</v>
      </c>
      <c r="J246" s="19"/>
      <c r="K246" s="19"/>
      <c r="L246" s="18"/>
      <c r="M246" s="412" t="s">
        <v>9481</v>
      </c>
      <c r="N246" s="66"/>
      <c r="O246" s="19" t="s">
        <v>9482</v>
      </c>
      <c r="P246" s="19" t="s">
        <v>42</v>
      </c>
      <c r="Q246" s="20" t="s">
        <v>9483</v>
      </c>
      <c r="R246" s="20"/>
      <c r="S246" s="18" t="s">
        <v>9484</v>
      </c>
      <c r="T246" s="32">
        <v>1606</v>
      </c>
      <c r="U246" s="19" t="s">
        <v>9018</v>
      </c>
      <c r="V246" s="18" t="s">
        <v>82</v>
      </c>
      <c r="W246" s="409" t="s">
        <v>9485</v>
      </c>
      <c r="X246" s="364"/>
    </row>
    <row r="247" spans="1:24" ht="12" customHeight="1">
      <c r="A247" s="376">
        <v>245</v>
      </c>
      <c r="B247" s="12"/>
      <c r="C247" s="60" t="s">
        <v>69</v>
      </c>
      <c r="D247" s="321" t="s">
        <v>3675</v>
      </c>
      <c r="E247" s="67" t="s">
        <v>90</v>
      </c>
      <c r="F247" s="60" t="s">
        <v>8214</v>
      </c>
      <c r="G247" s="13" t="s">
        <v>8933</v>
      </c>
      <c r="H247" s="13"/>
      <c r="I247" s="60" t="s">
        <v>67</v>
      </c>
      <c r="J247" s="60" t="s">
        <v>8839</v>
      </c>
      <c r="K247" s="60" t="s">
        <v>8837</v>
      </c>
      <c r="L247" s="407" t="s">
        <v>8933</v>
      </c>
      <c r="M247" s="327" t="s">
        <v>8820</v>
      </c>
      <c r="N247" s="66" t="s">
        <v>2597</v>
      </c>
      <c r="O247" s="60" t="s">
        <v>2596</v>
      </c>
      <c r="P247" s="60" t="s">
        <v>42</v>
      </c>
      <c r="Q247" s="65" t="s">
        <v>2595</v>
      </c>
      <c r="R247" s="65" t="s">
        <v>7673</v>
      </c>
      <c r="S247" s="63" t="s">
        <v>7674</v>
      </c>
      <c r="T247" s="64">
        <v>1008</v>
      </c>
      <c r="U247" s="64" t="s">
        <v>7672</v>
      </c>
      <c r="V247" s="63" t="s">
        <v>2594</v>
      </c>
      <c r="W247" s="33" t="s">
        <v>2593</v>
      </c>
      <c r="X247" s="364"/>
    </row>
    <row r="248" spans="1:24" ht="12" customHeight="1">
      <c r="A248" s="377">
        <v>246</v>
      </c>
      <c r="B248" s="12"/>
      <c r="C248" s="60" t="s">
        <v>69</v>
      </c>
      <c r="D248" s="321" t="s">
        <v>3675</v>
      </c>
      <c r="E248" s="67">
        <v>43511</v>
      </c>
      <c r="F248" s="60" t="s">
        <v>8214</v>
      </c>
      <c r="G248" s="13" t="s">
        <v>8933</v>
      </c>
      <c r="H248" s="13"/>
      <c r="I248" s="60" t="s">
        <v>67</v>
      </c>
      <c r="J248" s="60" t="s">
        <v>8839</v>
      </c>
      <c r="K248" s="60" t="s">
        <v>8837</v>
      </c>
      <c r="L248" s="407" t="s">
        <v>8933</v>
      </c>
      <c r="M248" s="327" t="s">
        <v>6666</v>
      </c>
      <c r="N248" s="66" t="s">
        <v>7675</v>
      </c>
      <c r="O248" s="60" t="s">
        <v>2591</v>
      </c>
      <c r="P248" s="60" t="s">
        <v>42</v>
      </c>
      <c r="Q248" s="65" t="s">
        <v>6667</v>
      </c>
      <c r="R248" s="65" t="s">
        <v>7676</v>
      </c>
      <c r="S248" s="63" t="s">
        <v>7677</v>
      </c>
      <c r="T248" s="64">
        <v>1008</v>
      </c>
      <c r="U248" s="403"/>
      <c r="V248" s="63" t="s">
        <v>1209</v>
      </c>
      <c r="W248" s="33" t="s">
        <v>6683</v>
      </c>
      <c r="X248" s="364"/>
    </row>
    <row r="249" spans="1:24" customFormat="1" ht="12">
      <c r="A249" s="376">
        <v>247</v>
      </c>
      <c r="B249" s="12"/>
      <c r="C249" s="19" t="s">
        <v>75</v>
      </c>
      <c r="D249" s="321"/>
      <c r="E249" s="67">
        <v>39200</v>
      </c>
      <c r="F249" s="383" t="s">
        <v>8703</v>
      </c>
      <c r="G249" s="378" t="s">
        <v>8220</v>
      </c>
      <c r="H249" s="378"/>
      <c r="I249" s="60" t="s">
        <v>67</v>
      </c>
      <c r="J249" s="60" t="s">
        <v>8836</v>
      </c>
      <c r="K249" s="60" t="s">
        <v>8836</v>
      </c>
      <c r="L249" s="13" t="s">
        <v>9021</v>
      </c>
      <c r="M249" s="327" t="s">
        <v>2592</v>
      </c>
      <c r="N249" s="66"/>
      <c r="O249" s="60" t="s">
        <v>2591</v>
      </c>
      <c r="P249" s="60" t="s">
        <v>42</v>
      </c>
      <c r="Q249" s="65" t="s">
        <v>5791</v>
      </c>
      <c r="R249" s="65"/>
      <c r="S249" s="63" t="s">
        <v>9486</v>
      </c>
      <c r="T249" s="64">
        <v>1101</v>
      </c>
      <c r="U249" s="64" t="s">
        <v>7678</v>
      </c>
      <c r="V249" s="63" t="s">
        <v>82</v>
      </c>
      <c r="W249" s="33" t="s">
        <v>9487</v>
      </c>
      <c r="X249" s="364"/>
    </row>
    <row r="250" spans="1:24" customFormat="1" ht="12">
      <c r="A250" s="377">
        <v>248</v>
      </c>
      <c r="B250" s="12"/>
      <c r="C250" s="60" t="s">
        <v>69</v>
      </c>
      <c r="D250" s="321" t="s">
        <v>4620</v>
      </c>
      <c r="E250" s="67">
        <v>39203</v>
      </c>
      <c r="F250" s="383" t="s">
        <v>8703</v>
      </c>
      <c r="G250" s="378" t="s">
        <v>8220</v>
      </c>
      <c r="H250" s="378" t="s">
        <v>8852</v>
      </c>
      <c r="I250" s="60" t="s">
        <v>67</v>
      </c>
      <c r="J250" s="60" t="s">
        <v>8837</v>
      </c>
      <c r="K250" s="60" t="s">
        <v>8837</v>
      </c>
      <c r="L250" s="13" t="s">
        <v>9021</v>
      </c>
      <c r="M250" s="327" t="s">
        <v>2590</v>
      </c>
      <c r="N250" s="66" t="s">
        <v>7679</v>
      </c>
      <c r="O250" s="60" t="s">
        <v>2589</v>
      </c>
      <c r="P250" s="60" t="s">
        <v>42</v>
      </c>
      <c r="Q250" s="65" t="s">
        <v>2588</v>
      </c>
      <c r="R250" s="65" t="s">
        <v>7680</v>
      </c>
      <c r="S250" s="63" t="s">
        <v>9488</v>
      </c>
      <c r="T250" s="64">
        <v>1101</v>
      </c>
      <c r="U250" s="64" t="s">
        <v>7681</v>
      </c>
      <c r="V250" s="63" t="s">
        <v>82</v>
      </c>
      <c r="W250" s="33" t="s">
        <v>9489</v>
      </c>
      <c r="X250" s="364"/>
    </row>
    <row r="251" spans="1:24" ht="12" customHeight="1">
      <c r="A251" s="376">
        <v>249</v>
      </c>
      <c r="B251" s="12"/>
      <c r="C251" s="19" t="s">
        <v>75</v>
      </c>
      <c r="D251" s="321"/>
      <c r="E251" s="22" t="s">
        <v>1090</v>
      </c>
      <c r="F251" s="383" t="s">
        <v>8842</v>
      </c>
      <c r="G251" s="378" t="s">
        <v>3971</v>
      </c>
      <c r="H251" s="378"/>
      <c r="I251" s="19" t="s">
        <v>67</v>
      </c>
      <c r="J251" s="60" t="s">
        <v>8837</v>
      </c>
      <c r="K251" s="60" t="s">
        <v>8837</v>
      </c>
      <c r="L251" s="378" t="s">
        <v>3971</v>
      </c>
      <c r="M251" s="329" t="s">
        <v>2587</v>
      </c>
      <c r="N251" s="21"/>
      <c r="O251" s="19" t="s">
        <v>2586</v>
      </c>
      <c r="P251" s="19" t="s">
        <v>42</v>
      </c>
      <c r="Q251" s="20" t="s">
        <v>2585</v>
      </c>
      <c r="R251" s="20"/>
      <c r="S251" s="18" t="s">
        <v>7682</v>
      </c>
      <c r="T251" s="32">
        <v>4066</v>
      </c>
      <c r="U251" s="350"/>
      <c r="V251" s="18" t="s">
        <v>875</v>
      </c>
      <c r="W251" s="17"/>
      <c r="X251" s="364"/>
    </row>
    <row r="252" spans="1:24" ht="11.5" customHeight="1">
      <c r="A252" s="377">
        <v>250</v>
      </c>
      <c r="B252" s="12"/>
      <c r="C252" s="19" t="s">
        <v>69</v>
      </c>
      <c r="D252" s="321" t="s">
        <v>3675</v>
      </c>
      <c r="E252" s="22">
        <v>43172</v>
      </c>
      <c r="F252" s="383" t="s">
        <v>8842</v>
      </c>
      <c r="G252" s="378" t="s">
        <v>8935</v>
      </c>
      <c r="H252" s="378"/>
      <c r="I252" s="19" t="s">
        <v>67</v>
      </c>
      <c r="J252" s="60" t="s">
        <v>8836</v>
      </c>
      <c r="K252" s="60" t="s">
        <v>8837</v>
      </c>
      <c r="L252" s="378" t="s">
        <v>8935</v>
      </c>
      <c r="M252" s="329" t="s">
        <v>6137</v>
      </c>
      <c r="N252" s="21" t="s">
        <v>7683</v>
      </c>
      <c r="O252" s="19" t="s">
        <v>6138</v>
      </c>
      <c r="P252" s="19" t="s">
        <v>42</v>
      </c>
      <c r="Q252" s="20" t="s">
        <v>6139</v>
      </c>
      <c r="R252" s="20" t="s">
        <v>7684</v>
      </c>
      <c r="S252" s="18" t="s">
        <v>7685</v>
      </c>
      <c r="T252" s="64">
        <v>1390</v>
      </c>
      <c r="U252" s="32" t="s">
        <v>8250</v>
      </c>
      <c r="V252" s="18" t="s">
        <v>8249</v>
      </c>
      <c r="W252" s="33" t="s">
        <v>7686</v>
      </c>
      <c r="X252" s="364"/>
    </row>
    <row r="253" spans="1:24" ht="12" customHeight="1">
      <c r="A253" s="376">
        <v>251</v>
      </c>
      <c r="B253" s="12"/>
      <c r="C253" s="60" t="s">
        <v>69</v>
      </c>
      <c r="D253" s="321" t="s">
        <v>3675</v>
      </c>
      <c r="E253" s="67">
        <v>39998</v>
      </c>
      <c r="F253" s="383" t="s">
        <v>8842</v>
      </c>
      <c r="G253" s="378" t="s">
        <v>8935</v>
      </c>
      <c r="H253" s="63" t="s">
        <v>8937</v>
      </c>
      <c r="I253" s="60" t="s">
        <v>67</v>
      </c>
      <c r="J253" s="60" t="s">
        <v>8837</v>
      </c>
      <c r="K253" s="60" t="s">
        <v>8837</v>
      </c>
      <c r="L253" s="378" t="s">
        <v>8935</v>
      </c>
      <c r="M253" s="327" t="s">
        <v>2584</v>
      </c>
      <c r="N253" s="318" t="s">
        <v>7690</v>
      </c>
      <c r="O253" s="60" t="s">
        <v>2583</v>
      </c>
      <c r="P253" s="60" t="s">
        <v>42</v>
      </c>
      <c r="Q253" s="65" t="s">
        <v>2582</v>
      </c>
      <c r="R253" s="65" t="s">
        <v>7687</v>
      </c>
      <c r="S253" s="63" t="s">
        <v>7689</v>
      </c>
      <c r="T253" s="64">
        <v>1021</v>
      </c>
      <c r="U253" s="64" t="s">
        <v>7688</v>
      </c>
      <c r="V253" s="63" t="s">
        <v>2581</v>
      </c>
      <c r="W253" s="17"/>
      <c r="X253" s="364"/>
    </row>
    <row r="254" spans="1:24" customFormat="1" ht="12">
      <c r="A254" s="377">
        <v>252</v>
      </c>
      <c r="B254" s="12"/>
      <c r="C254" s="60" t="s">
        <v>69</v>
      </c>
      <c r="D254" s="321" t="s">
        <v>4620</v>
      </c>
      <c r="E254" s="22">
        <v>42647</v>
      </c>
      <c r="F254" s="383" t="s">
        <v>8703</v>
      </c>
      <c r="G254" s="378" t="s">
        <v>8220</v>
      </c>
      <c r="H254" s="388"/>
      <c r="I254" s="19" t="s">
        <v>67</v>
      </c>
      <c r="J254" s="60" t="s">
        <v>8836</v>
      </c>
      <c r="K254" s="60" t="s">
        <v>8836</v>
      </c>
      <c r="L254" s="13" t="s">
        <v>9021</v>
      </c>
      <c r="M254" s="329" t="s">
        <v>7691</v>
      </c>
      <c r="N254" s="21" t="s">
        <v>7692</v>
      </c>
      <c r="O254" s="19" t="s">
        <v>2580</v>
      </c>
      <c r="P254" s="19" t="s">
        <v>2487</v>
      </c>
      <c r="Q254" s="20" t="s">
        <v>7693</v>
      </c>
      <c r="R254" s="20" t="s">
        <v>7694</v>
      </c>
      <c r="S254" s="18" t="s">
        <v>9490</v>
      </c>
      <c r="T254" s="32">
        <v>1101</v>
      </c>
      <c r="U254" s="32" t="s">
        <v>7695</v>
      </c>
      <c r="V254" s="18" t="s">
        <v>82</v>
      </c>
      <c r="W254" s="33" t="s">
        <v>9491</v>
      </c>
      <c r="X254" s="364"/>
    </row>
    <row r="255" spans="1:24" customFormat="1" ht="12">
      <c r="A255" s="376">
        <v>253</v>
      </c>
      <c r="B255" s="12"/>
      <c r="C255" s="60" t="s">
        <v>69</v>
      </c>
      <c r="D255" s="19" t="s">
        <v>4620</v>
      </c>
      <c r="E255" s="22" t="s">
        <v>5555</v>
      </c>
      <c r="F255" s="383" t="s">
        <v>8703</v>
      </c>
      <c r="G255" s="378" t="s">
        <v>8849</v>
      </c>
      <c r="H255" s="388"/>
      <c r="I255" s="19" t="s">
        <v>67</v>
      </c>
      <c r="J255" s="60"/>
      <c r="K255" s="60"/>
      <c r="L255" s="406"/>
      <c r="M255" s="329" t="s">
        <v>8586</v>
      </c>
      <c r="N255" s="21" t="s">
        <v>9492</v>
      </c>
      <c r="O255" s="19" t="s">
        <v>2580</v>
      </c>
      <c r="P255" s="19" t="s">
        <v>42</v>
      </c>
      <c r="Q255" s="20" t="s">
        <v>7696</v>
      </c>
      <c r="R255" s="20" t="s">
        <v>5644</v>
      </c>
      <c r="S255" s="18" t="s">
        <v>9493</v>
      </c>
      <c r="T255" s="64">
        <v>1606</v>
      </c>
      <c r="U255" s="350">
        <v>267</v>
      </c>
      <c r="V255" s="18" t="s">
        <v>82</v>
      </c>
      <c r="W255" s="33" t="s">
        <v>8587</v>
      </c>
      <c r="X255" s="364"/>
    </row>
    <row r="256" spans="1:24" ht="12" customHeight="1">
      <c r="A256" s="377">
        <v>254</v>
      </c>
      <c r="B256" s="12"/>
      <c r="C256" s="60" t="s">
        <v>69</v>
      </c>
      <c r="D256" s="19" t="s">
        <v>3675</v>
      </c>
      <c r="E256" s="22" t="s">
        <v>882</v>
      </c>
      <c r="F256" s="383" t="s">
        <v>8842</v>
      </c>
      <c r="G256" s="378" t="s">
        <v>8935</v>
      </c>
      <c r="H256" s="388"/>
      <c r="I256" s="19" t="s">
        <v>67</v>
      </c>
      <c r="J256" s="60" t="s">
        <v>8837</v>
      </c>
      <c r="K256" s="60" t="s">
        <v>8837</v>
      </c>
      <c r="L256" s="378" t="s">
        <v>8935</v>
      </c>
      <c r="M256" s="329" t="s">
        <v>7995</v>
      </c>
      <c r="N256" s="21" t="s">
        <v>7982</v>
      </c>
      <c r="O256" s="19" t="s">
        <v>8233</v>
      </c>
      <c r="P256" s="19" t="s">
        <v>42</v>
      </c>
      <c r="Q256" s="20" t="s">
        <v>8232</v>
      </c>
      <c r="R256" s="20" t="s">
        <v>7983</v>
      </c>
      <c r="S256" s="18" t="s">
        <v>8234</v>
      </c>
      <c r="T256" s="32">
        <v>1021</v>
      </c>
      <c r="U256" s="32" t="s">
        <v>8336</v>
      </c>
      <c r="V256" s="18" t="s">
        <v>2542</v>
      </c>
      <c r="W256" s="33"/>
      <c r="X256" s="364"/>
    </row>
    <row r="257" spans="1:24" customFormat="1" ht="12">
      <c r="A257" s="376">
        <v>255</v>
      </c>
      <c r="B257" s="12"/>
      <c r="C257" s="19" t="s">
        <v>75</v>
      </c>
      <c r="D257" s="321"/>
      <c r="E257" s="67">
        <v>40858</v>
      </c>
      <c r="F257" s="383" t="s">
        <v>8703</v>
      </c>
      <c r="G257" s="378" t="s">
        <v>8220</v>
      </c>
      <c r="H257" s="378" t="s">
        <v>8854</v>
      </c>
      <c r="I257" s="60" t="s">
        <v>67</v>
      </c>
      <c r="J257" s="60" t="s">
        <v>8836</v>
      </c>
      <c r="K257" s="60" t="s">
        <v>8836</v>
      </c>
      <c r="L257" s="13" t="s">
        <v>9021</v>
      </c>
      <c r="M257" s="327" t="s">
        <v>87</v>
      </c>
      <c r="N257" s="66" t="s">
        <v>7697</v>
      </c>
      <c r="O257" s="60" t="s">
        <v>7698</v>
      </c>
      <c r="P257" s="60" t="s">
        <v>42</v>
      </c>
      <c r="Q257" s="65" t="s">
        <v>7699</v>
      </c>
      <c r="R257" s="65" t="s">
        <v>7700</v>
      </c>
      <c r="S257" s="63" t="s">
        <v>9494</v>
      </c>
      <c r="T257" s="64">
        <v>1101</v>
      </c>
      <c r="U257" s="64" t="s">
        <v>7701</v>
      </c>
      <c r="V257" s="63" t="s">
        <v>82</v>
      </c>
      <c r="W257" s="33" t="s">
        <v>9495</v>
      </c>
      <c r="X257" s="364"/>
    </row>
    <row r="258" spans="1:24" customFormat="1" ht="12">
      <c r="A258" s="377">
        <v>256</v>
      </c>
      <c r="B258" s="12"/>
      <c r="C258" s="60" t="s">
        <v>6380</v>
      </c>
      <c r="D258" s="321"/>
      <c r="E258" s="22" t="s">
        <v>882</v>
      </c>
      <c r="F258" s="19" t="s">
        <v>8213</v>
      </c>
      <c r="G258" s="13" t="s">
        <v>8853</v>
      </c>
      <c r="H258" s="388"/>
      <c r="I258" s="19" t="s">
        <v>1</v>
      </c>
      <c r="J258" s="19"/>
      <c r="K258" s="19"/>
      <c r="L258" s="18"/>
      <c r="M258" s="329" t="s">
        <v>9858</v>
      </c>
      <c r="N258" s="21"/>
      <c r="O258" s="19" t="s">
        <v>7698</v>
      </c>
      <c r="P258" s="19" t="s">
        <v>42</v>
      </c>
      <c r="Q258" s="20" t="s">
        <v>9496</v>
      </c>
      <c r="R258" s="20"/>
      <c r="S258" s="18" t="s">
        <v>9497</v>
      </c>
      <c r="T258" s="32">
        <v>1606</v>
      </c>
      <c r="U258" s="32" t="s">
        <v>9013</v>
      </c>
      <c r="V258" s="18" t="s">
        <v>82</v>
      </c>
      <c r="W258" s="409" t="s">
        <v>9498</v>
      </c>
      <c r="X258" s="364"/>
    </row>
    <row r="259" spans="1:24" customFormat="1" ht="12">
      <c r="A259" s="376">
        <v>257</v>
      </c>
      <c r="B259" s="12"/>
      <c r="C259" s="60" t="s">
        <v>69</v>
      </c>
      <c r="D259" s="321" t="s">
        <v>4620</v>
      </c>
      <c r="E259" s="67">
        <v>39203</v>
      </c>
      <c r="F259" s="383" t="s">
        <v>8703</v>
      </c>
      <c r="G259" s="378" t="s">
        <v>8220</v>
      </c>
      <c r="H259" s="378" t="s">
        <v>8854</v>
      </c>
      <c r="I259" s="60" t="s">
        <v>67</v>
      </c>
      <c r="J259" s="60" t="s">
        <v>8837</v>
      </c>
      <c r="K259" s="347" t="s">
        <v>8837</v>
      </c>
      <c r="L259" s="13" t="s">
        <v>9021</v>
      </c>
      <c r="M259" s="327" t="s">
        <v>2575</v>
      </c>
      <c r="N259" s="66" t="s">
        <v>2574</v>
      </c>
      <c r="O259" s="60" t="s">
        <v>2573</v>
      </c>
      <c r="P259" s="60" t="s">
        <v>42</v>
      </c>
      <c r="Q259" s="65" t="s">
        <v>2572</v>
      </c>
      <c r="R259" s="65" t="s">
        <v>2571</v>
      </c>
      <c r="S259" s="63" t="s">
        <v>9499</v>
      </c>
      <c r="T259" s="64">
        <v>1101</v>
      </c>
      <c r="U259" s="64" t="s">
        <v>7702</v>
      </c>
      <c r="V259" s="63" t="s">
        <v>82</v>
      </c>
      <c r="W259" s="33" t="s">
        <v>9500</v>
      </c>
      <c r="X259" s="364"/>
    </row>
    <row r="260" spans="1:24" customFormat="1" ht="12">
      <c r="A260" s="377">
        <v>258</v>
      </c>
      <c r="B260" s="12"/>
      <c r="C260" s="60" t="s">
        <v>75</v>
      </c>
      <c r="D260" s="321"/>
      <c r="E260" s="22" t="s">
        <v>5583</v>
      </c>
      <c r="F260" s="383" t="s">
        <v>8703</v>
      </c>
      <c r="G260" s="378" t="s">
        <v>8220</v>
      </c>
      <c r="H260" s="378" t="s">
        <v>8220</v>
      </c>
      <c r="I260" s="19" t="s">
        <v>5584</v>
      </c>
      <c r="J260" s="60" t="s">
        <v>8837</v>
      </c>
      <c r="K260" s="347" t="s">
        <v>8837</v>
      </c>
      <c r="L260" s="13" t="s">
        <v>9021</v>
      </c>
      <c r="M260" s="329" t="s">
        <v>7703</v>
      </c>
      <c r="N260" s="21" t="s">
        <v>7704</v>
      </c>
      <c r="O260" s="19" t="s">
        <v>5591</v>
      </c>
      <c r="P260" s="19" t="s">
        <v>42</v>
      </c>
      <c r="Q260" s="20" t="s">
        <v>7705</v>
      </c>
      <c r="R260" s="20" t="s">
        <v>7706</v>
      </c>
      <c r="S260" s="18" t="s">
        <v>9501</v>
      </c>
      <c r="T260" s="64">
        <v>1101</v>
      </c>
      <c r="U260" s="32" t="s">
        <v>7707</v>
      </c>
      <c r="V260" s="63" t="s">
        <v>82</v>
      </c>
      <c r="W260" s="33"/>
      <c r="X260" s="364"/>
    </row>
    <row r="261" spans="1:24" customFormat="1" ht="12">
      <c r="A261" s="376">
        <v>259</v>
      </c>
      <c r="B261" s="12"/>
      <c r="C261" s="60" t="s">
        <v>69</v>
      </c>
      <c r="D261" s="321" t="s">
        <v>4620</v>
      </c>
      <c r="E261" s="67">
        <v>39469</v>
      </c>
      <c r="F261" s="383" t="s">
        <v>8703</v>
      </c>
      <c r="G261" s="378" t="s">
        <v>8220</v>
      </c>
      <c r="H261" s="378" t="s">
        <v>8220</v>
      </c>
      <c r="I261" s="60" t="s">
        <v>67</v>
      </c>
      <c r="J261" s="60" t="s">
        <v>8836</v>
      </c>
      <c r="K261" s="60" t="s">
        <v>8836</v>
      </c>
      <c r="L261" s="13" t="s">
        <v>9021</v>
      </c>
      <c r="M261" s="327" t="s">
        <v>7708</v>
      </c>
      <c r="N261" s="66" t="s">
        <v>2569</v>
      </c>
      <c r="O261" s="60" t="s">
        <v>2567</v>
      </c>
      <c r="P261" s="60" t="s">
        <v>42</v>
      </c>
      <c r="Q261" s="65" t="s">
        <v>2568</v>
      </c>
      <c r="R261" s="65" t="s">
        <v>7709</v>
      </c>
      <c r="S261" s="63" t="s">
        <v>9502</v>
      </c>
      <c r="T261" s="64">
        <v>1101</v>
      </c>
      <c r="U261" s="64" t="s">
        <v>7710</v>
      </c>
      <c r="V261" s="63" t="s">
        <v>82</v>
      </c>
      <c r="W261" s="17"/>
      <c r="X261" s="364"/>
    </row>
    <row r="262" spans="1:24" ht="12" customHeight="1">
      <c r="A262" s="377">
        <v>260</v>
      </c>
      <c r="B262" s="12"/>
      <c r="C262" s="60" t="s">
        <v>69</v>
      </c>
      <c r="D262" s="321" t="s">
        <v>3675</v>
      </c>
      <c r="E262" s="67">
        <v>38961</v>
      </c>
      <c r="F262" s="383" t="s">
        <v>8842</v>
      </c>
      <c r="G262" s="378" t="s">
        <v>8935</v>
      </c>
      <c r="H262" s="63" t="s">
        <v>8937</v>
      </c>
      <c r="I262" s="60" t="s">
        <v>67</v>
      </c>
      <c r="J262" s="60" t="s">
        <v>8836</v>
      </c>
      <c r="K262" s="60" t="s">
        <v>8836</v>
      </c>
      <c r="L262" s="378" t="s">
        <v>8935</v>
      </c>
      <c r="M262" s="327" t="s">
        <v>7993</v>
      </c>
      <c r="N262" s="66" t="s">
        <v>7994</v>
      </c>
      <c r="O262" s="60" t="s">
        <v>8253</v>
      </c>
      <c r="P262" s="60" t="s">
        <v>42</v>
      </c>
      <c r="Q262" s="65" t="s">
        <v>7714</v>
      </c>
      <c r="R262" s="65" t="s">
        <v>7715</v>
      </c>
      <c r="S262" s="63" t="s">
        <v>7713</v>
      </c>
      <c r="T262" s="64">
        <v>1021</v>
      </c>
      <c r="U262" s="64" t="s">
        <v>7711</v>
      </c>
      <c r="V262" s="63" t="s">
        <v>2542</v>
      </c>
      <c r="W262" s="33" t="s">
        <v>7712</v>
      </c>
      <c r="X262" s="364"/>
    </row>
    <row r="263" spans="1:24" ht="12" customHeight="1">
      <c r="A263" s="376">
        <v>261</v>
      </c>
      <c r="B263" s="12"/>
      <c r="C263" s="19" t="s">
        <v>75</v>
      </c>
      <c r="D263" s="321"/>
      <c r="E263" s="67">
        <v>38791</v>
      </c>
      <c r="F263" s="383" t="s">
        <v>8842</v>
      </c>
      <c r="G263" s="388" t="s">
        <v>8932</v>
      </c>
      <c r="H263" s="378" t="s">
        <v>8942</v>
      </c>
      <c r="I263" s="60" t="s">
        <v>67</v>
      </c>
      <c r="J263" s="60" t="s">
        <v>8836</v>
      </c>
      <c r="K263" s="60" t="s">
        <v>8837</v>
      </c>
      <c r="L263" s="388" t="s">
        <v>8932</v>
      </c>
      <c r="M263" s="327" t="s">
        <v>2566</v>
      </c>
      <c r="N263" s="66" t="s">
        <v>2565</v>
      </c>
      <c r="O263" s="60" t="s">
        <v>2564</v>
      </c>
      <c r="P263" s="60" t="s">
        <v>2487</v>
      </c>
      <c r="Q263" s="65" t="s">
        <v>2563</v>
      </c>
      <c r="R263" s="65" t="s">
        <v>7716</v>
      </c>
      <c r="S263" s="63" t="s">
        <v>7717</v>
      </c>
      <c r="T263" s="64">
        <v>1023</v>
      </c>
      <c r="U263" s="64" t="s">
        <v>6863</v>
      </c>
      <c r="V263" s="63" t="s">
        <v>1860</v>
      </c>
      <c r="W263" s="33" t="s">
        <v>2814</v>
      </c>
      <c r="X263" s="364"/>
    </row>
    <row r="264" spans="1:24" customFormat="1" ht="12">
      <c r="A264" s="377">
        <v>262</v>
      </c>
      <c r="B264" s="12"/>
      <c r="C264" s="60" t="s">
        <v>69</v>
      </c>
      <c r="D264" s="321" t="s">
        <v>4620</v>
      </c>
      <c r="E264" s="67">
        <v>40108</v>
      </c>
      <c r="F264" s="383" t="s">
        <v>8703</v>
      </c>
      <c r="G264" s="378" t="s">
        <v>8220</v>
      </c>
      <c r="H264" s="378" t="s">
        <v>8852</v>
      </c>
      <c r="I264" s="60" t="s">
        <v>67</v>
      </c>
      <c r="J264" s="60" t="s">
        <v>8836</v>
      </c>
      <c r="K264" s="60" t="s">
        <v>8836</v>
      </c>
      <c r="L264" s="13" t="s">
        <v>9021</v>
      </c>
      <c r="M264" s="327" t="s">
        <v>2560</v>
      </c>
      <c r="N264" s="66" t="s">
        <v>2559</v>
      </c>
      <c r="O264" s="60" t="s">
        <v>2558</v>
      </c>
      <c r="P264" s="60" t="s">
        <v>42</v>
      </c>
      <c r="Q264" s="65" t="s">
        <v>6864</v>
      </c>
      <c r="R264" s="65" t="s">
        <v>6865</v>
      </c>
      <c r="S264" s="63" t="s">
        <v>9503</v>
      </c>
      <c r="T264" s="64">
        <v>1101</v>
      </c>
      <c r="U264" s="64" t="s">
        <v>6866</v>
      </c>
      <c r="V264" s="63" t="s">
        <v>82</v>
      </c>
      <c r="W264" s="33" t="s">
        <v>9504</v>
      </c>
      <c r="X264" s="364"/>
    </row>
    <row r="265" spans="1:24" customFormat="1" ht="12">
      <c r="A265" s="376">
        <v>263</v>
      </c>
      <c r="B265" s="12"/>
      <c r="C265" s="19" t="s">
        <v>75</v>
      </c>
      <c r="D265" s="321"/>
      <c r="E265" s="67" t="s">
        <v>2181</v>
      </c>
      <c r="F265" s="383" t="s">
        <v>8703</v>
      </c>
      <c r="G265" s="378" t="s">
        <v>8220</v>
      </c>
      <c r="H265" s="378" t="s">
        <v>8220</v>
      </c>
      <c r="I265" s="60" t="s">
        <v>5584</v>
      </c>
      <c r="J265" s="347" t="s">
        <v>8825</v>
      </c>
      <c r="K265" s="347" t="s">
        <v>8825</v>
      </c>
      <c r="L265" s="406" t="s">
        <v>9021</v>
      </c>
      <c r="M265" s="327" t="s">
        <v>9873</v>
      </c>
      <c r="N265" s="66" t="s">
        <v>5918</v>
      </c>
      <c r="O265" s="60" t="s">
        <v>9505</v>
      </c>
      <c r="P265" s="60" t="s">
        <v>42</v>
      </c>
      <c r="Q265" s="65" t="s">
        <v>5919</v>
      </c>
      <c r="R265" s="65" t="s">
        <v>9506</v>
      </c>
      <c r="S265" s="63" t="s">
        <v>9507</v>
      </c>
      <c r="T265" s="64">
        <v>1101</v>
      </c>
      <c r="U265" s="64" t="s">
        <v>7718</v>
      </c>
      <c r="V265" s="63" t="s">
        <v>82</v>
      </c>
      <c r="W265" s="33" t="s">
        <v>9508</v>
      </c>
      <c r="X265" s="364"/>
    </row>
    <row r="266" spans="1:24" customFormat="1" ht="12">
      <c r="A266" s="377">
        <v>264</v>
      </c>
      <c r="B266" s="12"/>
      <c r="C266" s="60" t="s">
        <v>69</v>
      </c>
      <c r="D266" s="321" t="s">
        <v>4620</v>
      </c>
      <c r="E266" s="67">
        <v>38856</v>
      </c>
      <c r="F266" s="383" t="s">
        <v>8703</v>
      </c>
      <c r="G266" s="378" t="s">
        <v>8220</v>
      </c>
      <c r="H266" s="378" t="s">
        <v>8854</v>
      </c>
      <c r="I266" s="60" t="s">
        <v>67</v>
      </c>
      <c r="J266" s="60" t="s">
        <v>8836</v>
      </c>
      <c r="K266" s="60" t="s">
        <v>8836</v>
      </c>
      <c r="L266" s="378" t="s">
        <v>8934</v>
      </c>
      <c r="M266" s="327" t="s">
        <v>2553</v>
      </c>
      <c r="N266" s="66" t="s">
        <v>7719</v>
      </c>
      <c r="O266" s="60" t="s">
        <v>2552</v>
      </c>
      <c r="P266" s="60" t="s">
        <v>42</v>
      </c>
      <c r="Q266" s="65" t="s">
        <v>7721</v>
      </c>
      <c r="R266" s="65" t="s">
        <v>9509</v>
      </c>
      <c r="S266" s="63" t="s">
        <v>9510</v>
      </c>
      <c r="T266" s="64">
        <v>1101</v>
      </c>
      <c r="U266" s="64" t="s">
        <v>7720</v>
      </c>
      <c r="V266" s="63" t="s">
        <v>82</v>
      </c>
      <c r="W266" s="17"/>
      <c r="X266" s="364"/>
    </row>
    <row r="267" spans="1:24" ht="12" customHeight="1">
      <c r="A267" s="376">
        <v>265</v>
      </c>
      <c r="B267" s="12"/>
      <c r="C267" s="60" t="s">
        <v>69</v>
      </c>
      <c r="D267" s="321" t="s">
        <v>3675</v>
      </c>
      <c r="E267" s="22" t="s">
        <v>191</v>
      </c>
      <c r="F267" s="383" t="s">
        <v>8842</v>
      </c>
      <c r="G267" s="378" t="s">
        <v>8935</v>
      </c>
      <c r="H267" s="63" t="s">
        <v>8937</v>
      </c>
      <c r="I267" s="19" t="s">
        <v>67</v>
      </c>
      <c r="J267" s="60" t="s">
        <v>8836</v>
      </c>
      <c r="K267" s="60" t="s">
        <v>8836</v>
      </c>
      <c r="L267" s="378" t="s">
        <v>8935</v>
      </c>
      <c r="M267" s="329" t="s">
        <v>2550</v>
      </c>
      <c r="N267" s="21" t="s">
        <v>7722</v>
      </c>
      <c r="O267" s="19" t="s">
        <v>2549</v>
      </c>
      <c r="P267" s="19" t="s">
        <v>2487</v>
      </c>
      <c r="Q267" s="20" t="s">
        <v>2548</v>
      </c>
      <c r="R267" s="20" t="s">
        <v>2547</v>
      </c>
      <c r="S267" s="18" t="s">
        <v>7724</v>
      </c>
      <c r="T267" s="32">
        <v>1021</v>
      </c>
      <c r="U267" s="32" t="s">
        <v>7723</v>
      </c>
      <c r="V267" s="18" t="s">
        <v>2542</v>
      </c>
      <c r="W267" s="17"/>
      <c r="X267" s="364"/>
    </row>
    <row r="268" spans="1:24" customFormat="1" ht="12">
      <c r="A268" s="377">
        <v>266</v>
      </c>
      <c r="B268" s="12"/>
      <c r="C268" s="19" t="s">
        <v>75</v>
      </c>
      <c r="D268" s="321"/>
      <c r="E268" s="67">
        <v>39534</v>
      </c>
      <c r="F268" s="60" t="s">
        <v>8213</v>
      </c>
      <c r="G268" s="13" t="s">
        <v>8853</v>
      </c>
      <c r="H268" s="13"/>
      <c r="I268" s="60" t="s">
        <v>67</v>
      </c>
      <c r="J268" s="60"/>
      <c r="K268" s="60"/>
      <c r="L268" s="406"/>
      <c r="M268" s="327" t="s">
        <v>2541</v>
      </c>
      <c r="N268" s="66" t="s">
        <v>2540</v>
      </c>
      <c r="O268" s="60" t="s">
        <v>2539</v>
      </c>
      <c r="P268" s="60" t="s">
        <v>2501</v>
      </c>
      <c r="Q268" s="65" t="s">
        <v>2538</v>
      </c>
      <c r="R268" s="65" t="s">
        <v>9511</v>
      </c>
      <c r="S268" s="63" t="s">
        <v>355</v>
      </c>
      <c r="T268" s="64">
        <v>1606</v>
      </c>
      <c r="U268" s="64" t="s">
        <v>8984</v>
      </c>
      <c r="V268" s="63" t="s">
        <v>82</v>
      </c>
      <c r="W268" s="304" t="s">
        <v>9512</v>
      </c>
      <c r="X268" s="364"/>
    </row>
    <row r="269" spans="1:24" customFormat="1" ht="12">
      <c r="A269" s="376">
        <v>267</v>
      </c>
      <c r="B269" s="12"/>
      <c r="C269" s="60" t="s">
        <v>69</v>
      </c>
      <c r="D269" s="321" t="s">
        <v>4620</v>
      </c>
      <c r="E269" s="67">
        <v>39172</v>
      </c>
      <c r="F269" s="60" t="s">
        <v>8213</v>
      </c>
      <c r="G269" s="378" t="s">
        <v>8849</v>
      </c>
      <c r="H269" s="13"/>
      <c r="I269" s="60" t="s">
        <v>67</v>
      </c>
      <c r="J269" s="60"/>
      <c r="K269" s="60"/>
      <c r="L269" s="406"/>
      <c r="M269" s="327" t="s">
        <v>8588</v>
      </c>
      <c r="N269" s="66" t="s">
        <v>9513</v>
      </c>
      <c r="O269" s="60" t="s">
        <v>2537</v>
      </c>
      <c r="P269" s="60" t="s">
        <v>2501</v>
      </c>
      <c r="Q269" s="65" t="s">
        <v>2536</v>
      </c>
      <c r="R269" s="65" t="s">
        <v>7725</v>
      </c>
      <c r="S269" s="63" t="s">
        <v>9514</v>
      </c>
      <c r="T269" s="64">
        <v>1606</v>
      </c>
      <c r="U269" s="403">
        <v>181</v>
      </c>
      <c r="V269" s="63" t="s">
        <v>82</v>
      </c>
      <c r="W269" s="33" t="s">
        <v>8589</v>
      </c>
      <c r="X269" s="364"/>
    </row>
    <row r="270" spans="1:24" ht="12" customHeight="1">
      <c r="A270" s="377">
        <v>268</v>
      </c>
      <c r="B270" s="12"/>
      <c r="C270" s="60" t="s">
        <v>69</v>
      </c>
      <c r="D270" s="321" t="s">
        <v>3675</v>
      </c>
      <c r="E270" s="22">
        <v>41853</v>
      </c>
      <c r="F270" s="19" t="s">
        <v>8821</v>
      </c>
      <c r="G270" s="13" t="s">
        <v>4217</v>
      </c>
      <c r="H270" s="378" t="s">
        <v>8939</v>
      </c>
      <c r="I270" s="19" t="s">
        <v>67</v>
      </c>
      <c r="J270" s="60" t="s">
        <v>8836</v>
      </c>
      <c r="K270" s="60" t="s">
        <v>8837</v>
      </c>
      <c r="L270" s="408" t="s">
        <v>8947</v>
      </c>
      <c r="M270" s="329" t="s">
        <v>2532</v>
      </c>
      <c r="N270" s="21" t="s">
        <v>7727</v>
      </c>
      <c r="O270" s="19" t="s">
        <v>7731</v>
      </c>
      <c r="P270" s="19" t="s">
        <v>2487</v>
      </c>
      <c r="Q270" s="20" t="s">
        <v>2530</v>
      </c>
      <c r="R270" s="20" t="s">
        <v>7734</v>
      </c>
      <c r="S270" s="18" t="s">
        <v>7729</v>
      </c>
      <c r="T270" s="32">
        <v>5380</v>
      </c>
      <c r="U270" s="32" t="s">
        <v>7728</v>
      </c>
      <c r="V270" s="18" t="s">
        <v>1469</v>
      </c>
      <c r="W270" s="33" t="s">
        <v>7730</v>
      </c>
      <c r="X270" s="364"/>
    </row>
    <row r="271" spans="1:24" customFormat="1" ht="12">
      <c r="A271" s="376">
        <v>269</v>
      </c>
      <c r="B271" s="12"/>
      <c r="C271" s="60" t="s">
        <v>69</v>
      </c>
      <c r="D271" s="321" t="s">
        <v>4620</v>
      </c>
      <c r="E271" s="67">
        <v>39339</v>
      </c>
      <c r="F271" s="60" t="s">
        <v>8213</v>
      </c>
      <c r="G271" s="378" t="s">
        <v>8220</v>
      </c>
      <c r="H271" s="13"/>
      <c r="I271" s="60" t="s">
        <v>67</v>
      </c>
      <c r="J271" s="60" t="s">
        <v>8836</v>
      </c>
      <c r="K271" s="60" t="s">
        <v>8836</v>
      </c>
      <c r="L271" s="13" t="s">
        <v>9021</v>
      </c>
      <c r="M271" s="327" t="s">
        <v>2529</v>
      </c>
      <c r="N271" s="66" t="s">
        <v>7732</v>
      </c>
      <c r="O271" s="60" t="s">
        <v>2528</v>
      </c>
      <c r="P271" s="60" t="s">
        <v>42</v>
      </c>
      <c r="Q271" s="65" t="s">
        <v>7735</v>
      </c>
      <c r="R271" s="65" t="s">
        <v>9515</v>
      </c>
      <c r="S271" s="63" t="s">
        <v>9516</v>
      </c>
      <c r="T271" s="64">
        <v>1101</v>
      </c>
      <c r="U271" s="64" t="s">
        <v>7733</v>
      </c>
      <c r="V271" s="63" t="s">
        <v>82</v>
      </c>
      <c r="W271" s="33" t="s">
        <v>9517</v>
      </c>
      <c r="X271" s="364"/>
    </row>
    <row r="272" spans="1:24" customFormat="1" ht="12">
      <c r="A272" s="377">
        <v>270</v>
      </c>
      <c r="B272" s="12"/>
      <c r="C272" s="19" t="s">
        <v>75</v>
      </c>
      <c r="D272" s="321"/>
      <c r="E272" s="67">
        <v>39564</v>
      </c>
      <c r="F272" s="60" t="s">
        <v>8213</v>
      </c>
      <c r="G272" s="13" t="s">
        <v>8853</v>
      </c>
      <c r="H272" s="13"/>
      <c r="I272" s="60" t="s">
        <v>67</v>
      </c>
      <c r="J272" s="60"/>
      <c r="K272" s="60"/>
      <c r="L272" s="406"/>
      <c r="M272" s="327" t="s">
        <v>2527</v>
      </c>
      <c r="N272" s="66" t="s">
        <v>2526</v>
      </c>
      <c r="O272" s="60" t="s">
        <v>2525</v>
      </c>
      <c r="P272" s="60" t="s">
        <v>2501</v>
      </c>
      <c r="Q272" s="65" t="s">
        <v>2524</v>
      </c>
      <c r="R272" s="65" t="s">
        <v>6867</v>
      </c>
      <c r="S272" s="63" t="s">
        <v>355</v>
      </c>
      <c r="T272" s="64">
        <v>1606</v>
      </c>
      <c r="U272" s="64" t="s">
        <v>8985</v>
      </c>
      <c r="V272" s="63" t="s">
        <v>82</v>
      </c>
      <c r="W272" s="304" t="s">
        <v>9518</v>
      </c>
      <c r="X272" s="364"/>
    </row>
    <row r="273" spans="1:24" customFormat="1" ht="12">
      <c r="A273" s="376">
        <v>271</v>
      </c>
      <c r="B273" s="12"/>
      <c r="C273" s="19" t="s">
        <v>75</v>
      </c>
      <c r="D273" s="321"/>
      <c r="E273" s="67" t="s">
        <v>2523</v>
      </c>
      <c r="F273" s="383" t="s">
        <v>8703</v>
      </c>
      <c r="G273" s="378" t="s">
        <v>8220</v>
      </c>
      <c r="H273" s="378"/>
      <c r="I273" s="60" t="s">
        <v>1</v>
      </c>
      <c r="J273" s="60" t="s">
        <v>8839</v>
      </c>
      <c r="K273" s="60" t="s">
        <v>8839</v>
      </c>
      <c r="L273" s="13" t="s">
        <v>9021</v>
      </c>
      <c r="M273" s="327" t="s">
        <v>8254</v>
      </c>
      <c r="N273" s="66" t="s">
        <v>2522</v>
      </c>
      <c r="O273" s="60" t="s">
        <v>2519</v>
      </c>
      <c r="P273" s="60" t="s">
        <v>42</v>
      </c>
      <c r="Q273" s="65" t="s">
        <v>9519</v>
      </c>
      <c r="R273" s="65" t="s">
        <v>9520</v>
      </c>
      <c r="S273" s="63" t="s">
        <v>9521</v>
      </c>
      <c r="T273" s="64">
        <v>1101</v>
      </c>
      <c r="U273" s="64" t="s">
        <v>9522</v>
      </c>
      <c r="V273" s="63" t="s">
        <v>82</v>
      </c>
      <c r="W273" s="17"/>
      <c r="X273" s="364"/>
    </row>
    <row r="274" spans="1:24" customFormat="1" ht="12">
      <c r="A274" s="377">
        <v>272</v>
      </c>
      <c r="B274" s="12"/>
      <c r="C274" s="60" t="s">
        <v>69</v>
      </c>
      <c r="D274" s="321" t="s">
        <v>4620</v>
      </c>
      <c r="E274" s="67">
        <v>39148</v>
      </c>
      <c r="F274" s="383" t="s">
        <v>8703</v>
      </c>
      <c r="G274" s="378" t="s">
        <v>8220</v>
      </c>
      <c r="H274" s="378" t="s">
        <v>8854</v>
      </c>
      <c r="I274" s="60" t="s">
        <v>67</v>
      </c>
      <c r="J274" s="60" t="s">
        <v>8837</v>
      </c>
      <c r="K274" s="60" t="s">
        <v>8837</v>
      </c>
      <c r="L274" s="13" t="s">
        <v>9021</v>
      </c>
      <c r="M274" s="327" t="s">
        <v>2521</v>
      </c>
      <c r="N274" s="66" t="s">
        <v>2520</v>
      </c>
      <c r="O274" s="60" t="s">
        <v>2519</v>
      </c>
      <c r="P274" s="60" t="s">
        <v>42</v>
      </c>
      <c r="Q274" s="65" t="s">
        <v>2518</v>
      </c>
      <c r="R274" s="65" t="s">
        <v>9523</v>
      </c>
      <c r="S274" s="63" t="s">
        <v>9524</v>
      </c>
      <c r="T274" s="64">
        <v>1101</v>
      </c>
      <c r="U274" s="64" t="s">
        <v>7736</v>
      </c>
      <c r="V274" s="63" t="s">
        <v>82</v>
      </c>
      <c r="W274" s="33" t="s">
        <v>9525</v>
      </c>
      <c r="X274" s="364"/>
    </row>
    <row r="275" spans="1:24" customFormat="1" ht="12">
      <c r="A275" s="376">
        <v>273</v>
      </c>
      <c r="B275" s="12"/>
      <c r="C275" s="60" t="s">
        <v>69</v>
      </c>
      <c r="D275" s="321" t="s">
        <v>4620</v>
      </c>
      <c r="E275" s="67">
        <v>38791</v>
      </c>
      <c r="F275" s="383" t="s">
        <v>8703</v>
      </c>
      <c r="G275" s="378" t="s">
        <v>8220</v>
      </c>
      <c r="H275" s="378" t="s">
        <v>8854</v>
      </c>
      <c r="I275" s="60" t="s">
        <v>67</v>
      </c>
      <c r="J275" s="60" t="s">
        <v>8837</v>
      </c>
      <c r="K275" s="60" t="s">
        <v>8837</v>
      </c>
      <c r="L275" s="13" t="s">
        <v>9021</v>
      </c>
      <c r="M275" s="327" t="s">
        <v>2517</v>
      </c>
      <c r="N275" s="66" t="s">
        <v>2516</v>
      </c>
      <c r="O275" s="60" t="s">
        <v>9526</v>
      </c>
      <c r="P275" s="60" t="s">
        <v>2501</v>
      </c>
      <c r="Q275" s="65" t="s">
        <v>2515</v>
      </c>
      <c r="R275" s="65" t="s">
        <v>6868</v>
      </c>
      <c r="S275" s="63" t="s">
        <v>9527</v>
      </c>
      <c r="T275" s="64">
        <v>1101</v>
      </c>
      <c r="U275" s="64" t="s">
        <v>6869</v>
      </c>
      <c r="V275" s="63" t="s">
        <v>82</v>
      </c>
      <c r="W275" s="33" t="s">
        <v>9528</v>
      </c>
      <c r="X275" s="364"/>
    </row>
    <row r="276" spans="1:24" ht="12" customHeight="1">
      <c r="A276" s="377">
        <v>274</v>
      </c>
      <c r="B276" s="12"/>
      <c r="C276" s="60" t="s">
        <v>69</v>
      </c>
      <c r="D276" s="321" t="s">
        <v>3675</v>
      </c>
      <c r="E276" s="67">
        <v>44244</v>
      </c>
      <c r="F276" s="383" t="s">
        <v>8842</v>
      </c>
      <c r="G276" s="378" t="s">
        <v>8935</v>
      </c>
      <c r="H276" s="63" t="s">
        <v>8937</v>
      </c>
      <c r="I276" s="60" t="s">
        <v>67</v>
      </c>
      <c r="J276" s="60" t="s">
        <v>8836</v>
      </c>
      <c r="K276" s="60" t="s">
        <v>8836</v>
      </c>
      <c r="L276" s="378" t="s">
        <v>8935</v>
      </c>
      <c r="M276" s="327" t="s">
        <v>8075</v>
      </c>
      <c r="N276" s="66" t="s">
        <v>8078</v>
      </c>
      <c r="O276" s="60" t="s">
        <v>8076</v>
      </c>
      <c r="P276" s="60" t="s">
        <v>42</v>
      </c>
      <c r="Q276" s="65" t="s">
        <v>8077</v>
      </c>
      <c r="R276" s="65" t="s">
        <v>8079</v>
      </c>
      <c r="S276" s="63" t="s">
        <v>8099</v>
      </c>
      <c r="T276" s="64">
        <v>1021</v>
      </c>
      <c r="U276" s="403"/>
      <c r="V276" s="63" t="s">
        <v>6140</v>
      </c>
      <c r="W276" s="33" t="s">
        <v>8101</v>
      </c>
      <c r="X276" s="364"/>
    </row>
    <row r="277" spans="1:24" ht="12" customHeight="1">
      <c r="A277" s="376">
        <v>275</v>
      </c>
      <c r="B277" s="12"/>
      <c r="C277" s="60" t="s">
        <v>75</v>
      </c>
      <c r="D277" s="321"/>
      <c r="E277" s="67" t="s">
        <v>8048</v>
      </c>
      <c r="F277" s="60" t="s">
        <v>8214</v>
      </c>
      <c r="G277" s="378" t="s">
        <v>8932</v>
      </c>
      <c r="H277" s="13"/>
      <c r="I277" s="60" t="s">
        <v>5584</v>
      </c>
      <c r="J277" s="60" t="s">
        <v>8839</v>
      </c>
      <c r="K277" s="60" t="s">
        <v>8839</v>
      </c>
      <c r="L277" s="378" t="s">
        <v>8932</v>
      </c>
      <c r="M277" s="327" t="s">
        <v>8049</v>
      </c>
      <c r="N277" s="66"/>
      <c r="O277" s="60" t="s">
        <v>2513</v>
      </c>
      <c r="P277" s="60" t="s">
        <v>42</v>
      </c>
      <c r="Q277" s="65" t="s">
        <v>8057</v>
      </c>
      <c r="R277" s="65"/>
      <c r="S277" s="63" t="s">
        <v>8059</v>
      </c>
      <c r="T277" s="32">
        <v>1481</v>
      </c>
      <c r="U277" s="403"/>
      <c r="V277" s="18" t="s">
        <v>7474</v>
      </c>
      <c r="W277" s="33" t="s">
        <v>8050</v>
      </c>
      <c r="X277" s="364"/>
    </row>
    <row r="278" spans="1:24" ht="12" customHeight="1">
      <c r="A278" s="377">
        <v>276</v>
      </c>
      <c r="B278" s="12"/>
      <c r="C278" s="60" t="s">
        <v>69</v>
      </c>
      <c r="D278" s="330"/>
      <c r="E278" s="311">
        <v>41365</v>
      </c>
      <c r="F278" s="307" t="s">
        <v>8214</v>
      </c>
      <c r="G278" s="13" t="s">
        <v>8932</v>
      </c>
      <c r="H278" s="31"/>
      <c r="I278" s="60" t="s">
        <v>67</v>
      </c>
      <c r="J278" s="60" t="s">
        <v>8839</v>
      </c>
      <c r="K278" s="60" t="s">
        <v>8839</v>
      </c>
      <c r="L278" s="378" t="s">
        <v>8932</v>
      </c>
      <c r="M278" s="338" t="s">
        <v>66</v>
      </c>
      <c r="N278" s="308" t="s">
        <v>65</v>
      </c>
      <c r="O278" s="307" t="s">
        <v>2506</v>
      </c>
      <c r="P278" s="307" t="s">
        <v>42</v>
      </c>
      <c r="Q278" s="309" t="s">
        <v>64</v>
      </c>
      <c r="R278" s="65" t="s">
        <v>6870</v>
      </c>
      <c r="S278" s="310" t="s">
        <v>7737</v>
      </c>
      <c r="T278" s="312">
        <v>1023</v>
      </c>
      <c r="U278" s="312" t="s">
        <v>6871</v>
      </c>
      <c r="V278" s="310" t="s">
        <v>63</v>
      </c>
      <c r="W278" s="319" t="s">
        <v>7738</v>
      </c>
      <c r="X278" s="364"/>
    </row>
    <row r="279" spans="1:24" customFormat="1" ht="12">
      <c r="A279" s="376">
        <v>277</v>
      </c>
      <c r="B279" s="12"/>
      <c r="C279" s="19" t="s">
        <v>75</v>
      </c>
      <c r="D279" s="321"/>
      <c r="E279" s="67">
        <v>38796</v>
      </c>
      <c r="F279" s="383" t="s">
        <v>8703</v>
      </c>
      <c r="G279" s="378" t="s">
        <v>8853</v>
      </c>
      <c r="H279" s="378" t="s">
        <v>8975</v>
      </c>
      <c r="I279" s="60" t="s">
        <v>67</v>
      </c>
      <c r="J279" s="60" t="s">
        <v>8836</v>
      </c>
      <c r="K279" s="60" t="s">
        <v>8836</v>
      </c>
      <c r="L279" s="13" t="s">
        <v>8853</v>
      </c>
      <c r="M279" s="327" t="s">
        <v>7739</v>
      </c>
      <c r="N279" s="66" t="s">
        <v>2507</v>
      </c>
      <c r="O279" s="60" t="s">
        <v>2506</v>
      </c>
      <c r="P279" s="60" t="s">
        <v>2501</v>
      </c>
      <c r="Q279" s="65" t="s">
        <v>7740</v>
      </c>
      <c r="R279" s="65" t="s">
        <v>9529</v>
      </c>
      <c r="S279" s="63" t="s">
        <v>2505</v>
      </c>
      <c r="T279" s="64">
        <v>1606</v>
      </c>
      <c r="U279" s="64" t="s">
        <v>8986</v>
      </c>
      <c r="V279" s="63" t="s">
        <v>82</v>
      </c>
      <c r="W279" s="304" t="s">
        <v>9530</v>
      </c>
      <c r="X279" s="364"/>
    </row>
    <row r="280" spans="1:24" customFormat="1" ht="12">
      <c r="A280" s="377">
        <v>278</v>
      </c>
      <c r="B280" s="12"/>
      <c r="C280" s="60" t="s">
        <v>69</v>
      </c>
      <c r="D280" s="321" t="s">
        <v>4620</v>
      </c>
      <c r="E280" s="67">
        <v>38827</v>
      </c>
      <c r="F280" s="383" t="s">
        <v>8703</v>
      </c>
      <c r="G280" s="378" t="s">
        <v>8849</v>
      </c>
      <c r="H280" s="378" t="s">
        <v>8849</v>
      </c>
      <c r="I280" s="60" t="s">
        <v>67</v>
      </c>
      <c r="J280" s="60" t="s">
        <v>8836</v>
      </c>
      <c r="K280" s="60" t="s">
        <v>8836</v>
      </c>
      <c r="L280" s="406" t="s">
        <v>8849</v>
      </c>
      <c r="M280" s="327" t="s">
        <v>8590</v>
      </c>
      <c r="N280" s="66" t="s">
        <v>9531</v>
      </c>
      <c r="O280" s="60" t="s">
        <v>2496</v>
      </c>
      <c r="P280" s="60" t="s">
        <v>2501</v>
      </c>
      <c r="Q280" s="65" t="s">
        <v>2504</v>
      </c>
      <c r="R280" s="65" t="s">
        <v>9532</v>
      </c>
      <c r="S280" s="63" t="s">
        <v>9533</v>
      </c>
      <c r="T280" s="64">
        <v>1606</v>
      </c>
      <c r="U280" s="403">
        <v>206</v>
      </c>
      <c r="V280" s="63" t="s">
        <v>82</v>
      </c>
      <c r="W280" s="33" t="s">
        <v>8591</v>
      </c>
      <c r="X280" s="364"/>
    </row>
    <row r="281" spans="1:24" customFormat="1" ht="12">
      <c r="A281" s="376">
        <v>279</v>
      </c>
      <c r="B281" s="12"/>
      <c r="C281" s="60" t="s">
        <v>69</v>
      </c>
      <c r="D281" s="321" t="s">
        <v>4620</v>
      </c>
      <c r="E281" s="67">
        <v>38791</v>
      </c>
      <c r="F281" s="383" t="s">
        <v>8703</v>
      </c>
      <c r="G281" s="378" t="s">
        <v>8220</v>
      </c>
      <c r="H281" s="378" t="s">
        <v>8854</v>
      </c>
      <c r="I281" s="60" t="s">
        <v>67</v>
      </c>
      <c r="J281" s="60" t="s">
        <v>8837</v>
      </c>
      <c r="K281" s="60" t="s">
        <v>8837</v>
      </c>
      <c r="L281" s="13" t="s">
        <v>9021</v>
      </c>
      <c r="M281" s="327" t="s">
        <v>2503</v>
      </c>
      <c r="N281" s="66" t="s">
        <v>2502</v>
      </c>
      <c r="O281" s="60" t="s">
        <v>2496</v>
      </c>
      <c r="P281" s="60" t="s">
        <v>2501</v>
      </c>
      <c r="Q281" s="65" t="s">
        <v>6872</v>
      </c>
      <c r="R281" s="65" t="s">
        <v>6873</v>
      </c>
      <c r="S281" s="63" t="s">
        <v>9534</v>
      </c>
      <c r="T281" s="64">
        <v>1101</v>
      </c>
      <c r="U281" s="64" t="s">
        <v>6874</v>
      </c>
      <c r="V281" s="63" t="s">
        <v>82</v>
      </c>
      <c r="W281" s="33" t="s">
        <v>9535</v>
      </c>
      <c r="X281" s="364"/>
    </row>
    <row r="282" spans="1:24" ht="12" customHeight="1">
      <c r="A282" s="377">
        <v>280</v>
      </c>
      <c r="B282" s="12"/>
      <c r="C282" s="60" t="s">
        <v>75</v>
      </c>
      <c r="D282" s="321"/>
      <c r="E282" s="67" t="s">
        <v>2499</v>
      </c>
      <c r="F282" s="383" t="s">
        <v>8842</v>
      </c>
      <c r="G282" s="378" t="s">
        <v>8932</v>
      </c>
      <c r="H282" s="378" t="s">
        <v>8942</v>
      </c>
      <c r="I282" s="60" t="s">
        <v>1</v>
      </c>
      <c r="J282" s="60" t="s">
        <v>8839</v>
      </c>
      <c r="K282" s="60" t="s">
        <v>8837</v>
      </c>
      <c r="L282" s="388" t="s">
        <v>8932</v>
      </c>
      <c r="M282" s="327" t="s">
        <v>2498</v>
      </c>
      <c r="N282" s="66" t="s">
        <v>2497</v>
      </c>
      <c r="O282" s="60" t="s">
        <v>2496</v>
      </c>
      <c r="P282" s="60" t="s">
        <v>2487</v>
      </c>
      <c r="Q282" s="65" t="s">
        <v>6794</v>
      </c>
      <c r="R282" s="65" t="s">
        <v>7741</v>
      </c>
      <c r="S282" s="63" t="s">
        <v>7742</v>
      </c>
      <c r="T282" s="64">
        <v>1023</v>
      </c>
      <c r="U282" s="64" t="s">
        <v>6795</v>
      </c>
      <c r="V282" s="63" t="s">
        <v>1860</v>
      </c>
      <c r="W282" s="33" t="s">
        <v>7743</v>
      </c>
      <c r="X282" s="364"/>
    </row>
    <row r="283" spans="1:24" customFormat="1" ht="12">
      <c r="A283" s="376">
        <v>281</v>
      </c>
      <c r="B283" s="12"/>
      <c r="C283" s="60" t="s">
        <v>69</v>
      </c>
      <c r="D283" s="321" t="s">
        <v>4620</v>
      </c>
      <c r="E283" s="67">
        <v>41922</v>
      </c>
      <c r="F283" s="383" t="s">
        <v>8703</v>
      </c>
      <c r="G283" s="378" t="s">
        <v>8220</v>
      </c>
      <c r="H283" s="378" t="s">
        <v>8854</v>
      </c>
      <c r="I283" s="60" t="s">
        <v>67</v>
      </c>
      <c r="J283" s="60" t="s">
        <v>8837</v>
      </c>
      <c r="K283" s="60" t="s">
        <v>8837</v>
      </c>
      <c r="L283" s="13" t="s">
        <v>9021</v>
      </c>
      <c r="M283" s="327" t="s">
        <v>2494</v>
      </c>
      <c r="N283" s="66" t="s">
        <v>9536</v>
      </c>
      <c r="O283" s="60" t="s">
        <v>2493</v>
      </c>
      <c r="P283" s="60" t="s">
        <v>2492</v>
      </c>
      <c r="Q283" s="65" t="s">
        <v>2491</v>
      </c>
      <c r="R283" s="65" t="s">
        <v>9537</v>
      </c>
      <c r="S283" s="63" t="s">
        <v>9538</v>
      </c>
      <c r="T283" s="64">
        <v>1101</v>
      </c>
      <c r="U283" s="64" t="s">
        <v>7744</v>
      </c>
      <c r="V283" s="63" t="s">
        <v>82</v>
      </c>
      <c r="W283" s="33" t="s">
        <v>9539</v>
      </c>
      <c r="X283" s="364"/>
    </row>
    <row r="284" spans="1:24" ht="12" customHeight="1">
      <c r="A284" s="377">
        <v>282</v>
      </c>
      <c r="B284" s="12"/>
      <c r="C284" s="60" t="s">
        <v>69</v>
      </c>
      <c r="D284" s="321" t="s">
        <v>3675</v>
      </c>
      <c r="E284" s="22">
        <v>40775</v>
      </c>
      <c r="F284" s="383" t="s">
        <v>8858</v>
      </c>
      <c r="G284" s="378" t="s">
        <v>8265</v>
      </c>
      <c r="H284" s="378"/>
      <c r="I284" s="19" t="s">
        <v>67</v>
      </c>
      <c r="J284" s="60" t="s">
        <v>8837</v>
      </c>
      <c r="K284" s="60" t="s">
        <v>8837</v>
      </c>
      <c r="L284" s="378" t="s">
        <v>8265</v>
      </c>
      <c r="M284" s="329" t="s">
        <v>2484</v>
      </c>
      <c r="N284" s="21" t="s">
        <v>7745</v>
      </c>
      <c r="O284" s="19" t="s">
        <v>2483</v>
      </c>
      <c r="P284" s="19" t="s">
        <v>35</v>
      </c>
      <c r="Q284" s="20" t="s">
        <v>2482</v>
      </c>
      <c r="R284" s="20" t="s">
        <v>7746</v>
      </c>
      <c r="S284" s="18" t="s">
        <v>7747</v>
      </c>
      <c r="T284" s="32">
        <v>4091</v>
      </c>
      <c r="U284" s="350" t="s">
        <v>9134</v>
      </c>
      <c r="V284" s="18" t="s">
        <v>8257</v>
      </c>
      <c r="W284" s="33" t="s">
        <v>7748</v>
      </c>
      <c r="X284" s="364"/>
    </row>
    <row r="285" spans="1:24" ht="12" customHeight="1">
      <c r="A285" s="376">
        <v>283</v>
      </c>
      <c r="B285" s="12"/>
      <c r="C285" s="60" t="s">
        <v>69</v>
      </c>
      <c r="D285" s="330"/>
      <c r="E285" s="22">
        <v>42917</v>
      </c>
      <c r="F285" s="19" t="s">
        <v>8214</v>
      </c>
      <c r="G285" s="378" t="s">
        <v>8932</v>
      </c>
      <c r="H285" s="13"/>
      <c r="I285" s="19" t="s">
        <v>67</v>
      </c>
      <c r="J285" s="60" t="s">
        <v>8839</v>
      </c>
      <c r="K285" s="60" t="s">
        <v>8839</v>
      </c>
      <c r="L285" s="378" t="s">
        <v>8932</v>
      </c>
      <c r="M285" s="329" t="s">
        <v>5709</v>
      </c>
      <c r="N285" s="21" t="s">
        <v>7749</v>
      </c>
      <c r="O285" s="19" t="s">
        <v>5710</v>
      </c>
      <c r="P285" s="19" t="s">
        <v>35</v>
      </c>
      <c r="Q285" s="20" t="s">
        <v>5711</v>
      </c>
      <c r="R285" s="20" t="s">
        <v>7750</v>
      </c>
      <c r="S285" s="18" t="s">
        <v>8026</v>
      </c>
      <c r="T285" s="32">
        <v>1484</v>
      </c>
      <c r="U285" s="350"/>
      <c r="V285" s="18" t="s">
        <v>8226</v>
      </c>
      <c r="W285" s="33" t="s">
        <v>8027</v>
      </c>
      <c r="X285" s="364"/>
    </row>
    <row r="286" spans="1:24" ht="12" customHeight="1">
      <c r="A286" s="377">
        <v>284</v>
      </c>
      <c r="B286" s="12"/>
      <c r="C286" s="60" t="s">
        <v>69</v>
      </c>
      <c r="D286" s="321" t="s">
        <v>3675</v>
      </c>
      <c r="E286" s="22">
        <v>39896</v>
      </c>
      <c r="F286" s="383" t="s">
        <v>8858</v>
      </c>
      <c r="G286" s="378" t="s">
        <v>8265</v>
      </c>
      <c r="H286" s="13"/>
      <c r="I286" s="19" t="s">
        <v>67</v>
      </c>
      <c r="J286" s="60" t="s">
        <v>8836</v>
      </c>
      <c r="K286" s="60" t="s">
        <v>8837</v>
      </c>
      <c r="L286" s="378" t="s">
        <v>8265</v>
      </c>
      <c r="M286" s="329" t="s">
        <v>2481</v>
      </c>
      <c r="N286" s="21" t="s">
        <v>7751</v>
      </c>
      <c r="O286" s="19" t="s">
        <v>2480</v>
      </c>
      <c r="P286" s="19" t="s">
        <v>35</v>
      </c>
      <c r="Q286" s="20" t="s">
        <v>2479</v>
      </c>
      <c r="R286" s="20" t="s">
        <v>7752</v>
      </c>
      <c r="S286" s="18" t="s">
        <v>7753</v>
      </c>
      <c r="T286" s="32">
        <v>4091</v>
      </c>
      <c r="U286" s="350" t="s">
        <v>9135</v>
      </c>
      <c r="V286" s="18" t="s">
        <v>8257</v>
      </c>
      <c r="W286" s="33" t="s">
        <v>7754</v>
      </c>
      <c r="X286" s="364"/>
    </row>
    <row r="287" spans="1:24" customFormat="1" ht="12">
      <c r="A287" s="376">
        <v>285</v>
      </c>
      <c r="B287" s="12"/>
      <c r="C287" s="19" t="s">
        <v>75</v>
      </c>
      <c r="D287" s="321"/>
      <c r="E287" s="22">
        <v>39508</v>
      </c>
      <c r="F287" s="383" t="s">
        <v>8703</v>
      </c>
      <c r="G287" s="378" t="s">
        <v>9927</v>
      </c>
      <c r="H287" s="13"/>
      <c r="I287" s="19" t="s">
        <v>67</v>
      </c>
      <c r="J287" s="347" t="s">
        <v>8824</v>
      </c>
      <c r="K287" s="347" t="s">
        <v>8824</v>
      </c>
      <c r="L287" s="406" t="s">
        <v>9021</v>
      </c>
      <c r="M287" s="329" t="s">
        <v>2478</v>
      </c>
      <c r="N287" s="21" t="s">
        <v>7755</v>
      </c>
      <c r="O287" s="19" t="s">
        <v>2477</v>
      </c>
      <c r="P287" s="19" t="s">
        <v>2457</v>
      </c>
      <c r="Q287" s="20" t="s">
        <v>2476</v>
      </c>
      <c r="R287" s="20" t="s">
        <v>7756</v>
      </c>
      <c r="S287" s="18" t="s">
        <v>9540</v>
      </c>
      <c r="T287" s="32">
        <v>1101</v>
      </c>
      <c r="U287" s="32" t="s">
        <v>7757</v>
      </c>
      <c r="V287" s="18" t="s">
        <v>82</v>
      </c>
      <c r="W287" s="33" t="s">
        <v>9541</v>
      </c>
      <c r="X287" s="364"/>
    </row>
    <row r="288" spans="1:24" ht="12" customHeight="1">
      <c r="A288" s="377">
        <v>286</v>
      </c>
      <c r="B288" s="12"/>
      <c r="C288" s="60" t="s">
        <v>69</v>
      </c>
      <c r="D288" s="321" t="s">
        <v>3675</v>
      </c>
      <c r="E288" s="22">
        <v>42121</v>
      </c>
      <c r="F288" s="19" t="s">
        <v>8214</v>
      </c>
      <c r="G288" s="13" t="s">
        <v>8221</v>
      </c>
      <c r="H288" s="13"/>
      <c r="I288" s="19" t="s">
        <v>67</v>
      </c>
      <c r="J288" s="60" t="s">
        <v>8837</v>
      </c>
      <c r="K288" s="60" t="s">
        <v>8837</v>
      </c>
      <c r="L288" s="13" t="s">
        <v>8221</v>
      </c>
      <c r="M288" s="329" t="s">
        <v>2475</v>
      </c>
      <c r="N288" s="21" t="s">
        <v>2474</v>
      </c>
      <c r="O288" s="19" t="s">
        <v>2473</v>
      </c>
      <c r="P288" s="19" t="s">
        <v>35</v>
      </c>
      <c r="Q288" s="20" t="s">
        <v>2472</v>
      </c>
      <c r="R288" s="20" t="s">
        <v>2471</v>
      </c>
      <c r="S288" s="18" t="s">
        <v>7759</v>
      </c>
      <c r="T288" s="32">
        <v>1569</v>
      </c>
      <c r="U288" s="32" t="s">
        <v>7758</v>
      </c>
      <c r="V288" s="18" t="s">
        <v>1505</v>
      </c>
      <c r="W288" s="33" t="s">
        <v>1916</v>
      </c>
      <c r="X288" s="364"/>
    </row>
    <row r="289" spans="1:24" ht="12" customHeight="1">
      <c r="A289" s="376">
        <v>287</v>
      </c>
      <c r="B289" s="12"/>
      <c r="C289" s="60" t="s">
        <v>69</v>
      </c>
      <c r="D289" s="330"/>
      <c r="E289" s="22">
        <v>41230</v>
      </c>
      <c r="F289" s="19" t="s">
        <v>8214</v>
      </c>
      <c r="G289" s="378" t="s">
        <v>8932</v>
      </c>
      <c r="H289" s="13"/>
      <c r="I289" s="19" t="s">
        <v>67</v>
      </c>
      <c r="J289" s="60" t="s">
        <v>8839</v>
      </c>
      <c r="K289" s="60" t="s">
        <v>8839</v>
      </c>
      <c r="L289" s="378" t="s">
        <v>8932</v>
      </c>
      <c r="M289" s="329" t="s">
        <v>2470</v>
      </c>
      <c r="N289" s="21" t="s">
        <v>7760</v>
      </c>
      <c r="O289" s="19" t="s">
        <v>2469</v>
      </c>
      <c r="P289" s="19" t="s">
        <v>2468</v>
      </c>
      <c r="Q289" s="20" t="s">
        <v>7761</v>
      </c>
      <c r="R289" s="20" t="s">
        <v>7762</v>
      </c>
      <c r="S289" s="18" t="s">
        <v>8028</v>
      </c>
      <c r="T289" s="32">
        <v>1484</v>
      </c>
      <c r="U289" s="350"/>
      <c r="V289" s="18" t="s">
        <v>8226</v>
      </c>
      <c r="W289" s="33" t="s">
        <v>8029</v>
      </c>
      <c r="X289" s="364"/>
    </row>
    <row r="290" spans="1:24" customFormat="1" ht="12">
      <c r="A290" s="377">
        <v>288</v>
      </c>
      <c r="B290" s="12"/>
      <c r="C290" s="60" t="s">
        <v>69</v>
      </c>
      <c r="D290" s="321" t="s">
        <v>4620</v>
      </c>
      <c r="E290" s="67">
        <v>40988</v>
      </c>
      <c r="F290" s="60" t="s">
        <v>8213</v>
      </c>
      <c r="G290" s="378" t="s">
        <v>9927</v>
      </c>
      <c r="H290" s="13"/>
      <c r="I290" s="60" t="s">
        <v>67</v>
      </c>
      <c r="J290" s="60" t="s">
        <v>8837</v>
      </c>
      <c r="K290" s="60" t="s">
        <v>8837</v>
      </c>
      <c r="L290" s="13" t="s">
        <v>9021</v>
      </c>
      <c r="M290" s="327" t="s">
        <v>7763</v>
      </c>
      <c r="N290" s="66" t="s">
        <v>2466</v>
      </c>
      <c r="O290" s="60" t="s">
        <v>2465</v>
      </c>
      <c r="P290" s="60" t="s">
        <v>35</v>
      </c>
      <c r="Q290" s="65" t="s">
        <v>7764</v>
      </c>
      <c r="R290" s="65" t="s">
        <v>7765</v>
      </c>
      <c r="S290" s="63" t="s">
        <v>9542</v>
      </c>
      <c r="T290" s="64">
        <v>1101</v>
      </c>
      <c r="U290" s="64" t="s">
        <v>7766</v>
      </c>
      <c r="V290" s="63" t="s">
        <v>82</v>
      </c>
      <c r="W290" s="33" t="s">
        <v>9543</v>
      </c>
      <c r="X290" s="364"/>
    </row>
    <row r="291" spans="1:24" customFormat="1" ht="12">
      <c r="A291" s="376">
        <v>289</v>
      </c>
      <c r="B291" s="12"/>
      <c r="C291" s="60" t="s">
        <v>69</v>
      </c>
      <c r="D291" s="321"/>
      <c r="E291" s="67">
        <v>39295</v>
      </c>
      <c r="F291" s="60" t="s">
        <v>8213</v>
      </c>
      <c r="G291" s="13" t="s">
        <v>8853</v>
      </c>
      <c r="H291" s="13"/>
      <c r="I291" s="60" t="s">
        <v>67</v>
      </c>
      <c r="J291" s="60"/>
      <c r="K291" s="60"/>
      <c r="L291" s="406"/>
      <c r="M291" s="327" t="s">
        <v>2464</v>
      </c>
      <c r="N291" s="66" t="s">
        <v>2463</v>
      </c>
      <c r="O291" s="60" t="s">
        <v>2462</v>
      </c>
      <c r="P291" s="60" t="s">
        <v>35</v>
      </c>
      <c r="Q291" s="65" t="s">
        <v>2461</v>
      </c>
      <c r="R291" s="65" t="s">
        <v>7767</v>
      </c>
      <c r="S291" s="63" t="s">
        <v>9544</v>
      </c>
      <c r="T291" s="64">
        <v>1606</v>
      </c>
      <c r="U291" s="64" t="s">
        <v>8987</v>
      </c>
      <c r="V291" s="63" t="s">
        <v>82</v>
      </c>
      <c r="W291" s="304" t="s">
        <v>9545</v>
      </c>
      <c r="X291" s="364"/>
    </row>
    <row r="292" spans="1:24" ht="12" customHeight="1">
      <c r="A292" s="377">
        <v>290</v>
      </c>
      <c r="B292" s="12"/>
      <c r="C292" s="60" t="s">
        <v>69</v>
      </c>
      <c r="D292" s="321"/>
      <c r="E292" s="67">
        <v>39029</v>
      </c>
      <c r="F292" s="60" t="s">
        <v>8214</v>
      </c>
      <c r="G292" s="13" t="s">
        <v>8933</v>
      </c>
      <c r="H292" s="13"/>
      <c r="I292" s="60" t="s">
        <v>67</v>
      </c>
      <c r="J292" s="60" t="s">
        <v>8860</v>
      </c>
      <c r="K292" s="60" t="s">
        <v>8839</v>
      </c>
      <c r="L292" s="407" t="s">
        <v>8933</v>
      </c>
      <c r="M292" s="327" t="s">
        <v>2460</v>
      </c>
      <c r="N292" s="66" t="s">
        <v>2459</v>
      </c>
      <c r="O292" s="60" t="s">
        <v>2458</v>
      </c>
      <c r="P292" s="60" t="s">
        <v>2457</v>
      </c>
      <c r="Q292" s="65" t="s">
        <v>7768</v>
      </c>
      <c r="R292" s="65" t="s">
        <v>7769</v>
      </c>
      <c r="S292" s="63" t="s">
        <v>7771</v>
      </c>
      <c r="T292" s="64">
        <v>1255</v>
      </c>
      <c r="U292" s="64" t="s">
        <v>7770</v>
      </c>
      <c r="V292" s="63" t="s">
        <v>2456</v>
      </c>
      <c r="W292" s="33" t="s">
        <v>7772</v>
      </c>
      <c r="X292" s="364"/>
    </row>
    <row r="293" spans="1:24" ht="12" customHeight="1">
      <c r="A293" s="376">
        <v>291</v>
      </c>
      <c r="B293" s="12"/>
      <c r="C293" s="60" t="s">
        <v>69</v>
      </c>
      <c r="D293" s="321" t="s">
        <v>3675</v>
      </c>
      <c r="E293" s="22" t="s">
        <v>2455</v>
      </c>
      <c r="F293" s="383" t="s">
        <v>8858</v>
      </c>
      <c r="G293" s="378" t="s">
        <v>8265</v>
      </c>
      <c r="H293" s="13"/>
      <c r="I293" s="19" t="s">
        <v>67</v>
      </c>
      <c r="J293" s="60" t="s">
        <v>8836</v>
      </c>
      <c r="K293" s="60" t="s">
        <v>8837</v>
      </c>
      <c r="L293" s="378" t="s">
        <v>8265</v>
      </c>
      <c r="M293" s="329" t="s">
        <v>2454</v>
      </c>
      <c r="N293" s="21" t="s">
        <v>7773</v>
      </c>
      <c r="O293" s="19" t="s">
        <v>2453</v>
      </c>
      <c r="P293" s="19" t="s">
        <v>35</v>
      </c>
      <c r="Q293" s="20" t="s">
        <v>2452</v>
      </c>
      <c r="R293" s="20" t="s">
        <v>7774</v>
      </c>
      <c r="S293" s="18" t="s">
        <v>7775</v>
      </c>
      <c r="T293" s="32">
        <v>4091</v>
      </c>
      <c r="U293" s="350" t="s">
        <v>9136</v>
      </c>
      <c r="V293" s="18" t="s">
        <v>8257</v>
      </c>
      <c r="W293" s="33" t="s">
        <v>7776</v>
      </c>
      <c r="X293" s="364"/>
    </row>
    <row r="294" spans="1:24" customFormat="1" ht="12">
      <c r="A294" s="377">
        <v>292</v>
      </c>
      <c r="B294" s="12"/>
      <c r="C294" s="19" t="s">
        <v>75</v>
      </c>
      <c r="D294" s="321"/>
      <c r="E294" s="22">
        <v>41459</v>
      </c>
      <c r="F294" s="383" t="s">
        <v>8703</v>
      </c>
      <c r="G294" s="378" t="s">
        <v>9927</v>
      </c>
      <c r="H294" s="13"/>
      <c r="I294" s="19" t="s">
        <v>67</v>
      </c>
      <c r="J294" s="347" t="s">
        <v>8825</v>
      </c>
      <c r="K294" s="347" t="s">
        <v>8825</v>
      </c>
      <c r="L294" s="406" t="s">
        <v>9021</v>
      </c>
      <c r="M294" s="329" t="s">
        <v>2451</v>
      </c>
      <c r="N294" s="21" t="s">
        <v>7777</v>
      </c>
      <c r="O294" s="19" t="s">
        <v>2450</v>
      </c>
      <c r="P294" s="19" t="s">
        <v>35</v>
      </c>
      <c r="Q294" s="20" t="s">
        <v>2449</v>
      </c>
      <c r="R294" s="20" t="s">
        <v>9546</v>
      </c>
      <c r="S294" s="18" t="s">
        <v>9547</v>
      </c>
      <c r="T294" s="32">
        <v>1101</v>
      </c>
      <c r="U294" s="32" t="s">
        <v>7778</v>
      </c>
      <c r="V294" s="18" t="s">
        <v>82</v>
      </c>
      <c r="W294" s="33" t="s">
        <v>9548</v>
      </c>
      <c r="X294" s="364"/>
    </row>
    <row r="295" spans="1:24" ht="12" customHeight="1">
      <c r="A295" s="376">
        <v>293</v>
      </c>
      <c r="B295" s="12"/>
      <c r="C295" s="19"/>
      <c r="D295" s="321"/>
      <c r="E295" s="22" t="s">
        <v>1910</v>
      </c>
      <c r="F295" s="421" t="s">
        <v>9080</v>
      </c>
      <c r="G295" s="419" t="s">
        <v>9081</v>
      </c>
      <c r="H295" s="13"/>
      <c r="I295" s="19" t="s">
        <v>67</v>
      </c>
      <c r="J295" s="60" t="s">
        <v>8836</v>
      </c>
      <c r="K295" s="60" t="s">
        <v>8837</v>
      </c>
      <c r="L295" s="406" t="s">
        <v>9081</v>
      </c>
      <c r="M295" s="329" t="s">
        <v>9082</v>
      </c>
      <c r="N295" s="21"/>
      <c r="O295" s="19" t="s">
        <v>9083</v>
      </c>
      <c r="P295" s="19" t="s">
        <v>33</v>
      </c>
      <c r="Q295" s="20" t="s">
        <v>9084</v>
      </c>
      <c r="R295" s="20"/>
      <c r="S295" s="18" t="s">
        <v>7779</v>
      </c>
      <c r="T295" s="32">
        <v>4091</v>
      </c>
      <c r="U295" s="350" t="s">
        <v>9085</v>
      </c>
      <c r="V295" s="18" t="s">
        <v>2103</v>
      </c>
      <c r="W295" s="33"/>
      <c r="X295" s="364"/>
    </row>
    <row r="296" spans="1:24" ht="12" customHeight="1">
      <c r="A296" s="377">
        <v>294</v>
      </c>
      <c r="B296" s="12"/>
      <c r="C296" s="19" t="s">
        <v>69</v>
      </c>
      <c r="D296" s="321"/>
      <c r="E296" s="22" t="s">
        <v>6951</v>
      </c>
      <c r="F296" s="19" t="s">
        <v>8214</v>
      </c>
      <c r="G296" s="13" t="s">
        <v>8933</v>
      </c>
      <c r="H296" s="13"/>
      <c r="I296" s="19" t="s">
        <v>67</v>
      </c>
      <c r="J296" s="60" t="s">
        <v>8836</v>
      </c>
      <c r="K296" s="60" t="s">
        <v>8836</v>
      </c>
      <c r="L296" s="407" t="s">
        <v>8933</v>
      </c>
      <c r="M296" s="329" t="s">
        <v>6956</v>
      </c>
      <c r="N296" s="21" t="s">
        <v>9843</v>
      </c>
      <c r="O296" s="19" t="s">
        <v>5250</v>
      </c>
      <c r="P296" s="19" t="s">
        <v>33</v>
      </c>
      <c r="Q296" s="20" t="s">
        <v>6957</v>
      </c>
      <c r="R296" s="20" t="s">
        <v>7780</v>
      </c>
      <c r="S296" s="18" t="s">
        <v>7781</v>
      </c>
      <c r="T296" s="32">
        <v>1108</v>
      </c>
      <c r="U296" s="32" t="s">
        <v>8873</v>
      </c>
      <c r="V296" s="18" t="s">
        <v>8515</v>
      </c>
      <c r="W296" s="33" t="s">
        <v>7782</v>
      </c>
      <c r="X296" s="364"/>
    </row>
    <row r="297" spans="1:24" ht="12" customHeight="1">
      <c r="A297" s="376">
        <v>295</v>
      </c>
      <c r="B297" s="12"/>
      <c r="C297" s="60" t="s">
        <v>69</v>
      </c>
      <c r="D297" s="321" t="s">
        <v>3675</v>
      </c>
      <c r="E297" s="22">
        <v>42263</v>
      </c>
      <c r="F297" s="19" t="s">
        <v>8214</v>
      </c>
      <c r="G297" s="13" t="s">
        <v>8935</v>
      </c>
      <c r="H297" s="13" t="s">
        <v>8935</v>
      </c>
      <c r="I297" s="19" t="s">
        <v>67</v>
      </c>
      <c r="J297" s="60" t="s">
        <v>8836</v>
      </c>
      <c r="K297" s="60" t="s">
        <v>8836</v>
      </c>
      <c r="L297" s="406" t="s">
        <v>8934</v>
      </c>
      <c r="M297" s="329" t="s">
        <v>2445</v>
      </c>
      <c r="N297" s="21" t="s">
        <v>2444</v>
      </c>
      <c r="O297" s="19" t="s">
        <v>6955</v>
      </c>
      <c r="P297" s="19" t="s">
        <v>33</v>
      </c>
      <c r="Q297" s="20" t="s">
        <v>5816</v>
      </c>
      <c r="R297" s="20" t="s">
        <v>2443</v>
      </c>
      <c r="S297" s="18" t="s">
        <v>7783</v>
      </c>
      <c r="T297" s="32">
        <v>4037</v>
      </c>
      <c r="U297" s="32" t="s">
        <v>5964</v>
      </c>
      <c r="V297" s="18" t="s">
        <v>2399</v>
      </c>
      <c r="W297" s="33" t="s">
        <v>7784</v>
      </c>
      <c r="X297" s="364"/>
    </row>
    <row r="298" spans="1:24" ht="12" customHeight="1">
      <c r="A298" s="377">
        <v>296</v>
      </c>
      <c r="B298" s="12"/>
      <c r="C298" s="19" t="s">
        <v>75</v>
      </c>
      <c r="D298" s="321"/>
      <c r="E298" s="22" t="s">
        <v>1910</v>
      </c>
      <c r="F298" s="19" t="s">
        <v>8821</v>
      </c>
      <c r="G298" s="13" t="s">
        <v>8242</v>
      </c>
      <c r="H298" s="13"/>
      <c r="I298" s="19" t="s">
        <v>1</v>
      </c>
      <c r="J298" s="428" t="s">
        <v>8839</v>
      </c>
      <c r="K298" s="428" t="s">
        <v>8837</v>
      </c>
      <c r="L298" s="438" t="s">
        <v>8856</v>
      </c>
      <c r="M298" s="329" t="s">
        <v>2442</v>
      </c>
      <c r="N298" s="21" t="s">
        <v>2441</v>
      </c>
      <c r="O298" s="19" t="s">
        <v>2440</v>
      </c>
      <c r="P298" s="19" t="s">
        <v>32</v>
      </c>
      <c r="Q298" s="20" t="s">
        <v>7786</v>
      </c>
      <c r="R298" s="20" t="s">
        <v>7785</v>
      </c>
      <c r="S298" s="18" t="s">
        <v>2439</v>
      </c>
      <c r="T298" s="32">
        <v>5040</v>
      </c>
      <c r="U298" s="32" t="s">
        <v>8337</v>
      </c>
      <c r="V298" s="18" t="s">
        <v>1682</v>
      </c>
      <c r="W298" s="17"/>
      <c r="X298" s="364"/>
    </row>
    <row r="299" spans="1:24" ht="12" customHeight="1">
      <c r="A299" s="376">
        <v>297</v>
      </c>
      <c r="B299" s="12"/>
      <c r="C299" s="60" t="s">
        <v>69</v>
      </c>
      <c r="D299" s="321" t="s">
        <v>3675</v>
      </c>
      <c r="E299" s="67">
        <v>40947</v>
      </c>
      <c r="F299" s="60" t="s">
        <v>8214</v>
      </c>
      <c r="G299" s="13" t="s">
        <v>8933</v>
      </c>
      <c r="H299" s="332"/>
      <c r="I299" s="60" t="s">
        <v>67</v>
      </c>
      <c r="J299" s="60" t="s">
        <v>8837</v>
      </c>
      <c r="K299" s="60" t="s">
        <v>8837</v>
      </c>
      <c r="L299" s="407" t="s">
        <v>8933</v>
      </c>
      <c r="M299" s="327" t="s">
        <v>8862</v>
      </c>
      <c r="N299" s="66" t="s">
        <v>9844</v>
      </c>
      <c r="O299" s="60" t="s">
        <v>2437</v>
      </c>
      <c r="P299" s="60" t="s">
        <v>32</v>
      </c>
      <c r="Q299" s="65" t="s">
        <v>2436</v>
      </c>
      <c r="R299" s="65" t="s">
        <v>7787</v>
      </c>
      <c r="S299" s="63" t="s">
        <v>7788</v>
      </c>
      <c r="T299" s="64">
        <v>1199</v>
      </c>
      <c r="U299" s="64" t="s">
        <v>8867</v>
      </c>
      <c r="V299" s="63" t="s">
        <v>8863</v>
      </c>
      <c r="W299" s="33" t="s">
        <v>9845</v>
      </c>
      <c r="X299" s="364"/>
    </row>
    <row r="300" spans="1:24" customFormat="1" ht="12">
      <c r="A300" s="377">
        <v>298</v>
      </c>
      <c r="B300" s="12"/>
      <c r="C300" s="19" t="s">
        <v>69</v>
      </c>
      <c r="D300" s="321" t="s">
        <v>4620</v>
      </c>
      <c r="E300" s="67" t="s">
        <v>5555</v>
      </c>
      <c r="F300" s="60" t="s">
        <v>8213</v>
      </c>
      <c r="G300" s="378" t="s">
        <v>8849</v>
      </c>
      <c r="H300" s="13"/>
      <c r="I300" s="60" t="s">
        <v>67</v>
      </c>
      <c r="J300" s="60"/>
      <c r="K300" s="60"/>
      <c r="L300" s="406"/>
      <c r="M300" s="327" t="s">
        <v>8592</v>
      </c>
      <c r="N300" s="66" t="s">
        <v>9549</v>
      </c>
      <c r="O300" s="60" t="s">
        <v>2434</v>
      </c>
      <c r="P300" s="60" t="s">
        <v>32</v>
      </c>
      <c r="Q300" s="65" t="s">
        <v>5645</v>
      </c>
      <c r="R300" s="65" t="s">
        <v>5646</v>
      </c>
      <c r="S300" s="63" t="s">
        <v>9550</v>
      </c>
      <c r="T300" s="64">
        <v>1606</v>
      </c>
      <c r="U300" s="403">
        <v>105</v>
      </c>
      <c r="V300" s="63" t="s">
        <v>82</v>
      </c>
      <c r="W300" s="33" t="s">
        <v>8593</v>
      </c>
      <c r="X300" s="364"/>
    </row>
    <row r="301" spans="1:24" ht="12" customHeight="1">
      <c r="A301" s="376">
        <v>299</v>
      </c>
      <c r="B301" s="12"/>
      <c r="C301" s="60" t="s">
        <v>69</v>
      </c>
      <c r="D301" s="321" t="s">
        <v>3675</v>
      </c>
      <c r="E301" s="67">
        <v>40340</v>
      </c>
      <c r="F301" s="60" t="s">
        <v>8821</v>
      </c>
      <c r="G301" s="13" t="s">
        <v>8242</v>
      </c>
      <c r="H301" s="13"/>
      <c r="I301" s="60" t="s">
        <v>1</v>
      </c>
      <c r="J301" s="60"/>
      <c r="K301" s="60"/>
      <c r="L301" s="406"/>
      <c r="M301" s="327" t="s">
        <v>9998</v>
      </c>
      <c r="N301" s="66" t="s">
        <v>2428</v>
      </c>
      <c r="O301" s="60" t="s">
        <v>2427</v>
      </c>
      <c r="P301" s="60" t="s">
        <v>32</v>
      </c>
      <c r="Q301" s="65" t="s">
        <v>2426</v>
      </c>
      <c r="R301" s="65" t="s">
        <v>7789</v>
      </c>
      <c r="S301" s="63" t="s">
        <v>7790</v>
      </c>
      <c r="T301" s="64">
        <v>5040</v>
      </c>
      <c r="U301" s="64" t="s">
        <v>8928</v>
      </c>
      <c r="V301" s="63" t="s">
        <v>8783</v>
      </c>
      <c r="W301" s="317" t="s">
        <v>7791</v>
      </c>
      <c r="X301" s="364"/>
    </row>
    <row r="302" spans="1:24" ht="12" customHeight="1">
      <c r="A302" s="377">
        <v>300</v>
      </c>
      <c r="B302" s="12"/>
      <c r="C302" s="60" t="s">
        <v>69</v>
      </c>
      <c r="D302" s="321" t="s">
        <v>3675</v>
      </c>
      <c r="E302" s="22">
        <v>42121</v>
      </c>
      <c r="F302" s="383" t="s">
        <v>8842</v>
      </c>
      <c r="G302" s="378" t="s">
        <v>3971</v>
      </c>
      <c r="H302" s="13"/>
      <c r="I302" s="19" t="s">
        <v>67</v>
      </c>
      <c r="J302" s="60" t="s">
        <v>8837</v>
      </c>
      <c r="K302" s="60" t="s">
        <v>8837</v>
      </c>
      <c r="L302" s="378" t="s">
        <v>3971</v>
      </c>
      <c r="M302" s="329" t="s">
        <v>2424</v>
      </c>
      <c r="N302" s="21" t="s">
        <v>2423</v>
      </c>
      <c r="O302" s="19" t="s">
        <v>2422</v>
      </c>
      <c r="P302" s="19" t="s">
        <v>32</v>
      </c>
      <c r="Q302" s="20" t="s">
        <v>2421</v>
      </c>
      <c r="R302" s="20" t="s">
        <v>2420</v>
      </c>
      <c r="S302" s="18" t="s">
        <v>7792</v>
      </c>
      <c r="T302" s="32">
        <v>5096</v>
      </c>
      <c r="U302" s="32" t="s">
        <v>8929</v>
      </c>
      <c r="V302" s="379" t="s">
        <v>8261</v>
      </c>
      <c r="W302" s="33" t="s">
        <v>1916</v>
      </c>
      <c r="X302" s="364"/>
    </row>
    <row r="303" spans="1:24" ht="12" customHeight="1">
      <c r="A303" s="376">
        <v>301</v>
      </c>
      <c r="B303" s="12"/>
      <c r="C303" s="60" t="s">
        <v>69</v>
      </c>
      <c r="D303" s="321" t="s">
        <v>3675</v>
      </c>
      <c r="E303" s="22">
        <v>40016</v>
      </c>
      <c r="F303" s="19" t="s">
        <v>8214</v>
      </c>
      <c r="G303" s="13" t="s">
        <v>8933</v>
      </c>
      <c r="H303" s="13" t="s">
        <v>8935</v>
      </c>
      <c r="I303" s="19" t="s">
        <v>67</v>
      </c>
      <c r="J303" s="60" t="s">
        <v>8836</v>
      </c>
      <c r="K303" s="60" t="s">
        <v>8836</v>
      </c>
      <c r="L303" s="406" t="s">
        <v>8934</v>
      </c>
      <c r="M303" s="329" t="s">
        <v>9992</v>
      </c>
      <c r="N303" s="21" t="s">
        <v>5689</v>
      </c>
      <c r="O303" s="19" t="s">
        <v>2403</v>
      </c>
      <c r="P303" s="19" t="s">
        <v>32</v>
      </c>
      <c r="Q303" s="20" t="s">
        <v>5688</v>
      </c>
      <c r="R303" s="20" t="s">
        <v>2402</v>
      </c>
      <c r="S303" s="18" t="s">
        <v>7802</v>
      </c>
      <c r="T303" s="32">
        <v>4036</v>
      </c>
      <c r="U303" s="32" t="s">
        <v>5965</v>
      </c>
      <c r="V303" s="18" t="s">
        <v>9993</v>
      </c>
      <c r="W303" s="33" t="s">
        <v>9994</v>
      </c>
      <c r="X303" s="364"/>
    </row>
    <row r="304" spans="1:24" ht="12" customHeight="1">
      <c r="A304" s="377">
        <v>302</v>
      </c>
      <c r="B304" s="12"/>
      <c r="C304" s="60" t="s">
        <v>69</v>
      </c>
      <c r="D304" s="321" t="s">
        <v>3675</v>
      </c>
      <c r="E304" s="22" t="s">
        <v>2398</v>
      </c>
      <c r="F304" s="60" t="s">
        <v>8821</v>
      </c>
      <c r="G304" s="378" t="s">
        <v>8856</v>
      </c>
      <c r="H304" s="13"/>
      <c r="I304" s="19" t="s">
        <v>67</v>
      </c>
      <c r="J304" s="60" t="s">
        <v>8839</v>
      </c>
      <c r="K304" s="60" t="s">
        <v>8837</v>
      </c>
      <c r="L304" s="378" t="s">
        <v>8856</v>
      </c>
      <c r="M304" s="329" t="s">
        <v>2397</v>
      </c>
      <c r="N304" s="21" t="s">
        <v>7804</v>
      </c>
      <c r="O304" s="19" t="s">
        <v>2396</v>
      </c>
      <c r="P304" s="19" t="s">
        <v>31</v>
      </c>
      <c r="Q304" s="20" t="s">
        <v>7805</v>
      </c>
      <c r="R304" s="20" t="s">
        <v>7806</v>
      </c>
      <c r="S304" s="18" t="s">
        <v>7807</v>
      </c>
      <c r="T304" s="32">
        <v>1101</v>
      </c>
      <c r="U304" s="350" t="s">
        <v>9137</v>
      </c>
      <c r="V304" s="63" t="s">
        <v>82</v>
      </c>
      <c r="W304" s="33" t="s">
        <v>7808</v>
      </c>
      <c r="X304" s="364"/>
    </row>
    <row r="305" spans="1:24" customFormat="1" ht="12">
      <c r="A305" s="376">
        <v>303</v>
      </c>
      <c r="B305" s="12"/>
      <c r="C305" s="19" t="s">
        <v>75</v>
      </c>
      <c r="D305" s="321"/>
      <c r="E305" s="67">
        <v>38991</v>
      </c>
      <c r="F305" s="60" t="s">
        <v>8213</v>
      </c>
      <c r="G305" s="13" t="s">
        <v>8853</v>
      </c>
      <c r="H305" s="13"/>
      <c r="I305" s="60" t="s">
        <v>1</v>
      </c>
      <c r="J305" s="60"/>
      <c r="K305" s="60"/>
      <c r="L305" s="406"/>
      <c r="M305" s="327" t="s">
        <v>2395</v>
      </c>
      <c r="N305" s="66" t="s">
        <v>7809</v>
      </c>
      <c r="O305" s="60" t="s">
        <v>9551</v>
      </c>
      <c r="P305" s="60" t="s">
        <v>2394</v>
      </c>
      <c r="Q305" s="65" t="s">
        <v>9552</v>
      </c>
      <c r="R305" s="65" t="s">
        <v>7810</v>
      </c>
      <c r="S305" s="63" t="s">
        <v>9553</v>
      </c>
      <c r="T305" s="64">
        <v>1606</v>
      </c>
      <c r="U305" s="64" t="s">
        <v>8988</v>
      </c>
      <c r="V305" s="63" t="s">
        <v>82</v>
      </c>
      <c r="W305" s="304" t="s">
        <v>9554</v>
      </c>
      <c r="X305" s="364"/>
    </row>
    <row r="306" spans="1:24" ht="12" customHeight="1">
      <c r="A306" s="377">
        <v>304</v>
      </c>
      <c r="B306" s="12"/>
      <c r="C306" s="60" t="s">
        <v>8692</v>
      </c>
      <c r="D306" s="321"/>
      <c r="E306" s="22" t="s">
        <v>9958</v>
      </c>
      <c r="F306" s="19" t="s">
        <v>8821</v>
      </c>
      <c r="G306" s="13" t="s">
        <v>8953</v>
      </c>
      <c r="H306" s="13"/>
      <c r="I306" s="19" t="s">
        <v>2</v>
      </c>
      <c r="J306" s="19"/>
      <c r="K306" s="19"/>
      <c r="L306" s="18"/>
      <c r="M306" s="329" t="s">
        <v>9959</v>
      </c>
      <c r="N306" s="21" t="s">
        <v>9960</v>
      </c>
      <c r="O306" s="19" t="s">
        <v>9961</v>
      </c>
      <c r="P306" s="19" t="s">
        <v>9962</v>
      </c>
      <c r="Q306" s="20" t="s">
        <v>9963</v>
      </c>
      <c r="R306" s="48" t="s">
        <v>9964</v>
      </c>
      <c r="S306" s="18" t="s">
        <v>9965</v>
      </c>
      <c r="T306" s="32">
        <v>1101</v>
      </c>
      <c r="U306" s="32">
        <v>1101</v>
      </c>
      <c r="V306" s="18" t="s">
        <v>9898</v>
      </c>
      <c r="W306" s="33" t="s">
        <v>9966</v>
      </c>
      <c r="X306" s="364" t="s">
        <v>9967</v>
      </c>
    </row>
    <row r="307" spans="1:24" ht="12" customHeight="1">
      <c r="A307" s="376">
        <v>305</v>
      </c>
      <c r="B307" s="12"/>
      <c r="C307" s="60" t="s">
        <v>69</v>
      </c>
      <c r="D307" s="321" t="s">
        <v>3675</v>
      </c>
      <c r="E307" s="67">
        <v>39630</v>
      </c>
      <c r="F307" s="383" t="s">
        <v>8842</v>
      </c>
      <c r="G307" s="13" t="s">
        <v>8933</v>
      </c>
      <c r="H307" s="13"/>
      <c r="I307" s="60" t="s">
        <v>67</v>
      </c>
      <c r="J307" s="60" t="s">
        <v>8837</v>
      </c>
      <c r="K307" s="60" t="s">
        <v>8837</v>
      </c>
      <c r="L307" s="407" t="s">
        <v>8933</v>
      </c>
      <c r="M307" s="327" t="s">
        <v>2390</v>
      </c>
      <c r="N307" s="66" t="s">
        <v>7811</v>
      </c>
      <c r="O307" s="60" t="s">
        <v>2389</v>
      </c>
      <c r="P307" s="60" t="s">
        <v>2385</v>
      </c>
      <c r="Q307" s="65" t="s">
        <v>2388</v>
      </c>
      <c r="R307" s="65" t="s">
        <v>7813</v>
      </c>
      <c r="S307" s="63" t="s">
        <v>7814</v>
      </c>
      <c r="T307" s="64">
        <v>1267</v>
      </c>
      <c r="U307" s="64" t="s">
        <v>7812</v>
      </c>
      <c r="V307" s="63" t="s">
        <v>2383</v>
      </c>
      <c r="W307" s="33" t="s">
        <v>7815</v>
      </c>
      <c r="X307" s="364"/>
    </row>
    <row r="308" spans="1:24" ht="12" customHeight="1">
      <c r="A308" s="377">
        <v>306</v>
      </c>
      <c r="B308" s="12"/>
      <c r="C308" s="60" t="s">
        <v>69</v>
      </c>
      <c r="D308" s="321" t="s">
        <v>3675</v>
      </c>
      <c r="E308" s="67">
        <v>39142</v>
      </c>
      <c r="F308" s="383" t="s">
        <v>8842</v>
      </c>
      <c r="G308" s="13" t="s">
        <v>8933</v>
      </c>
      <c r="H308" s="13"/>
      <c r="I308" s="60" t="s">
        <v>67</v>
      </c>
      <c r="J308" s="60" t="s">
        <v>8839</v>
      </c>
      <c r="K308" s="60" t="s">
        <v>8837</v>
      </c>
      <c r="L308" s="407" t="s">
        <v>8933</v>
      </c>
      <c r="M308" s="327" t="s">
        <v>2387</v>
      </c>
      <c r="N308" s="66" t="s">
        <v>7816</v>
      </c>
      <c r="O308" s="60" t="s">
        <v>2386</v>
      </c>
      <c r="P308" s="60" t="s">
        <v>2385</v>
      </c>
      <c r="Q308" s="65" t="s">
        <v>2384</v>
      </c>
      <c r="R308" s="65" t="s">
        <v>7817</v>
      </c>
      <c r="S308" s="63" t="s">
        <v>7819</v>
      </c>
      <c r="T308" s="64">
        <v>1267</v>
      </c>
      <c r="U308" s="64" t="s">
        <v>7818</v>
      </c>
      <c r="V308" s="63" t="s">
        <v>2383</v>
      </c>
      <c r="W308" s="33" t="s">
        <v>7820</v>
      </c>
      <c r="X308" s="364"/>
    </row>
    <row r="309" spans="1:24" ht="12" customHeight="1">
      <c r="A309" s="376">
        <v>307</v>
      </c>
      <c r="B309" s="12"/>
      <c r="C309" s="60" t="s">
        <v>69</v>
      </c>
      <c r="D309" s="321" t="s">
        <v>3675</v>
      </c>
      <c r="E309" s="22">
        <v>41072</v>
      </c>
      <c r="F309" s="19" t="s">
        <v>8821</v>
      </c>
      <c r="G309" s="378" t="s">
        <v>8948</v>
      </c>
      <c r="H309" s="13"/>
      <c r="I309" s="19" t="s">
        <v>67</v>
      </c>
      <c r="J309" s="60" t="s">
        <v>8837</v>
      </c>
      <c r="K309" s="60" t="s">
        <v>8837</v>
      </c>
      <c r="L309" s="378" t="s">
        <v>8948</v>
      </c>
      <c r="M309" s="329" t="s">
        <v>2382</v>
      </c>
      <c r="N309" s="21" t="s">
        <v>7821</v>
      </c>
      <c r="O309" s="19" t="s">
        <v>2381</v>
      </c>
      <c r="P309" s="19" t="s">
        <v>34</v>
      </c>
      <c r="Q309" s="20" t="s">
        <v>7822</v>
      </c>
      <c r="R309" s="20" t="s">
        <v>7823</v>
      </c>
      <c r="S309" s="18" t="s">
        <v>5343</v>
      </c>
      <c r="T309" s="32">
        <v>5061</v>
      </c>
      <c r="U309" s="32" t="s">
        <v>7824</v>
      </c>
      <c r="V309" s="18" t="s">
        <v>5829</v>
      </c>
      <c r="W309" s="17"/>
      <c r="X309" s="364"/>
    </row>
    <row r="310" spans="1:24" ht="12" customHeight="1">
      <c r="A310" s="377">
        <v>308</v>
      </c>
      <c r="B310" s="12"/>
      <c r="C310" s="60" t="s">
        <v>69</v>
      </c>
      <c r="D310" s="321" t="s">
        <v>3675</v>
      </c>
      <c r="E310" s="22">
        <v>42217</v>
      </c>
      <c r="F310" s="383" t="s">
        <v>8842</v>
      </c>
      <c r="G310" s="378" t="s">
        <v>8857</v>
      </c>
      <c r="H310" s="13"/>
      <c r="I310" s="19" t="s">
        <v>67</v>
      </c>
      <c r="J310" s="60" t="s">
        <v>8836</v>
      </c>
      <c r="K310" s="60" t="s">
        <v>8836</v>
      </c>
      <c r="L310" s="388" t="s">
        <v>8857</v>
      </c>
      <c r="M310" s="329" t="s">
        <v>2380</v>
      </c>
      <c r="N310" s="21" t="s">
        <v>2379</v>
      </c>
      <c r="O310" s="19" t="s">
        <v>2378</v>
      </c>
      <c r="P310" s="19" t="s">
        <v>34</v>
      </c>
      <c r="Q310" s="20" t="s">
        <v>2377</v>
      </c>
      <c r="R310" s="20" t="s">
        <v>7825</v>
      </c>
      <c r="S310" s="18" t="s">
        <v>8169</v>
      </c>
      <c r="T310" s="32">
        <v>1269</v>
      </c>
      <c r="U310" s="32" t="s">
        <v>7826</v>
      </c>
      <c r="V310" s="18" t="s">
        <v>8262</v>
      </c>
      <c r="W310" s="33" t="s">
        <v>2360</v>
      </c>
      <c r="X310" s="364"/>
    </row>
    <row r="311" spans="1:24" ht="12" customHeight="1">
      <c r="A311" s="376">
        <v>309</v>
      </c>
      <c r="B311" s="12"/>
      <c r="C311" s="19" t="s">
        <v>69</v>
      </c>
      <c r="D311" s="321"/>
      <c r="E311" s="311">
        <v>42694</v>
      </c>
      <c r="F311" s="383" t="s">
        <v>8842</v>
      </c>
      <c r="G311" s="378" t="s">
        <v>8857</v>
      </c>
      <c r="H311" s="31"/>
      <c r="I311" s="60" t="s">
        <v>67</v>
      </c>
      <c r="J311" s="60" t="s">
        <v>8837</v>
      </c>
      <c r="K311" s="60" t="s">
        <v>8837</v>
      </c>
      <c r="L311" s="388" t="s">
        <v>8857</v>
      </c>
      <c r="M311" s="338" t="s">
        <v>6141</v>
      </c>
      <c r="N311" s="308" t="s">
        <v>7827</v>
      </c>
      <c r="O311" s="307" t="s">
        <v>5432</v>
      </c>
      <c r="P311" s="307" t="s">
        <v>34</v>
      </c>
      <c r="Q311" s="309" t="s">
        <v>7828</v>
      </c>
      <c r="R311" s="65" t="s">
        <v>8170</v>
      </c>
      <c r="S311" s="310" t="s">
        <v>8171</v>
      </c>
      <c r="T311" s="312">
        <v>1269</v>
      </c>
      <c r="U311" s="312" t="s">
        <v>7829</v>
      </c>
      <c r="V311" s="18" t="s">
        <v>8262</v>
      </c>
      <c r="W311" s="319" t="s">
        <v>8172</v>
      </c>
      <c r="X311" s="364"/>
    </row>
    <row r="312" spans="1:24" customFormat="1" ht="12">
      <c r="A312" s="377">
        <v>310</v>
      </c>
      <c r="B312" s="12"/>
      <c r="C312" s="60" t="s">
        <v>69</v>
      </c>
      <c r="D312" s="321" t="s">
        <v>4620</v>
      </c>
      <c r="E312" s="67" t="s">
        <v>235</v>
      </c>
      <c r="F312" s="383" t="s">
        <v>8703</v>
      </c>
      <c r="G312" s="378" t="s">
        <v>8849</v>
      </c>
      <c r="H312" s="13"/>
      <c r="I312" s="60" t="s">
        <v>67</v>
      </c>
      <c r="J312" s="60" t="s">
        <v>8837</v>
      </c>
      <c r="K312" s="60" t="s">
        <v>8837</v>
      </c>
      <c r="L312" s="406" t="s">
        <v>8849</v>
      </c>
      <c r="M312" s="327" t="s">
        <v>8594</v>
      </c>
      <c r="N312" s="66" t="s">
        <v>9555</v>
      </c>
      <c r="O312" s="60" t="s">
        <v>2358</v>
      </c>
      <c r="P312" s="60" t="s">
        <v>34</v>
      </c>
      <c r="Q312" s="65" t="s">
        <v>7830</v>
      </c>
      <c r="R312" s="65" t="s">
        <v>8173</v>
      </c>
      <c r="S312" s="63" t="s">
        <v>8174</v>
      </c>
      <c r="T312" s="64">
        <v>1606</v>
      </c>
      <c r="U312" s="403">
        <v>107</v>
      </c>
      <c r="V312" s="63" t="s">
        <v>82</v>
      </c>
      <c r="W312" s="33" t="s">
        <v>8595</v>
      </c>
      <c r="X312" s="364"/>
    </row>
    <row r="313" spans="1:24" ht="10.5" customHeight="1">
      <c r="A313" s="376">
        <v>311</v>
      </c>
      <c r="B313" s="12"/>
      <c r="C313" s="60" t="s">
        <v>69</v>
      </c>
      <c r="D313" s="321" t="s">
        <v>3675</v>
      </c>
      <c r="E313" s="67">
        <v>40201</v>
      </c>
      <c r="F313" s="383" t="s">
        <v>8842</v>
      </c>
      <c r="G313" s="378" t="s">
        <v>8857</v>
      </c>
      <c r="H313" s="13"/>
      <c r="I313" s="60" t="s">
        <v>67</v>
      </c>
      <c r="J313" s="60" t="s">
        <v>8836</v>
      </c>
      <c r="K313" s="60" t="s">
        <v>8836</v>
      </c>
      <c r="L313" s="388" t="s">
        <v>8857</v>
      </c>
      <c r="M313" s="327" t="s">
        <v>2357</v>
      </c>
      <c r="N313" s="66" t="s">
        <v>2356</v>
      </c>
      <c r="O313" s="60" t="s">
        <v>2355</v>
      </c>
      <c r="P313" s="60" t="s">
        <v>34</v>
      </c>
      <c r="Q313" s="65" t="s">
        <v>2354</v>
      </c>
      <c r="R313" s="65" t="s">
        <v>8175</v>
      </c>
      <c r="S313" s="63" t="s">
        <v>8176</v>
      </c>
      <c r="T313" s="64">
        <v>1281</v>
      </c>
      <c r="U313" s="64" t="s">
        <v>8874</v>
      </c>
      <c r="V313" s="63" t="s">
        <v>2349</v>
      </c>
      <c r="W313" s="17"/>
      <c r="X313" s="364"/>
    </row>
    <row r="314" spans="1:24" ht="12" customHeight="1">
      <c r="A314" s="377">
        <v>312</v>
      </c>
      <c r="B314" s="12"/>
      <c r="C314" s="60" t="s">
        <v>69</v>
      </c>
      <c r="D314" s="321" t="s">
        <v>3675</v>
      </c>
      <c r="E314" s="22" t="s">
        <v>2353</v>
      </c>
      <c r="F314" s="19" t="s">
        <v>8821</v>
      </c>
      <c r="G314" s="378" t="s">
        <v>8948</v>
      </c>
      <c r="H314" s="13"/>
      <c r="I314" s="19" t="s">
        <v>67</v>
      </c>
      <c r="J314" s="60" t="s">
        <v>8837</v>
      </c>
      <c r="K314" s="60" t="s">
        <v>8837</v>
      </c>
      <c r="L314" s="378" t="s">
        <v>8948</v>
      </c>
      <c r="M314" s="329" t="s">
        <v>2352</v>
      </c>
      <c r="N314" s="21" t="s">
        <v>7831</v>
      </c>
      <c r="O314" s="19" t="s">
        <v>2351</v>
      </c>
      <c r="P314" s="19" t="s">
        <v>34</v>
      </c>
      <c r="Q314" s="20" t="s">
        <v>2350</v>
      </c>
      <c r="R314" s="20" t="s">
        <v>7832</v>
      </c>
      <c r="S314" s="18" t="s">
        <v>8177</v>
      </c>
      <c r="T314" s="32">
        <v>5061</v>
      </c>
      <c r="U314" s="32" t="s">
        <v>7833</v>
      </c>
      <c r="V314" s="18" t="s">
        <v>5829</v>
      </c>
      <c r="W314" s="17"/>
      <c r="X314" s="364"/>
    </row>
    <row r="315" spans="1:24" customFormat="1" ht="12">
      <c r="A315" s="376">
        <v>313</v>
      </c>
      <c r="B315" s="12"/>
      <c r="C315" s="60" t="s">
        <v>69</v>
      </c>
      <c r="D315" s="321" t="s">
        <v>4620</v>
      </c>
      <c r="E315" s="67">
        <v>40900</v>
      </c>
      <c r="F315" s="383" t="s">
        <v>8703</v>
      </c>
      <c r="G315" s="378" t="s">
        <v>8220</v>
      </c>
      <c r="H315" s="13"/>
      <c r="I315" s="60" t="s">
        <v>67</v>
      </c>
      <c r="J315" s="60" t="s">
        <v>8836</v>
      </c>
      <c r="K315" s="60" t="s">
        <v>8836</v>
      </c>
      <c r="L315" s="13" t="s">
        <v>9021</v>
      </c>
      <c r="M315" s="327" t="s">
        <v>2347</v>
      </c>
      <c r="N315" s="66" t="s">
        <v>2346</v>
      </c>
      <c r="O315" s="60" t="s">
        <v>2345</v>
      </c>
      <c r="P315" s="60" t="s">
        <v>34</v>
      </c>
      <c r="Q315" s="65" t="s">
        <v>2344</v>
      </c>
      <c r="R315" s="65" t="s">
        <v>7834</v>
      </c>
      <c r="S315" s="63" t="s">
        <v>8178</v>
      </c>
      <c r="T315" s="64">
        <v>1101</v>
      </c>
      <c r="U315" s="64" t="s">
        <v>7835</v>
      </c>
      <c r="V315" s="63" t="s">
        <v>82</v>
      </c>
      <c r="W315" s="33" t="s">
        <v>8179</v>
      </c>
      <c r="X315" s="364"/>
    </row>
    <row r="316" spans="1:24" customFormat="1" ht="12">
      <c r="A316" s="377">
        <v>314</v>
      </c>
      <c r="B316" s="12"/>
      <c r="C316" s="60" t="s">
        <v>69</v>
      </c>
      <c r="D316" s="321"/>
      <c r="E316" s="67">
        <v>45261</v>
      </c>
      <c r="F316" s="383" t="s">
        <v>8703</v>
      </c>
      <c r="G316" s="378" t="s">
        <v>8265</v>
      </c>
      <c r="H316" s="13"/>
      <c r="I316" s="60" t="s">
        <v>67</v>
      </c>
      <c r="J316" s="60" t="s">
        <v>8836</v>
      </c>
      <c r="K316" s="60" t="s">
        <v>8836</v>
      </c>
      <c r="L316" s="408" t="s">
        <v>8265</v>
      </c>
      <c r="M316" s="327" t="s">
        <v>9875</v>
      </c>
      <c r="N316" s="66"/>
      <c r="O316" s="60" t="s">
        <v>8815</v>
      </c>
      <c r="P316" s="60" t="s">
        <v>34</v>
      </c>
      <c r="Q316" s="65" t="s">
        <v>8816</v>
      </c>
      <c r="R316" s="65"/>
      <c r="S316" s="63" t="s">
        <v>8817</v>
      </c>
      <c r="T316" s="64">
        <v>1101</v>
      </c>
      <c r="U316" s="403"/>
      <c r="V316" s="63" t="s">
        <v>82</v>
      </c>
      <c r="W316" s="33"/>
      <c r="X316" s="364"/>
    </row>
    <row r="317" spans="1:24" customFormat="1" ht="12">
      <c r="A317" s="376">
        <v>315</v>
      </c>
      <c r="B317" s="12"/>
      <c r="C317" s="60" t="s">
        <v>6380</v>
      </c>
      <c r="D317" s="321"/>
      <c r="E317" s="22" t="s">
        <v>882</v>
      </c>
      <c r="F317" s="19" t="s">
        <v>8213</v>
      </c>
      <c r="G317" s="13" t="s">
        <v>8853</v>
      </c>
      <c r="H317" s="13"/>
      <c r="I317" s="19" t="s">
        <v>1</v>
      </c>
      <c r="J317" s="19"/>
      <c r="K317" s="19"/>
      <c r="L317" s="18"/>
      <c r="M317" s="412" t="s">
        <v>9556</v>
      </c>
      <c r="N317" s="66"/>
      <c r="O317" s="19" t="s">
        <v>9557</v>
      </c>
      <c r="P317" s="19" t="s">
        <v>34</v>
      </c>
      <c r="Q317" s="20" t="s">
        <v>9558</v>
      </c>
      <c r="R317" s="65"/>
      <c r="S317" s="18" t="s">
        <v>9559</v>
      </c>
      <c r="T317" s="32">
        <v>1606</v>
      </c>
      <c r="U317" s="19" t="s">
        <v>9016</v>
      </c>
      <c r="V317" s="18" t="s">
        <v>82</v>
      </c>
      <c r="W317" s="409" t="s">
        <v>9560</v>
      </c>
      <c r="X317" s="364"/>
    </row>
    <row r="318" spans="1:24" ht="12" customHeight="1">
      <c r="A318" s="377">
        <v>316</v>
      </c>
      <c r="B318" s="12"/>
      <c r="C318" s="60" t="s">
        <v>69</v>
      </c>
      <c r="D318" s="321" t="s">
        <v>3675</v>
      </c>
      <c r="E318" s="67">
        <v>42762</v>
      </c>
      <c r="F318" s="383" t="s">
        <v>8858</v>
      </c>
      <c r="G318" s="378" t="s">
        <v>8265</v>
      </c>
      <c r="H318" s="13"/>
      <c r="I318" s="60" t="s">
        <v>67</v>
      </c>
      <c r="J318" s="60" t="s">
        <v>8837</v>
      </c>
      <c r="K318" s="60" t="s">
        <v>8837</v>
      </c>
      <c r="L318" s="408" t="s">
        <v>8949</v>
      </c>
      <c r="M318" s="327" t="s">
        <v>7836</v>
      </c>
      <c r="N318" s="66" t="s">
        <v>5566</v>
      </c>
      <c r="O318" s="60" t="s">
        <v>5567</v>
      </c>
      <c r="P318" s="60" t="s">
        <v>29</v>
      </c>
      <c r="Q318" s="65" t="s">
        <v>5568</v>
      </c>
      <c r="R318" s="65" t="s">
        <v>7837</v>
      </c>
      <c r="S318" s="63" t="s">
        <v>7838</v>
      </c>
      <c r="T318" s="64">
        <v>4091</v>
      </c>
      <c r="U318" s="401" t="s">
        <v>9138</v>
      </c>
      <c r="V318" s="63" t="s">
        <v>5546</v>
      </c>
      <c r="W318" s="33" t="s">
        <v>7839</v>
      </c>
      <c r="X318" s="364"/>
    </row>
    <row r="319" spans="1:24" customFormat="1" ht="12">
      <c r="A319" s="376">
        <v>317</v>
      </c>
      <c r="B319" s="12"/>
      <c r="C319" s="60"/>
      <c r="D319" s="321"/>
      <c r="E319" s="67"/>
      <c r="F319" s="383" t="s">
        <v>8703</v>
      </c>
      <c r="G319" s="378" t="s">
        <v>8265</v>
      </c>
      <c r="H319" s="13"/>
      <c r="I319" s="60" t="s">
        <v>169</v>
      </c>
      <c r="J319" s="60"/>
      <c r="K319" s="60"/>
      <c r="L319" s="408" t="s">
        <v>8265</v>
      </c>
      <c r="M319" s="327" t="s">
        <v>9561</v>
      </c>
      <c r="N319" s="66"/>
      <c r="O319" s="60"/>
      <c r="P319" s="60" t="s">
        <v>29</v>
      </c>
      <c r="Q319" s="65"/>
      <c r="R319" s="65"/>
      <c r="S319" s="63"/>
      <c r="T319" s="401">
        <v>1101</v>
      </c>
      <c r="U319" s="401" t="s">
        <v>9139</v>
      </c>
      <c r="V319" s="388" t="s">
        <v>82</v>
      </c>
      <c r="W319" s="33"/>
      <c r="X319" s="364"/>
    </row>
    <row r="320" spans="1:24" ht="12" customHeight="1">
      <c r="A320" s="377">
        <v>318</v>
      </c>
      <c r="B320" s="12"/>
      <c r="C320" s="19" t="s">
        <v>75</v>
      </c>
      <c r="D320" s="321"/>
      <c r="E320" s="22" t="s">
        <v>1090</v>
      </c>
      <c r="F320" s="383" t="s">
        <v>8842</v>
      </c>
      <c r="G320" s="378" t="s">
        <v>3971</v>
      </c>
      <c r="H320" s="13"/>
      <c r="I320" s="19" t="s">
        <v>67</v>
      </c>
      <c r="J320" s="60" t="s">
        <v>8837</v>
      </c>
      <c r="K320" s="60" t="s">
        <v>8837</v>
      </c>
      <c r="L320" s="378" t="s">
        <v>3971</v>
      </c>
      <c r="M320" s="329" t="s">
        <v>2336</v>
      </c>
      <c r="N320" s="21" t="s">
        <v>7843</v>
      </c>
      <c r="O320" s="19" t="s">
        <v>2335</v>
      </c>
      <c r="P320" s="19" t="s">
        <v>29</v>
      </c>
      <c r="Q320" s="20" t="s">
        <v>7844</v>
      </c>
      <c r="R320" s="20" t="s">
        <v>7845</v>
      </c>
      <c r="S320" s="18" t="s">
        <v>7847</v>
      </c>
      <c r="T320" s="32">
        <v>4066</v>
      </c>
      <c r="U320" s="32" t="s">
        <v>7846</v>
      </c>
      <c r="V320" s="18" t="s">
        <v>875</v>
      </c>
      <c r="W320" s="17"/>
      <c r="X320" s="364"/>
    </row>
    <row r="321" spans="1:24" customFormat="1" ht="12">
      <c r="A321" s="376">
        <v>319</v>
      </c>
      <c r="B321" s="12"/>
      <c r="C321" s="19" t="s">
        <v>75</v>
      </c>
      <c r="D321" s="321"/>
      <c r="E321" s="67">
        <v>38796</v>
      </c>
      <c r="F321" s="383" t="s">
        <v>8703</v>
      </c>
      <c r="G321" s="378" t="s">
        <v>8853</v>
      </c>
      <c r="H321" s="13"/>
      <c r="I321" s="60" t="s">
        <v>1</v>
      </c>
      <c r="J321" s="60"/>
      <c r="K321" s="60"/>
      <c r="L321" s="406"/>
      <c r="M321" s="327" t="s">
        <v>7848</v>
      </c>
      <c r="N321" s="66" t="s">
        <v>7849</v>
      </c>
      <c r="O321" s="60" t="s">
        <v>2324</v>
      </c>
      <c r="P321" s="60" t="s">
        <v>2323</v>
      </c>
      <c r="Q321" s="65" t="s">
        <v>7850</v>
      </c>
      <c r="R321" s="65" t="s">
        <v>9562</v>
      </c>
      <c r="S321" s="63" t="s">
        <v>2322</v>
      </c>
      <c r="T321" s="64">
        <v>1606</v>
      </c>
      <c r="U321" s="64" t="s">
        <v>8989</v>
      </c>
      <c r="V321" s="63" t="s">
        <v>82</v>
      </c>
      <c r="W321" s="304" t="s">
        <v>9563</v>
      </c>
      <c r="X321" s="364"/>
    </row>
    <row r="322" spans="1:24" ht="12" customHeight="1">
      <c r="A322" s="377">
        <v>320</v>
      </c>
      <c r="B322" s="12"/>
      <c r="C322" s="19" t="s">
        <v>75</v>
      </c>
      <c r="D322" s="321"/>
      <c r="E322" s="22">
        <v>42266</v>
      </c>
      <c r="F322" s="383" t="s">
        <v>8858</v>
      </c>
      <c r="G322" s="378" t="s">
        <v>8265</v>
      </c>
      <c r="H322" s="13"/>
      <c r="I322" s="19" t="s">
        <v>1</v>
      </c>
      <c r="J322" s="60" t="s">
        <v>8839</v>
      </c>
      <c r="K322" s="60" t="s">
        <v>8837</v>
      </c>
      <c r="L322" s="408" t="s">
        <v>8949</v>
      </c>
      <c r="M322" s="329" t="s">
        <v>2321</v>
      </c>
      <c r="N322" s="21" t="s">
        <v>7851</v>
      </c>
      <c r="O322" s="19" t="s">
        <v>2320</v>
      </c>
      <c r="P322" s="19" t="s">
        <v>29</v>
      </c>
      <c r="Q322" s="20" t="s">
        <v>2319</v>
      </c>
      <c r="R322" s="20" t="s">
        <v>7853</v>
      </c>
      <c r="S322" s="18" t="s">
        <v>7854</v>
      </c>
      <c r="T322" s="32">
        <v>4015</v>
      </c>
      <c r="U322" s="32" t="s">
        <v>7852</v>
      </c>
      <c r="V322" s="18" t="s">
        <v>2182</v>
      </c>
      <c r="W322" s="33" t="s">
        <v>7855</v>
      </c>
      <c r="X322" s="364"/>
    </row>
    <row r="323" spans="1:24" ht="12" customHeight="1">
      <c r="A323" s="376">
        <v>321</v>
      </c>
      <c r="B323" s="12"/>
      <c r="C323" s="19" t="s">
        <v>69</v>
      </c>
      <c r="D323" s="321" t="s">
        <v>3675</v>
      </c>
      <c r="E323" s="22">
        <v>42767</v>
      </c>
      <c r="F323" s="383" t="s">
        <v>8858</v>
      </c>
      <c r="G323" s="378" t="s">
        <v>8265</v>
      </c>
      <c r="H323" s="13"/>
      <c r="I323" s="19" t="s">
        <v>67</v>
      </c>
      <c r="J323" s="60" t="s">
        <v>8837</v>
      </c>
      <c r="K323" s="60" t="s">
        <v>8837</v>
      </c>
      <c r="L323" s="408" t="s">
        <v>8949</v>
      </c>
      <c r="M323" s="329" t="s">
        <v>5683</v>
      </c>
      <c r="N323" s="21" t="s">
        <v>5684</v>
      </c>
      <c r="O323" s="19" t="s">
        <v>5685</v>
      </c>
      <c r="P323" s="19" t="s">
        <v>29</v>
      </c>
      <c r="Q323" s="20" t="s">
        <v>5686</v>
      </c>
      <c r="R323" s="20" t="s">
        <v>5687</v>
      </c>
      <c r="S323" s="18" t="s">
        <v>7857</v>
      </c>
      <c r="T323" s="32">
        <v>4015</v>
      </c>
      <c r="U323" s="32" t="s">
        <v>7856</v>
      </c>
      <c r="V323" s="63" t="s">
        <v>8720</v>
      </c>
      <c r="W323" s="314" t="s">
        <v>7858</v>
      </c>
      <c r="X323" s="364"/>
    </row>
    <row r="324" spans="1:24" ht="12" customHeight="1">
      <c r="A324" s="377">
        <v>322</v>
      </c>
      <c r="B324" s="12"/>
      <c r="C324" s="19" t="s">
        <v>75</v>
      </c>
      <c r="D324" s="321"/>
      <c r="E324" s="67">
        <v>43406</v>
      </c>
      <c r="F324" s="383" t="s">
        <v>8842</v>
      </c>
      <c r="G324" s="378" t="s">
        <v>3971</v>
      </c>
      <c r="H324" s="13"/>
      <c r="I324" s="60" t="s">
        <v>67</v>
      </c>
      <c r="J324" s="60" t="s">
        <v>8837</v>
      </c>
      <c r="K324" s="60" t="s">
        <v>8837</v>
      </c>
      <c r="L324" s="378" t="s">
        <v>3971</v>
      </c>
      <c r="M324" s="327" t="s">
        <v>6651</v>
      </c>
      <c r="N324" s="66"/>
      <c r="O324" s="60" t="s">
        <v>2317</v>
      </c>
      <c r="P324" s="60" t="s">
        <v>6652</v>
      </c>
      <c r="Q324" s="65" t="s">
        <v>2316</v>
      </c>
      <c r="R324" s="65"/>
      <c r="S324" s="63" t="s">
        <v>7859</v>
      </c>
      <c r="T324" s="64">
        <v>4066</v>
      </c>
      <c r="U324" s="403"/>
      <c r="V324" s="63" t="s">
        <v>6653</v>
      </c>
      <c r="W324" s="17"/>
      <c r="X324" s="364"/>
    </row>
    <row r="325" spans="1:24" ht="12" customHeight="1">
      <c r="A325" s="376">
        <v>323</v>
      </c>
      <c r="B325" s="12"/>
      <c r="C325" s="19" t="s">
        <v>75</v>
      </c>
      <c r="D325" s="321"/>
      <c r="E325" s="67">
        <v>42979</v>
      </c>
      <c r="F325" s="383" t="s">
        <v>8842</v>
      </c>
      <c r="G325" s="378" t="s">
        <v>3971</v>
      </c>
      <c r="H325" s="13"/>
      <c r="I325" s="60" t="s">
        <v>67</v>
      </c>
      <c r="J325" s="60" t="s">
        <v>8837</v>
      </c>
      <c r="K325" s="60" t="s">
        <v>8837</v>
      </c>
      <c r="L325" s="378" t="s">
        <v>3971</v>
      </c>
      <c r="M325" s="327" t="s">
        <v>5721</v>
      </c>
      <c r="N325" s="66" t="s">
        <v>5722</v>
      </c>
      <c r="O325" s="60" t="s">
        <v>5723</v>
      </c>
      <c r="P325" s="60" t="s">
        <v>29</v>
      </c>
      <c r="Q325" s="65" t="s">
        <v>5724</v>
      </c>
      <c r="R325" s="65"/>
      <c r="S325" s="63" t="s">
        <v>7860</v>
      </c>
      <c r="T325" s="64">
        <v>4066</v>
      </c>
      <c r="U325" s="403"/>
      <c r="V325" s="63" t="s">
        <v>6653</v>
      </c>
      <c r="W325" s="17"/>
      <c r="X325" s="364"/>
    </row>
    <row r="326" spans="1:24" ht="12" customHeight="1">
      <c r="A326" s="377">
        <v>324</v>
      </c>
      <c r="B326" s="12"/>
      <c r="C326" s="60" t="s">
        <v>69</v>
      </c>
      <c r="D326" s="321"/>
      <c r="E326" s="67" t="s">
        <v>8780</v>
      </c>
      <c r="F326" s="19" t="s">
        <v>8821</v>
      </c>
      <c r="G326" s="13" t="s">
        <v>8781</v>
      </c>
      <c r="H326" s="378" t="s">
        <v>8949</v>
      </c>
      <c r="I326" s="60" t="s">
        <v>67</v>
      </c>
      <c r="J326" s="60" t="s">
        <v>8836</v>
      </c>
      <c r="K326" s="60" t="s">
        <v>8836</v>
      </c>
      <c r="L326" s="408" t="s">
        <v>8949</v>
      </c>
      <c r="M326" s="327" t="s">
        <v>8750</v>
      </c>
      <c r="N326" s="66"/>
      <c r="O326" s="60" t="s">
        <v>8753</v>
      </c>
      <c r="P326" s="60" t="s">
        <v>29</v>
      </c>
      <c r="Q326" s="65" t="s">
        <v>8752</v>
      </c>
      <c r="R326" s="65"/>
      <c r="S326" s="63" t="s">
        <v>8751</v>
      </c>
      <c r="T326" s="64">
        <v>4091</v>
      </c>
      <c r="U326" s="64" t="s">
        <v>8782</v>
      </c>
      <c r="V326" s="18" t="s">
        <v>5546</v>
      </c>
      <c r="W326" s="17" t="s">
        <v>8754</v>
      </c>
      <c r="X326" s="364"/>
    </row>
    <row r="327" spans="1:24" ht="12" customHeight="1">
      <c r="A327" s="376">
        <v>325</v>
      </c>
      <c r="B327" s="12"/>
      <c r="C327" s="60" t="s">
        <v>69</v>
      </c>
      <c r="D327" s="330"/>
      <c r="E327" s="67">
        <v>41733</v>
      </c>
      <c r="F327" s="60" t="s">
        <v>8214</v>
      </c>
      <c r="G327" s="378" t="s">
        <v>8932</v>
      </c>
      <c r="H327" s="13"/>
      <c r="I327" s="60" t="s">
        <v>67</v>
      </c>
      <c r="J327" s="60" t="s">
        <v>8839</v>
      </c>
      <c r="K327" s="60" t="s">
        <v>8839</v>
      </c>
      <c r="L327" s="378" t="s">
        <v>8932</v>
      </c>
      <c r="M327" s="327" t="s">
        <v>7861</v>
      </c>
      <c r="N327" s="66" t="s">
        <v>6464</v>
      </c>
      <c r="O327" s="60" t="s">
        <v>2303</v>
      </c>
      <c r="P327" s="60" t="s">
        <v>28</v>
      </c>
      <c r="Q327" s="65" t="s">
        <v>8807</v>
      </c>
      <c r="R327" s="65" t="s">
        <v>6465</v>
      </c>
      <c r="S327" s="63" t="s">
        <v>8030</v>
      </c>
      <c r="T327" s="64">
        <v>1484</v>
      </c>
      <c r="U327" s="403"/>
      <c r="V327" s="63" t="s">
        <v>8226</v>
      </c>
      <c r="W327" s="33" t="s">
        <v>8031</v>
      </c>
      <c r="X327" s="364"/>
    </row>
    <row r="328" spans="1:24" customFormat="1" ht="12">
      <c r="A328" s="377">
        <v>326</v>
      </c>
      <c r="B328" s="12"/>
      <c r="C328" s="19" t="s">
        <v>75</v>
      </c>
      <c r="D328" s="321"/>
      <c r="E328" s="67">
        <v>39156</v>
      </c>
      <c r="F328" s="60" t="s">
        <v>8213</v>
      </c>
      <c r="G328" s="13" t="s">
        <v>8853</v>
      </c>
      <c r="H328" s="13"/>
      <c r="I328" s="60" t="s">
        <v>1</v>
      </c>
      <c r="J328" s="60"/>
      <c r="K328" s="60"/>
      <c r="L328" s="406"/>
      <c r="M328" s="327" t="s">
        <v>2302</v>
      </c>
      <c r="N328" s="66" t="s">
        <v>7862</v>
      </c>
      <c r="O328" s="60" t="s">
        <v>2301</v>
      </c>
      <c r="P328" s="60" t="s">
        <v>2289</v>
      </c>
      <c r="Q328" s="65" t="s">
        <v>2300</v>
      </c>
      <c r="R328" s="65" t="s">
        <v>9564</v>
      </c>
      <c r="S328" s="63" t="s">
        <v>9565</v>
      </c>
      <c r="T328" s="64">
        <v>1606</v>
      </c>
      <c r="U328" s="64" t="s">
        <v>8990</v>
      </c>
      <c r="V328" s="63" t="s">
        <v>82</v>
      </c>
      <c r="W328" s="304" t="s">
        <v>9566</v>
      </c>
      <c r="X328" s="364"/>
    </row>
    <row r="329" spans="1:24" customFormat="1" ht="12">
      <c r="A329" s="376">
        <v>327</v>
      </c>
      <c r="B329" s="12"/>
      <c r="C329" s="19" t="s">
        <v>69</v>
      </c>
      <c r="D329" s="321" t="s">
        <v>4620</v>
      </c>
      <c r="E329" s="67" t="s">
        <v>5555</v>
      </c>
      <c r="F329" s="383" t="s">
        <v>8703</v>
      </c>
      <c r="G329" s="378" t="s">
        <v>8849</v>
      </c>
      <c r="H329" s="378" t="s">
        <v>8849</v>
      </c>
      <c r="I329" s="60" t="s">
        <v>67</v>
      </c>
      <c r="J329" s="60"/>
      <c r="K329" s="60"/>
      <c r="L329" s="406"/>
      <c r="M329" s="327" t="s">
        <v>8596</v>
      </c>
      <c r="N329" s="66" t="s">
        <v>9567</v>
      </c>
      <c r="O329" s="60" t="s">
        <v>7863</v>
      </c>
      <c r="P329" s="60" t="s">
        <v>28</v>
      </c>
      <c r="Q329" s="65" t="s">
        <v>5640</v>
      </c>
      <c r="R329" s="65" t="s">
        <v>9568</v>
      </c>
      <c r="S329" s="63" t="s">
        <v>9569</v>
      </c>
      <c r="T329" s="64">
        <v>1606</v>
      </c>
      <c r="U329" s="403">
        <v>140</v>
      </c>
      <c r="V329" s="63" t="s">
        <v>82</v>
      </c>
      <c r="W329" s="33" t="s">
        <v>8597</v>
      </c>
      <c r="X329" s="364"/>
    </row>
    <row r="330" spans="1:24" customFormat="1" ht="12">
      <c r="A330" s="377">
        <v>328</v>
      </c>
      <c r="B330" s="12"/>
      <c r="C330" s="60" t="s">
        <v>69</v>
      </c>
      <c r="D330" s="321" t="s">
        <v>4620</v>
      </c>
      <c r="E330" s="67">
        <v>40009</v>
      </c>
      <c r="F330" s="383" t="s">
        <v>8703</v>
      </c>
      <c r="G330" s="378" t="s">
        <v>8849</v>
      </c>
      <c r="H330" s="378" t="s">
        <v>8849</v>
      </c>
      <c r="I330" s="60" t="s">
        <v>67</v>
      </c>
      <c r="J330" s="60" t="s">
        <v>8836</v>
      </c>
      <c r="K330" s="60" t="s">
        <v>8836</v>
      </c>
      <c r="L330" s="406" t="s">
        <v>8849</v>
      </c>
      <c r="M330" s="327" t="s">
        <v>7864</v>
      </c>
      <c r="N330" s="66" t="s">
        <v>7865</v>
      </c>
      <c r="O330" s="60" t="s">
        <v>7866</v>
      </c>
      <c r="P330" s="60" t="s">
        <v>28</v>
      </c>
      <c r="Q330" s="65" t="s">
        <v>2299</v>
      </c>
      <c r="R330" s="65" t="s">
        <v>7867</v>
      </c>
      <c r="S330" s="63" t="s">
        <v>9570</v>
      </c>
      <c r="T330" s="64">
        <v>1101</v>
      </c>
      <c r="U330" s="64" t="s">
        <v>7868</v>
      </c>
      <c r="V330" s="63" t="s">
        <v>82</v>
      </c>
      <c r="W330" s="33" t="s">
        <v>9571</v>
      </c>
      <c r="X330" s="364"/>
    </row>
    <row r="331" spans="1:24" customFormat="1" ht="12">
      <c r="A331" s="376">
        <v>329</v>
      </c>
      <c r="B331" s="12"/>
      <c r="C331" s="60" t="s">
        <v>69</v>
      </c>
      <c r="D331" s="321" t="s">
        <v>4620</v>
      </c>
      <c r="E331" s="67">
        <v>43664</v>
      </c>
      <c r="F331" s="383" t="s">
        <v>8703</v>
      </c>
      <c r="G331" s="378" t="s">
        <v>8849</v>
      </c>
      <c r="H331" s="378" t="s">
        <v>8849</v>
      </c>
      <c r="I331" s="60" t="s">
        <v>67</v>
      </c>
      <c r="J331" s="60" t="s">
        <v>8836</v>
      </c>
      <c r="K331" s="60" t="s">
        <v>8836</v>
      </c>
      <c r="L331" s="406" t="s">
        <v>8849</v>
      </c>
      <c r="M331" s="327" t="s">
        <v>6799</v>
      </c>
      <c r="N331" s="66" t="s">
        <v>7869</v>
      </c>
      <c r="O331" s="60" t="s">
        <v>6800</v>
      </c>
      <c r="P331" s="60" t="s">
        <v>2289</v>
      </c>
      <c r="Q331" s="65" t="s">
        <v>9572</v>
      </c>
      <c r="R331" s="65" t="s">
        <v>7870</v>
      </c>
      <c r="S331" s="63" t="s">
        <v>9573</v>
      </c>
      <c r="T331" s="64">
        <v>1101</v>
      </c>
      <c r="U331" s="64" t="s">
        <v>9574</v>
      </c>
      <c r="V331" s="63" t="s">
        <v>82</v>
      </c>
      <c r="W331" s="33" t="s">
        <v>9575</v>
      </c>
      <c r="X331" s="364"/>
    </row>
    <row r="332" spans="1:24" customFormat="1" ht="12">
      <c r="A332" s="377">
        <v>330</v>
      </c>
      <c r="B332" s="12"/>
      <c r="C332" s="60" t="s">
        <v>69</v>
      </c>
      <c r="D332" s="321" t="s">
        <v>4620</v>
      </c>
      <c r="E332" s="67">
        <v>39542</v>
      </c>
      <c r="F332" s="383" t="s">
        <v>8703</v>
      </c>
      <c r="G332" s="378" t="s">
        <v>8849</v>
      </c>
      <c r="H332" s="378" t="s">
        <v>8849</v>
      </c>
      <c r="I332" s="60" t="s">
        <v>67</v>
      </c>
      <c r="J332" s="60" t="s">
        <v>8836</v>
      </c>
      <c r="K332" s="60" t="s">
        <v>8836</v>
      </c>
      <c r="L332" s="406" t="s">
        <v>8849</v>
      </c>
      <c r="M332" s="327" t="s">
        <v>2290</v>
      </c>
      <c r="N332" s="66" t="s">
        <v>7871</v>
      </c>
      <c r="O332" s="60" t="s">
        <v>7872</v>
      </c>
      <c r="P332" s="60" t="s">
        <v>2289</v>
      </c>
      <c r="Q332" s="65" t="s">
        <v>2288</v>
      </c>
      <c r="R332" s="65" t="s">
        <v>7873</v>
      </c>
      <c r="S332" s="63" t="s">
        <v>9576</v>
      </c>
      <c r="T332" s="64">
        <v>1101</v>
      </c>
      <c r="U332" s="64" t="s">
        <v>7874</v>
      </c>
      <c r="V332" s="63" t="s">
        <v>82</v>
      </c>
      <c r="W332" s="33" t="s">
        <v>9577</v>
      </c>
      <c r="X332" s="364"/>
    </row>
    <row r="333" spans="1:24" customFormat="1" ht="12">
      <c r="A333" s="376">
        <v>331</v>
      </c>
      <c r="B333" s="12"/>
      <c r="C333" s="60" t="s">
        <v>69</v>
      </c>
      <c r="D333" s="321" t="s">
        <v>4620</v>
      </c>
      <c r="E333" s="67">
        <v>39948</v>
      </c>
      <c r="F333" s="383" t="s">
        <v>8703</v>
      </c>
      <c r="G333" s="378" t="s">
        <v>8849</v>
      </c>
      <c r="H333" s="378" t="s">
        <v>8849</v>
      </c>
      <c r="I333" s="60" t="s">
        <v>67</v>
      </c>
      <c r="J333" s="60" t="s">
        <v>8836</v>
      </c>
      <c r="K333" s="60" t="s">
        <v>8836</v>
      </c>
      <c r="L333" s="406" t="s">
        <v>8849</v>
      </c>
      <c r="M333" s="327" t="s">
        <v>7875</v>
      </c>
      <c r="N333" s="66" t="s">
        <v>7876</v>
      </c>
      <c r="O333" s="60" t="s">
        <v>2287</v>
      </c>
      <c r="P333" s="60" t="s">
        <v>28</v>
      </c>
      <c r="Q333" s="65" t="s">
        <v>7877</v>
      </c>
      <c r="R333" s="65" t="s">
        <v>7878</v>
      </c>
      <c r="S333" s="63" t="s">
        <v>9578</v>
      </c>
      <c r="T333" s="64">
        <v>1101</v>
      </c>
      <c r="U333" s="64" t="s">
        <v>7879</v>
      </c>
      <c r="V333" s="63" t="s">
        <v>82</v>
      </c>
      <c r="W333" s="33" t="s">
        <v>9571</v>
      </c>
      <c r="X333" s="364"/>
    </row>
    <row r="334" spans="1:24" ht="12" customHeight="1">
      <c r="A334" s="377">
        <v>332</v>
      </c>
      <c r="B334" s="12"/>
      <c r="C334" s="60" t="s">
        <v>69</v>
      </c>
      <c r="D334" s="321" t="s">
        <v>3675</v>
      </c>
      <c r="E334" s="22">
        <v>38991</v>
      </c>
      <c r="F334" s="383" t="s">
        <v>8842</v>
      </c>
      <c r="G334" s="378" t="s">
        <v>3971</v>
      </c>
      <c r="H334" s="378" t="s">
        <v>3971</v>
      </c>
      <c r="I334" s="19" t="s">
        <v>67</v>
      </c>
      <c r="J334" s="60" t="s">
        <v>8837</v>
      </c>
      <c r="K334" s="60" t="s">
        <v>8837</v>
      </c>
      <c r="L334" s="378" t="s">
        <v>3971</v>
      </c>
      <c r="M334" s="329" t="s">
        <v>7880</v>
      </c>
      <c r="N334" s="21" t="s">
        <v>7881</v>
      </c>
      <c r="O334" s="19" t="s">
        <v>2285</v>
      </c>
      <c r="P334" s="19" t="s">
        <v>28</v>
      </c>
      <c r="Q334" s="20" t="s">
        <v>2284</v>
      </c>
      <c r="R334" s="20" t="s">
        <v>7882</v>
      </c>
      <c r="S334" s="18" t="s">
        <v>2283</v>
      </c>
      <c r="T334" s="32">
        <v>1213</v>
      </c>
      <c r="U334" s="32" t="s">
        <v>7883</v>
      </c>
      <c r="V334" s="18" t="s">
        <v>2270</v>
      </c>
      <c r="W334" s="33" t="s">
        <v>7884</v>
      </c>
      <c r="X334" s="364"/>
    </row>
    <row r="335" spans="1:24" ht="12" customHeight="1">
      <c r="A335" s="376">
        <v>333</v>
      </c>
      <c r="B335" s="12"/>
      <c r="C335" s="60" t="s">
        <v>69</v>
      </c>
      <c r="D335" s="321"/>
      <c r="E335" s="67" t="s">
        <v>2181</v>
      </c>
      <c r="F335" s="383" t="s">
        <v>8842</v>
      </c>
      <c r="G335" s="378" t="s">
        <v>3971</v>
      </c>
      <c r="H335" s="378" t="s">
        <v>3971</v>
      </c>
      <c r="I335" s="19" t="s">
        <v>67</v>
      </c>
      <c r="J335" s="60" t="s">
        <v>8837</v>
      </c>
      <c r="K335" s="60" t="s">
        <v>8837</v>
      </c>
      <c r="L335" s="378" t="s">
        <v>3971</v>
      </c>
      <c r="M335" s="329" t="s">
        <v>9863</v>
      </c>
      <c r="N335" s="21"/>
      <c r="O335" s="19" t="s">
        <v>8808</v>
      </c>
      <c r="P335" s="19" t="s">
        <v>28</v>
      </c>
      <c r="Q335" s="20" t="s">
        <v>8809</v>
      </c>
      <c r="R335" s="20"/>
      <c r="S335" s="18" t="s">
        <v>8810</v>
      </c>
      <c r="T335" s="350"/>
      <c r="U335" s="350"/>
      <c r="V335" s="18" t="s">
        <v>8811</v>
      </c>
      <c r="W335" s="33" t="s">
        <v>7884</v>
      </c>
      <c r="X335" s="364"/>
    </row>
    <row r="336" spans="1:24" customFormat="1" ht="12">
      <c r="A336" s="377">
        <v>334</v>
      </c>
      <c r="B336" s="12"/>
      <c r="C336" s="19" t="s">
        <v>75</v>
      </c>
      <c r="D336" s="321"/>
      <c r="E336" s="67" t="s">
        <v>2181</v>
      </c>
      <c r="F336" s="383" t="s">
        <v>8703</v>
      </c>
      <c r="G336" s="378" t="s">
        <v>8849</v>
      </c>
      <c r="H336" s="378"/>
      <c r="I336" s="60" t="s">
        <v>67</v>
      </c>
      <c r="J336" s="60"/>
      <c r="K336" s="60"/>
      <c r="L336" s="406"/>
      <c r="M336" s="327" t="s">
        <v>2282</v>
      </c>
      <c r="N336" s="66" t="s">
        <v>7885</v>
      </c>
      <c r="O336" s="60" t="s">
        <v>2281</v>
      </c>
      <c r="P336" s="60" t="s">
        <v>28</v>
      </c>
      <c r="Q336" s="65" t="s">
        <v>5817</v>
      </c>
      <c r="R336" s="65" t="s">
        <v>9579</v>
      </c>
      <c r="S336" s="63" t="s">
        <v>9580</v>
      </c>
      <c r="T336" s="64">
        <v>1101</v>
      </c>
      <c r="U336" s="64" t="s">
        <v>7886</v>
      </c>
      <c r="V336" s="63" t="s">
        <v>82</v>
      </c>
      <c r="W336" s="33" t="s">
        <v>9581</v>
      </c>
      <c r="X336" s="364"/>
    </row>
    <row r="337" spans="1:24" customFormat="1" ht="12">
      <c r="A337" s="376">
        <v>335</v>
      </c>
      <c r="B337" s="12"/>
      <c r="C337" s="60" t="s">
        <v>69</v>
      </c>
      <c r="D337" s="321" t="s">
        <v>4620</v>
      </c>
      <c r="E337" s="67">
        <v>43721</v>
      </c>
      <c r="F337" s="383" t="s">
        <v>8703</v>
      </c>
      <c r="G337" s="378" t="s">
        <v>8849</v>
      </c>
      <c r="H337" s="378"/>
      <c r="I337" s="60" t="s">
        <v>67</v>
      </c>
      <c r="J337" s="60"/>
      <c r="K337" s="60"/>
      <c r="L337" s="406"/>
      <c r="M337" s="327" t="s">
        <v>8598</v>
      </c>
      <c r="N337" s="66" t="s">
        <v>9582</v>
      </c>
      <c r="O337" s="60" t="s">
        <v>6850</v>
      </c>
      <c r="P337" s="60" t="s">
        <v>28</v>
      </c>
      <c r="Q337" s="65" t="s">
        <v>6851</v>
      </c>
      <c r="R337" s="65" t="s">
        <v>7887</v>
      </c>
      <c r="S337" s="63" t="s">
        <v>9583</v>
      </c>
      <c r="T337" s="64">
        <v>1606</v>
      </c>
      <c r="U337" s="403">
        <v>274</v>
      </c>
      <c r="V337" s="63" t="s">
        <v>82</v>
      </c>
      <c r="W337" s="317" t="s">
        <v>8599</v>
      </c>
      <c r="X337" s="364"/>
    </row>
    <row r="338" spans="1:24" ht="12" customHeight="1">
      <c r="A338" s="377">
        <v>336</v>
      </c>
      <c r="B338" s="12"/>
      <c r="C338" s="19" t="s">
        <v>75</v>
      </c>
      <c r="D338" s="321"/>
      <c r="E338" s="22">
        <v>42573</v>
      </c>
      <c r="F338" s="19" t="s">
        <v>8214</v>
      </c>
      <c r="G338" s="378" t="s">
        <v>8857</v>
      </c>
      <c r="H338" s="13"/>
      <c r="I338" s="19" t="s">
        <v>1</v>
      </c>
      <c r="J338" s="60" t="s">
        <v>8860</v>
      </c>
      <c r="K338" s="60" t="s">
        <v>8839</v>
      </c>
      <c r="L338" s="388" t="s">
        <v>8857</v>
      </c>
      <c r="M338" s="329" t="s">
        <v>2269</v>
      </c>
      <c r="N338" s="21" t="s">
        <v>7888</v>
      </c>
      <c r="O338" s="19" t="s">
        <v>2268</v>
      </c>
      <c r="P338" s="19" t="s">
        <v>28</v>
      </c>
      <c r="Q338" s="20" t="s">
        <v>2267</v>
      </c>
      <c r="R338" s="20"/>
      <c r="S338" s="18" t="s">
        <v>7889</v>
      </c>
      <c r="T338" s="32">
        <v>1068</v>
      </c>
      <c r="U338" s="350"/>
      <c r="V338" s="18" t="s">
        <v>70</v>
      </c>
      <c r="W338" s="33" t="s">
        <v>7890</v>
      </c>
      <c r="X338" s="364"/>
    </row>
    <row r="339" spans="1:24" customFormat="1" ht="12">
      <c r="A339" s="376">
        <v>337</v>
      </c>
      <c r="B339" s="12"/>
      <c r="C339" s="19"/>
      <c r="D339" s="321"/>
      <c r="E339" s="67" t="s">
        <v>5628</v>
      </c>
      <c r="F339" s="383" t="s">
        <v>8703</v>
      </c>
      <c r="G339" s="378" t="s">
        <v>8265</v>
      </c>
      <c r="H339" s="13"/>
      <c r="I339" s="60" t="s">
        <v>67</v>
      </c>
      <c r="J339" s="60" t="s">
        <v>8837</v>
      </c>
      <c r="K339" s="60" t="s">
        <v>8837</v>
      </c>
      <c r="L339" s="408" t="s">
        <v>8265</v>
      </c>
      <c r="M339" s="329" t="s">
        <v>8263</v>
      </c>
      <c r="N339" s="21"/>
      <c r="O339" s="19" t="s">
        <v>2265</v>
      </c>
      <c r="P339" s="19" t="s">
        <v>28</v>
      </c>
      <c r="Q339" s="20" t="s">
        <v>9862</v>
      </c>
      <c r="R339" s="20"/>
      <c r="S339" s="18"/>
      <c r="T339" s="32">
        <v>1101</v>
      </c>
      <c r="U339" s="350"/>
      <c r="V339" s="63" t="s">
        <v>82</v>
      </c>
      <c r="W339" s="33"/>
      <c r="X339" s="364"/>
    </row>
    <row r="340" spans="1:24" ht="12" customHeight="1">
      <c r="A340" s="377">
        <v>338</v>
      </c>
      <c r="B340" s="12"/>
      <c r="C340" s="60" t="s">
        <v>69</v>
      </c>
      <c r="D340" s="321" t="s">
        <v>3675</v>
      </c>
      <c r="E340" s="67" t="s">
        <v>2262</v>
      </c>
      <c r="F340" s="383" t="s">
        <v>8842</v>
      </c>
      <c r="G340" s="378" t="s">
        <v>3971</v>
      </c>
      <c r="H340" s="378" t="s">
        <v>3971</v>
      </c>
      <c r="I340" s="60" t="s">
        <v>67</v>
      </c>
      <c r="J340" s="60" t="s">
        <v>8837</v>
      </c>
      <c r="K340" s="60" t="s">
        <v>8837</v>
      </c>
      <c r="L340" s="378" t="s">
        <v>3971</v>
      </c>
      <c r="M340" s="327" t="s">
        <v>2261</v>
      </c>
      <c r="N340" s="66" t="s">
        <v>2260</v>
      </c>
      <c r="O340" s="60" t="s">
        <v>2259</v>
      </c>
      <c r="P340" s="60" t="s">
        <v>28</v>
      </c>
      <c r="Q340" s="65" t="s">
        <v>2258</v>
      </c>
      <c r="R340" s="65" t="s">
        <v>2257</v>
      </c>
      <c r="S340" s="63" t="s">
        <v>2256</v>
      </c>
      <c r="T340" s="64">
        <v>1213</v>
      </c>
      <c r="U340" s="64" t="s">
        <v>5953</v>
      </c>
      <c r="V340" s="63" t="s">
        <v>2255</v>
      </c>
      <c r="W340" s="17"/>
      <c r="X340" s="364"/>
    </row>
    <row r="341" spans="1:24" customFormat="1" ht="12">
      <c r="A341" s="376">
        <v>339</v>
      </c>
      <c r="B341" s="12"/>
      <c r="C341" s="60" t="s">
        <v>69</v>
      </c>
      <c r="D341" s="321" t="s">
        <v>4620</v>
      </c>
      <c r="E341" s="67">
        <v>41775</v>
      </c>
      <c r="F341" s="383" t="s">
        <v>8703</v>
      </c>
      <c r="G341" s="378" t="s">
        <v>8849</v>
      </c>
      <c r="H341" s="13" t="s">
        <v>2978</v>
      </c>
      <c r="I341" s="60" t="s">
        <v>67</v>
      </c>
      <c r="J341" s="60" t="s">
        <v>8836</v>
      </c>
      <c r="K341" s="60" t="s">
        <v>8836</v>
      </c>
      <c r="L341" s="406" t="s">
        <v>8849</v>
      </c>
      <c r="M341" s="327" t="s">
        <v>9584</v>
      </c>
      <c r="N341" s="66" t="s">
        <v>9584</v>
      </c>
      <c r="O341" s="60" t="s">
        <v>2252</v>
      </c>
      <c r="P341" s="60" t="s">
        <v>28</v>
      </c>
      <c r="Q341" s="65" t="s">
        <v>2251</v>
      </c>
      <c r="R341" s="65" t="s">
        <v>9585</v>
      </c>
      <c r="S341" s="63" t="s">
        <v>9586</v>
      </c>
      <c r="T341" s="64">
        <v>1101</v>
      </c>
      <c r="U341" s="64" t="s">
        <v>9587</v>
      </c>
      <c r="V341" s="63" t="s">
        <v>82</v>
      </c>
      <c r="W341" s="17"/>
      <c r="X341" s="364"/>
    </row>
    <row r="342" spans="1:24" customFormat="1" ht="12">
      <c r="A342" s="377">
        <v>340</v>
      </c>
      <c r="B342" s="12"/>
      <c r="C342" s="60" t="s">
        <v>69</v>
      </c>
      <c r="D342" s="321" t="s">
        <v>4620</v>
      </c>
      <c r="E342" s="22">
        <v>41090</v>
      </c>
      <c r="F342" s="383" t="s">
        <v>8703</v>
      </c>
      <c r="G342" s="378" t="s">
        <v>8265</v>
      </c>
      <c r="H342" s="13"/>
      <c r="I342" s="19" t="s">
        <v>67</v>
      </c>
      <c r="J342" s="60" t="s">
        <v>8837</v>
      </c>
      <c r="K342" s="60" t="s">
        <v>8837</v>
      </c>
      <c r="L342" s="408" t="s">
        <v>8265</v>
      </c>
      <c r="M342" s="329" t="s">
        <v>2250</v>
      </c>
      <c r="N342" s="21"/>
      <c r="O342" s="19" t="s">
        <v>2249</v>
      </c>
      <c r="P342" s="19" t="s">
        <v>30</v>
      </c>
      <c r="Q342" s="20" t="s">
        <v>2248</v>
      </c>
      <c r="R342" s="20"/>
      <c r="S342" s="18" t="s">
        <v>2247</v>
      </c>
      <c r="T342" s="64">
        <v>1101</v>
      </c>
      <c r="U342" s="350"/>
      <c r="V342" s="63" t="s">
        <v>82</v>
      </c>
      <c r="W342" s="17"/>
      <c r="X342" s="364"/>
    </row>
    <row r="343" spans="1:24" customFormat="1" ht="12">
      <c r="A343" s="376">
        <v>341</v>
      </c>
      <c r="B343" s="12"/>
      <c r="C343" s="60" t="s">
        <v>69</v>
      </c>
      <c r="D343" s="321" t="s">
        <v>4620</v>
      </c>
      <c r="E343" s="22">
        <v>41733</v>
      </c>
      <c r="F343" s="383" t="s">
        <v>8703</v>
      </c>
      <c r="G343" s="378" t="s">
        <v>8265</v>
      </c>
      <c r="H343" s="13"/>
      <c r="I343" s="19" t="s">
        <v>67</v>
      </c>
      <c r="J343" s="60" t="s">
        <v>8836</v>
      </c>
      <c r="K343" s="60" t="s">
        <v>8837</v>
      </c>
      <c r="L343" s="408" t="s">
        <v>8265</v>
      </c>
      <c r="M343" s="329" t="s">
        <v>2246</v>
      </c>
      <c r="N343" s="21" t="s">
        <v>9588</v>
      </c>
      <c r="O343" s="19" t="s">
        <v>2242</v>
      </c>
      <c r="P343" s="19" t="s">
        <v>30</v>
      </c>
      <c r="Q343" s="20" t="s">
        <v>2241</v>
      </c>
      <c r="R343" s="20" t="s">
        <v>6028</v>
      </c>
      <c r="S343" s="18" t="s">
        <v>2245</v>
      </c>
      <c r="T343" s="32">
        <v>1101</v>
      </c>
      <c r="U343" s="32" t="s">
        <v>2244</v>
      </c>
      <c r="V343" s="18" t="s">
        <v>82</v>
      </c>
      <c r="W343" s="47" t="s">
        <v>5565</v>
      </c>
      <c r="X343" s="364"/>
    </row>
    <row r="344" spans="1:24" customFormat="1" ht="12">
      <c r="A344" s="377">
        <v>342</v>
      </c>
      <c r="B344" s="12"/>
      <c r="C344" s="60"/>
      <c r="D344" s="321"/>
      <c r="E344" s="22" t="s">
        <v>9068</v>
      </c>
      <c r="F344" s="383" t="s">
        <v>8703</v>
      </c>
      <c r="G344" s="378" t="s">
        <v>8265</v>
      </c>
      <c r="H344" s="13"/>
      <c r="I344" s="19" t="s">
        <v>67</v>
      </c>
      <c r="J344" s="60"/>
      <c r="K344" s="60"/>
      <c r="L344" s="408"/>
      <c r="M344" s="329" t="s">
        <v>9861</v>
      </c>
      <c r="N344" s="21"/>
      <c r="O344" s="19" t="s">
        <v>2236</v>
      </c>
      <c r="P344" s="19" t="s">
        <v>30</v>
      </c>
      <c r="Q344" s="20" t="s">
        <v>9069</v>
      </c>
      <c r="R344" s="20"/>
      <c r="S344" s="18" t="s">
        <v>9070</v>
      </c>
      <c r="T344" s="32">
        <v>1101</v>
      </c>
      <c r="U344" s="32" t="s">
        <v>9071</v>
      </c>
      <c r="V344" s="18" t="s">
        <v>82</v>
      </c>
      <c r="W344" s="47"/>
      <c r="X344" s="364"/>
    </row>
    <row r="345" spans="1:24" ht="12" customHeight="1">
      <c r="A345" s="376">
        <v>343</v>
      </c>
      <c r="B345" s="12"/>
      <c r="C345" s="19" t="s">
        <v>75</v>
      </c>
      <c r="D345" s="321"/>
      <c r="E345" s="22">
        <v>42573</v>
      </c>
      <c r="F345" s="19" t="s">
        <v>8214</v>
      </c>
      <c r="G345" s="378" t="s">
        <v>8857</v>
      </c>
      <c r="H345" s="13"/>
      <c r="I345" s="19" t="s">
        <v>1</v>
      </c>
      <c r="J345" s="60" t="s">
        <v>8860</v>
      </c>
      <c r="K345" s="60" t="s">
        <v>8839</v>
      </c>
      <c r="L345" s="388" t="s">
        <v>8857</v>
      </c>
      <c r="M345" s="329" t="s">
        <v>2228</v>
      </c>
      <c r="N345" s="21" t="s">
        <v>2227</v>
      </c>
      <c r="O345" s="19" t="s">
        <v>2226</v>
      </c>
      <c r="P345" s="19" t="s">
        <v>30</v>
      </c>
      <c r="Q345" s="20" t="s">
        <v>2225</v>
      </c>
      <c r="R345" s="20"/>
      <c r="S345" s="18" t="s">
        <v>2224</v>
      </c>
      <c r="T345" s="32">
        <v>1068</v>
      </c>
      <c r="U345" s="350"/>
      <c r="V345" s="18" t="s">
        <v>70</v>
      </c>
      <c r="W345" s="17" t="s">
        <v>1244</v>
      </c>
      <c r="X345" s="364"/>
    </row>
    <row r="346" spans="1:24" customFormat="1" ht="12">
      <c r="A346" s="377">
        <v>344</v>
      </c>
      <c r="B346" s="12"/>
      <c r="C346" s="19" t="s">
        <v>75</v>
      </c>
      <c r="D346" s="321"/>
      <c r="E346" s="67">
        <v>38991</v>
      </c>
      <c r="F346" s="60" t="s">
        <v>8213</v>
      </c>
      <c r="G346" s="13" t="s">
        <v>8853</v>
      </c>
      <c r="H346" s="13"/>
      <c r="I346" s="60" t="s">
        <v>1</v>
      </c>
      <c r="J346" s="60"/>
      <c r="K346" s="60"/>
      <c r="L346" s="406"/>
      <c r="M346" s="327" t="s">
        <v>8991</v>
      </c>
      <c r="N346" s="66" t="s">
        <v>9589</v>
      </c>
      <c r="O346" s="60" t="s">
        <v>9590</v>
      </c>
      <c r="P346" s="60" t="s">
        <v>2175</v>
      </c>
      <c r="Q346" s="65" t="s">
        <v>9591</v>
      </c>
      <c r="R346" s="65"/>
      <c r="S346" s="63" t="s">
        <v>9592</v>
      </c>
      <c r="T346" s="64">
        <v>1606</v>
      </c>
      <c r="U346" s="64" t="s">
        <v>8992</v>
      </c>
      <c r="V346" s="63" t="s">
        <v>82</v>
      </c>
      <c r="W346" s="304" t="s">
        <v>9593</v>
      </c>
      <c r="X346" s="364"/>
    </row>
    <row r="347" spans="1:24" ht="12" customHeight="1">
      <c r="A347" s="376">
        <v>345</v>
      </c>
      <c r="B347" s="12"/>
      <c r="C347" s="19" t="s">
        <v>69</v>
      </c>
      <c r="D347" s="321" t="s">
        <v>3675</v>
      </c>
      <c r="E347" s="67">
        <v>42760</v>
      </c>
      <c r="F347" s="383" t="s">
        <v>8858</v>
      </c>
      <c r="G347" s="378" t="s">
        <v>8265</v>
      </c>
      <c r="H347" s="13"/>
      <c r="I347" s="60" t="s">
        <v>67</v>
      </c>
      <c r="J347" s="60" t="s">
        <v>8836</v>
      </c>
      <c r="K347" s="60" t="s">
        <v>8837</v>
      </c>
      <c r="L347" s="408" t="s">
        <v>8949</v>
      </c>
      <c r="M347" s="327" t="s">
        <v>8260</v>
      </c>
      <c r="N347" s="66" t="s">
        <v>5559</v>
      </c>
      <c r="O347" s="60" t="s">
        <v>5560</v>
      </c>
      <c r="P347" s="60" t="s">
        <v>30</v>
      </c>
      <c r="Q347" s="65" t="s">
        <v>5562</v>
      </c>
      <c r="R347" s="65" t="s">
        <v>5563</v>
      </c>
      <c r="S347" s="63" t="s">
        <v>5561</v>
      </c>
      <c r="T347" s="64">
        <v>4091</v>
      </c>
      <c r="U347" s="64" t="s">
        <v>5969</v>
      </c>
      <c r="V347" s="63" t="s">
        <v>5546</v>
      </c>
      <c r="W347" s="17"/>
      <c r="X347" s="364"/>
    </row>
    <row r="348" spans="1:24" ht="12" customHeight="1">
      <c r="A348" s="377">
        <v>346</v>
      </c>
      <c r="B348" s="12"/>
      <c r="C348" s="19" t="s">
        <v>69</v>
      </c>
      <c r="D348" s="321" t="s">
        <v>3675</v>
      </c>
      <c r="E348" s="67">
        <v>42748</v>
      </c>
      <c r="F348" s="383" t="s">
        <v>8858</v>
      </c>
      <c r="G348" s="378" t="s">
        <v>8265</v>
      </c>
      <c r="H348" s="13"/>
      <c r="I348" s="60" t="s">
        <v>67</v>
      </c>
      <c r="J348" s="60" t="s">
        <v>8836</v>
      </c>
      <c r="K348" s="60" t="s">
        <v>8837</v>
      </c>
      <c r="L348" s="408" t="s">
        <v>8949</v>
      </c>
      <c r="M348" s="327" t="s">
        <v>5543</v>
      </c>
      <c r="N348" s="66" t="s">
        <v>5550</v>
      </c>
      <c r="O348" s="60" t="s">
        <v>5544</v>
      </c>
      <c r="P348" s="60" t="s">
        <v>30</v>
      </c>
      <c r="Q348" s="65" t="s">
        <v>5548</v>
      </c>
      <c r="R348" s="65" t="s">
        <v>5549</v>
      </c>
      <c r="S348" s="63" t="s">
        <v>5545</v>
      </c>
      <c r="T348" s="64">
        <v>4091</v>
      </c>
      <c r="U348" s="64" t="s">
        <v>5970</v>
      </c>
      <c r="V348" s="63" t="s">
        <v>5546</v>
      </c>
      <c r="W348" s="17"/>
      <c r="X348" s="364"/>
    </row>
    <row r="349" spans="1:24" customFormat="1" ht="12">
      <c r="A349" s="376">
        <v>347</v>
      </c>
      <c r="B349" s="12"/>
      <c r="C349" s="60" t="s">
        <v>69</v>
      </c>
      <c r="D349" s="321" t="s">
        <v>4620</v>
      </c>
      <c r="E349" s="22">
        <v>43686</v>
      </c>
      <c r="F349" s="60" t="s">
        <v>8213</v>
      </c>
      <c r="G349" s="378" t="s">
        <v>8265</v>
      </c>
      <c r="H349" s="13"/>
      <c r="I349" s="19" t="s">
        <v>67</v>
      </c>
      <c r="J349" s="60" t="s">
        <v>8837</v>
      </c>
      <c r="K349" s="60" t="s">
        <v>8837</v>
      </c>
      <c r="L349" s="408" t="s">
        <v>8265</v>
      </c>
      <c r="M349" s="329" t="s">
        <v>6823</v>
      </c>
      <c r="N349" s="21" t="s">
        <v>6824</v>
      </c>
      <c r="O349" s="19" t="s">
        <v>6825</v>
      </c>
      <c r="P349" s="19" t="s">
        <v>30</v>
      </c>
      <c r="Q349" s="20" t="s">
        <v>6840</v>
      </c>
      <c r="R349" s="20" t="s">
        <v>6826</v>
      </c>
      <c r="S349" s="18" t="s">
        <v>6841</v>
      </c>
      <c r="T349" s="64">
        <v>1101</v>
      </c>
      <c r="U349" s="64" t="s">
        <v>9594</v>
      </c>
      <c r="V349" s="63" t="s">
        <v>82</v>
      </c>
      <c r="W349" s="47"/>
      <c r="X349" s="364"/>
    </row>
    <row r="350" spans="1:24" customFormat="1" ht="12">
      <c r="A350" s="377">
        <v>348</v>
      </c>
      <c r="B350" s="12"/>
      <c r="C350" s="60"/>
      <c r="D350" s="321"/>
      <c r="E350" s="22">
        <v>44890</v>
      </c>
      <c r="F350" s="60" t="s">
        <v>8213</v>
      </c>
      <c r="G350" s="378" t="s">
        <v>8265</v>
      </c>
      <c r="H350" s="13"/>
      <c r="I350" s="19" t="s">
        <v>67</v>
      </c>
      <c r="J350" s="60" t="s">
        <v>8837</v>
      </c>
      <c r="K350" s="60" t="s">
        <v>8837</v>
      </c>
      <c r="L350" s="408" t="s">
        <v>8265</v>
      </c>
      <c r="M350" s="329" t="s">
        <v>9595</v>
      </c>
      <c r="N350" s="21"/>
      <c r="O350" s="19" t="s">
        <v>8546</v>
      </c>
      <c r="P350" s="19" t="s">
        <v>30</v>
      </c>
      <c r="Q350" s="424" t="s">
        <v>9596</v>
      </c>
      <c r="R350" s="20"/>
      <c r="S350" s="424" t="s">
        <v>9597</v>
      </c>
      <c r="T350" s="64">
        <v>1101</v>
      </c>
      <c r="U350" s="350"/>
      <c r="V350" s="63" t="s">
        <v>82</v>
      </c>
      <c r="W350" s="47"/>
      <c r="X350" s="364"/>
    </row>
    <row r="351" spans="1:24" ht="12" customHeight="1">
      <c r="A351" s="376">
        <v>349</v>
      </c>
      <c r="B351" s="12"/>
      <c r="C351" s="19" t="s">
        <v>69</v>
      </c>
      <c r="D351" s="321" t="s">
        <v>3675</v>
      </c>
      <c r="E351" s="22">
        <v>42390</v>
      </c>
      <c r="F351" s="60" t="s">
        <v>8821</v>
      </c>
      <c r="G351" s="378" t="s">
        <v>8265</v>
      </c>
      <c r="H351" s="13"/>
      <c r="I351" s="19" t="s">
        <v>67</v>
      </c>
      <c r="J351" s="60" t="s">
        <v>8837</v>
      </c>
      <c r="K351" s="60" t="s">
        <v>8837</v>
      </c>
      <c r="L351" s="408" t="s">
        <v>8949</v>
      </c>
      <c r="M351" s="329" t="s">
        <v>6575</v>
      </c>
      <c r="N351" s="21" t="s">
        <v>6572</v>
      </c>
      <c r="O351" s="19" t="s">
        <v>6822</v>
      </c>
      <c r="P351" s="19" t="s">
        <v>30</v>
      </c>
      <c r="Q351" s="20" t="s">
        <v>9171</v>
      </c>
      <c r="R351" s="20" t="s">
        <v>6573</v>
      </c>
      <c r="S351" s="18" t="s">
        <v>9172</v>
      </c>
      <c r="T351" s="32">
        <v>4091</v>
      </c>
      <c r="U351" s="32" t="s">
        <v>6574</v>
      </c>
      <c r="V351" s="18" t="s">
        <v>5546</v>
      </c>
      <c r="W351" s="33"/>
      <c r="X351" s="364"/>
    </row>
    <row r="352" spans="1:24" customFormat="1" ht="12">
      <c r="A352" s="377">
        <v>350</v>
      </c>
      <c r="B352" s="12"/>
      <c r="C352" s="60" t="s">
        <v>69</v>
      </c>
      <c r="D352" s="321" t="s">
        <v>4620</v>
      </c>
      <c r="E352" s="67">
        <v>42724</v>
      </c>
      <c r="F352" s="60" t="s">
        <v>8213</v>
      </c>
      <c r="G352" s="378" t="s">
        <v>8265</v>
      </c>
      <c r="H352" s="13"/>
      <c r="I352" s="60" t="s">
        <v>67</v>
      </c>
      <c r="J352" s="60" t="s">
        <v>8836</v>
      </c>
      <c r="K352" s="60" t="s">
        <v>8837</v>
      </c>
      <c r="L352" s="408" t="s">
        <v>8265</v>
      </c>
      <c r="M352" s="327" t="s">
        <v>129</v>
      </c>
      <c r="N352" s="66" t="s">
        <v>9598</v>
      </c>
      <c r="O352" s="60" t="s">
        <v>9599</v>
      </c>
      <c r="P352" s="60" t="s">
        <v>128</v>
      </c>
      <c r="Q352" s="65" t="s">
        <v>127</v>
      </c>
      <c r="R352" s="65" t="s">
        <v>9600</v>
      </c>
      <c r="S352" s="63" t="s">
        <v>9601</v>
      </c>
      <c r="T352" s="64">
        <v>1101</v>
      </c>
      <c r="U352" s="64" t="s">
        <v>9602</v>
      </c>
      <c r="V352" s="63" t="s">
        <v>82</v>
      </c>
      <c r="W352" s="33"/>
      <c r="X352" s="364"/>
    </row>
    <row r="353" spans="1:24" ht="12" customHeight="1">
      <c r="A353" s="376">
        <v>351</v>
      </c>
      <c r="B353" s="12"/>
      <c r="C353" s="60"/>
      <c r="D353" s="321"/>
      <c r="E353" s="67">
        <v>43169</v>
      </c>
      <c r="F353" s="60" t="s">
        <v>8214</v>
      </c>
      <c r="G353" s="378" t="s">
        <v>8857</v>
      </c>
      <c r="H353" s="13"/>
      <c r="I353" s="60" t="s">
        <v>67</v>
      </c>
      <c r="J353" s="60" t="s">
        <v>8860</v>
      </c>
      <c r="K353" s="60" t="s">
        <v>8839</v>
      </c>
      <c r="L353" s="388" t="s">
        <v>8857</v>
      </c>
      <c r="M353" s="327" t="s">
        <v>5830</v>
      </c>
      <c r="N353" s="21"/>
      <c r="O353" s="60" t="s">
        <v>5831</v>
      </c>
      <c r="P353" s="60" t="s">
        <v>30</v>
      </c>
      <c r="Q353" s="65" t="s">
        <v>5833</v>
      </c>
      <c r="R353" s="20"/>
      <c r="S353" s="63" t="s">
        <v>5832</v>
      </c>
      <c r="T353" s="64">
        <v>1008</v>
      </c>
      <c r="U353" s="64" t="s">
        <v>8875</v>
      </c>
      <c r="V353" s="63" t="s">
        <v>5744</v>
      </c>
      <c r="W353" s="33"/>
      <c r="X353" s="364"/>
    </row>
    <row r="354" spans="1:24" ht="12" customHeight="1">
      <c r="A354" s="377">
        <v>352</v>
      </c>
      <c r="B354" s="12"/>
      <c r="C354" s="60" t="s">
        <v>69</v>
      </c>
      <c r="D354" s="321" t="s">
        <v>3675</v>
      </c>
      <c r="E354" s="22">
        <v>41163</v>
      </c>
      <c r="F354" s="60" t="s">
        <v>8821</v>
      </c>
      <c r="G354" s="378" t="s">
        <v>8265</v>
      </c>
      <c r="H354" s="378" t="s">
        <v>8859</v>
      </c>
      <c r="I354" s="19" t="s">
        <v>67</v>
      </c>
      <c r="J354" s="60" t="s">
        <v>8836</v>
      </c>
      <c r="K354" s="60" t="s">
        <v>8837</v>
      </c>
      <c r="L354" s="408" t="s">
        <v>8949</v>
      </c>
      <c r="M354" s="329" t="s">
        <v>2211</v>
      </c>
      <c r="N354" s="21"/>
      <c r="O354" s="19" t="s">
        <v>2210</v>
      </c>
      <c r="P354" s="19" t="s">
        <v>30</v>
      </c>
      <c r="Q354" s="20" t="s">
        <v>2209</v>
      </c>
      <c r="R354" s="20"/>
      <c r="S354" s="18" t="s">
        <v>2208</v>
      </c>
      <c r="T354" s="401">
        <v>4015</v>
      </c>
      <c r="U354" s="401" t="s">
        <v>9144</v>
      </c>
      <c r="V354" s="18" t="s">
        <v>9143</v>
      </c>
      <c r="W354" s="17" t="s">
        <v>2207</v>
      </c>
      <c r="X354" s="364"/>
    </row>
    <row r="355" spans="1:24" customFormat="1" ht="12">
      <c r="A355" s="376">
        <v>353</v>
      </c>
      <c r="B355" s="12"/>
      <c r="C355" s="19" t="s">
        <v>69</v>
      </c>
      <c r="D355" s="321" t="s">
        <v>4620</v>
      </c>
      <c r="E355" s="22" t="s">
        <v>6831</v>
      </c>
      <c r="F355" s="19" t="s">
        <v>8213</v>
      </c>
      <c r="G355" s="378" t="s">
        <v>8265</v>
      </c>
      <c r="H355" s="13"/>
      <c r="I355" s="19" t="s">
        <v>67</v>
      </c>
      <c r="J355" s="60" t="s">
        <v>8836</v>
      </c>
      <c r="K355" s="60" t="s">
        <v>8837</v>
      </c>
      <c r="L355" s="408" t="s">
        <v>8265</v>
      </c>
      <c r="M355" s="329" t="s">
        <v>6832</v>
      </c>
      <c r="N355" s="21" t="s">
        <v>6833</v>
      </c>
      <c r="O355" s="19" t="s">
        <v>6834</v>
      </c>
      <c r="P355" s="19" t="s">
        <v>30</v>
      </c>
      <c r="Q355" s="20" t="s">
        <v>6842</v>
      </c>
      <c r="R355" s="20" t="s">
        <v>6835</v>
      </c>
      <c r="S355" s="18" t="s">
        <v>6843</v>
      </c>
      <c r="T355" s="32">
        <v>1101</v>
      </c>
      <c r="U355" s="32" t="s">
        <v>9603</v>
      </c>
      <c r="V355" s="18" t="s">
        <v>82</v>
      </c>
      <c r="W355" s="17"/>
      <c r="X355" s="364"/>
    </row>
    <row r="356" spans="1:24" customFormat="1" ht="12">
      <c r="A356" s="377">
        <v>354</v>
      </c>
      <c r="B356" s="12"/>
      <c r="C356" s="60" t="s">
        <v>69</v>
      </c>
      <c r="D356" s="321" t="s">
        <v>4620</v>
      </c>
      <c r="E356" s="67" t="s">
        <v>5628</v>
      </c>
      <c r="F356" s="60" t="s">
        <v>8213</v>
      </c>
      <c r="G356" s="378" t="s">
        <v>8265</v>
      </c>
      <c r="H356" s="13"/>
      <c r="I356" s="60" t="s">
        <v>67</v>
      </c>
      <c r="J356" s="60" t="s">
        <v>8836</v>
      </c>
      <c r="K356" s="60" t="s">
        <v>8837</v>
      </c>
      <c r="L356" s="408" t="s">
        <v>8265</v>
      </c>
      <c r="M356" s="327" t="s">
        <v>5766</v>
      </c>
      <c r="N356" s="66" t="s">
        <v>5767</v>
      </c>
      <c r="O356" s="60" t="s">
        <v>9604</v>
      </c>
      <c r="P356" s="60" t="s">
        <v>30</v>
      </c>
      <c r="Q356" s="65" t="s">
        <v>5768</v>
      </c>
      <c r="R356" s="65" t="s">
        <v>9605</v>
      </c>
      <c r="S356" s="63" t="s">
        <v>5769</v>
      </c>
      <c r="T356" s="32">
        <v>1101</v>
      </c>
      <c r="U356" s="32" t="s">
        <v>9606</v>
      </c>
      <c r="V356" s="18" t="s">
        <v>82</v>
      </c>
      <c r="W356" s="17"/>
      <c r="X356" s="364"/>
    </row>
    <row r="357" spans="1:24" customFormat="1" ht="12">
      <c r="A357" s="376">
        <v>355</v>
      </c>
      <c r="B357" s="12"/>
      <c r="C357" s="60" t="s">
        <v>69</v>
      </c>
      <c r="D357" s="321" t="s">
        <v>4620</v>
      </c>
      <c r="E357" s="67" t="s">
        <v>9607</v>
      </c>
      <c r="F357" s="60" t="s">
        <v>8213</v>
      </c>
      <c r="G357" s="378" t="s">
        <v>8265</v>
      </c>
      <c r="H357" s="13"/>
      <c r="I357" s="60" t="s">
        <v>67</v>
      </c>
      <c r="J357" s="60" t="s">
        <v>8837</v>
      </c>
      <c r="K357" s="60" t="s">
        <v>8837</v>
      </c>
      <c r="L357" s="408" t="s">
        <v>8265</v>
      </c>
      <c r="M357" s="327" t="s">
        <v>9608</v>
      </c>
      <c r="N357" s="66" t="s">
        <v>9609</v>
      </c>
      <c r="O357" s="60" t="s">
        <v>6526</v>
      </c>
      <c r="P357" s="60" t="s">
        <v>30</v>
      </c>
      <c r="Q357" s="65" t="s">
        <v>9610</v>
      </c>
      <c r="R357" s="65"/>
      <c r="S357" s="63" t="s">
        <v>9611</v>
      </c>
      <c r="T357" s="64">
        <v>1101</v>
      </c>
      <c r="U357" s="64" t="s">
        <v>9612</v>
      </c>
      <c r="V357" s="63" t="s">
        <v>82</v>
      </c>
      <c r="W357" s="17" t="s">
        <v>9613</v>
      </c>
      <c r="X357" s="364"/>
    </row>
    <row r="358" spans="1:24" customFormat="1" ht="12">
      <c r="A358" s="377">
        <v>356</v>
      </c>
      <c r="B358" s="12"/>
      <c r="C358" s="60" t="s">
        <v>69</v>
      </c>
      <c r="D358" s="321" t="s">
        <v>4620</v>
      </c>
      <c r="E358" s="67">
        <v>40460</v>
      </c>
      <c r="F358" s="60" t="s">
        <v>8213</v>
      </c>
      <c r="G358" s="378" t="s">
        <v>8265</v>
      </c>
      <c r="H358" s="13"/>
      <c r="I358" s="60" t="s">
        <v>67</v>
      </c>
      <c r="J358" s="60" t="s">
        <v>8837</v>
      </c>
      <c r="K358" s="60" t="s">
        <v>8837</v>
      </c>
      <c r="L358" s="408" t="s">
        <v>8265</v>
      </c>
      <c r="M358" s="327" t="s">
        <v>9614</v>
      </c>
      <c r="N358" s="66" t="s">
        <v>9615</v>
      </c>
      <c r="O358" s="60" t="s">
        <v>2206</v>
      </c>
      <c r="P358" s="60" t="s">
        <v>30</v>
      </c>
      <c r="Q358" s="65" t="s">
        <v>9616</v>
      </c>
      <c r="R358" s="65"/>
      <c r="S358" s="63" t="s">
        <v>9617</v>
      </c>
      <c r="T358" s="64">
        <v>1101</v>
      </c>
      <c r="U358" s="64" t="s">
        <v>9618</v>
      </c>
      <c r="V358" s="63" t="s">
        <v>82</v>
      </c>
      <c r="W358" s="17" t="s">
        <v>9619</v>
      </c>
      <c r="X358" s="364"/>
    </row>
    <row r="359" spans="1:24" customFormat="1" ht="12">
      <c r="A359" s="376">
        <v>357</v>
      </c>
      <c r="B359" s="12"/>
      <c r="C359" s="60" t="s">
        <v>75</v>
      </c>
      <c r="D359" s="321"/>
      <c r="E359" s="67">
        <v>44001</v>
      </c>
      <c r="F359" s="60" t="s">
        <v>8213</v>
      </c>
      <c r="G359" s="378" t="s">
        <v>8963</v>
      </c>
      <c r="H359" s="13"/>
      <c r="I359" s="60" t="s">
        <v>67</v>
      </c>
      <c r="J359" s="60" t="s">
        <v>8837</v>
      </c>
      <c r="K359" s="60" t="s">
        <v>8837</v>
      </c>
      <c r="L359" s="13" t="s">
        <v>9021</v>
      </c>
      <c r="M359" s="327" t="s">
        <v>7926</v>
      </c>
      <c r="N359" s="66" t="s">
        <v>7927</v>
      </c>
      <c r="O359" s="60" t="s">
        <v>2198</v>
      </c>
      <c r="P359" s="60" t="s">
        <v>30</v>
      </c>
      <c r="Q359" s="65" t="s">
        <v>7928</v>
      </c>
      <c r="R359" s="65"/>
      <c r="S359" s="63" t="s">
        <v>7929</v>
      </c>
      <c r="T359" s="64">
        <v>1101</v>
      </c>
      <c r="U359" s="403"/>
      <c r="V359" s="63" t="s">
        <v>82</v>
      </c>
      <c r="W359" s="17"/>
      <c r="X359" s="364"/>
    </row>
    <row r="360" spans="1:24" ht="12" customHeight="1">
      <c r="A360" s="377">
        <v>358</v>
      </c>
      <c r="B360" s="12"/>
      <c r="C360" s="60" t="s">
        <v>69</v>
      </c>
      <c r="D360" s="321" t="s">
        <v>3675</v>
      </c>
      <c r="E360" s="22">
        <v>43047</v>
      </c>
      <c r="F360" s="60" t="s">
        <v>8821</v>
      </c>
      <c r="G360" s="378" t="s">
        <v>8265</v>
      </c>
      <c r="H360" s="13"/>
      <c r="I360" s="19" t="s">
        <v>67</v>
      </c>
      <c r="J360" s="60" t="s">
        <v>8836</v>
      </c>
      <c r="K360" s="60" t="s">
        <v>8837</v>
      </c>
      <c r="L360" s="408" t="s">
        <v>8949</v>
      </c>
      <c r="M360" s="329" t="s">
        <v>8717</v>
      </c>
      <c r="N360" s="21" t="s">
        <v>8718</v>
      </c>
      <c r="O360" s="19" t="s">
        <v>7925</v>
      </c>
      <c r="P360" s="19" t="s">
        <v>30</v>
      </c>
      <c r="Q360" s="20" t="s">
        <v>5788</v>
      </c>
      <c r="R360" s="20" t="s">
        <v>5789</v>
      </c>
      <c r="S360" s="18" t="s">
        <v>5790</v>
      </c>
      <c r="T360" s="32">
        <v>4091</v>
      </c>
      <c r="U360" s="32" t="s">
        <v>5966</v>
      </c>
      <c r="V360" s="18" t="s">
        <v>5546</v>
      </c>
      <c r="W360" s="58"/>
      <c r="X360" s="364"/>
    </row>
    <row r="361" spans="1:24" ht="12" customHeight="1">
      <c r="A361" s="376">
        <v>359</v>
      </c>
      <c r="B361" s="12"/>
      <c r="C361" s="60" t="s">
        <v>69</v>
      </c>
      <c r="D361" s="321" t="s">
        <v>3675</v>
      </c>
      <c r="E361" s="22">
        <v>38791</v>
      </c>
      <c r="F361" s="60" t="s">
        <v>8821</v>
      </c>
      <c r="G361" s="378" t="s">
        <v>8265</v>
      </c>
      <c r="H361" s="378" t="s">
        <v>8949</v>
      </c>
      <c r="I361" s="19" t="s">
        <v>67</v>
      </c>
      <c r="J361" s="60" t="s">
        <v>8836</v>
      </c>
      <c r="K361" s="60" t="s">
        <v>8836</v>
      </c>
      <c r="L361" s="408" t="s">
        <v>8949</v>
      </c>
      <c r="M361" s="329" t="s">
        <v>8600</v>
      </c>
      <c r="N361" s="21" t="s">
        <v>8601</v>
      </c>
      <c r="O361" s="19" t="s">
        <v>2194</v>
      </c>
      <c r="P361" s="19" t="s">
        <v>128</v>
      </c>
      <c r="Q361" s="20" t="s">
        <v>2193</v>
      </c>
      <c r="R361" s="20" t="s">
        <v>2192</v>
      </c>
      <c r="S361" s="18" t="s">
        <v>2191</v>
      </c>
      <c r="T361" s="32">
        <v>4015</v>
      </c>
      <c r="U361" s="32" t="s">
        <v>5954</v>
      </c>
      <c r="V361" s="18" t="s">
        <v>2182</v>
      </c>
      <c r="W361" s="47" t="s">
        <v>8602</v>
      </c>
      <c r="X361" s="364"/>
    </row>
    <row r="362" spans="1:24" customFormat="1" ht="12">
      <c r="A362" s="377">
        <v>360</v>
      </c>
      <c r="B362" s="12"/>
      <c r="C362" s="60" t="s">
        <v>69</v>
      </c>
      <c r="D362" s="321" t="s">
        <v>4620</v>
      </c>
      <c r="E362" s="22">
        <v>43518</v>
      </c>
      <c r="F362" s="19" t="s">
        <v>8213</v>
      </c>
      <c r="G362" s="378" t="s">
        <v>8265</v>
      </c>
      <c r="H362" s="13"/>
      <c r="I362" s="19" t="s">
        <v>67</v>
      </c>
      <c r="J362" s="60" t="s">
        <v>8837</v>
      </c>
      <c r="K362" s="60" t="s">
        <v>8837</v>
      </c>
      <c r="L362" s="408" t="s">
        <v>8265</v>
      </c>
      <c r="M362" s="329" t="s">
        <v>6818</v>
      </c>
      <c r="N362" s="21" t="s">
        <v>6819</v>
      </c>
      <c r="O362" s="19" t="s">
        <v>4795</v>
      </c>
      <c r="P362" s="19" t="s">
        <v>30</v>
      </c>
      <c r="Q362" s="20" t="s">
        <v>6836</v>
      </c>
      <c r="R362" s="20" t="s">
        <v>6820</v>
      </c>
      <c r="S362" s="18" t="s">
        <v>6821</v>
      </c>
      <c r="T362" s="64">
        <v>1101</v>
      </c>
      <c r="U362" s="401" t="s">
        <v>9145</v>
      </c>
      <c r="V362" s="63" t="s">
        <v>82</v>
      </c>
      <c r="W362" s="47"/>
      <c r="X362" s="364"/>
    </row>
    <row r="363" spans="1:24" customFormat="1" ht="12">
      <c r="A363" s="376">
        <v>361</v>
      </c>
      <c r="B363" s="12"/>
      <c r="C363" s="60" t="s">
        <v>69</v>
      </c>
      <c r="D363" s="321" t="s">
        <v>4620</v>
      </c>
      <c r="E363" s="22">
        <v>43916</v>
      </c>
      <c r="F363" s="19" t="s">
        <v>8213</v>
      </c>
      <c r="G363" s="378" t="s">
        <v>8265</v>
      </c>
      <c r="H363" s="13"/>
      <c r="I363" s="19" t="s">
        <v>67</v>
      </c>
      <c r="J363" s="60" t="s">
        <v>8837</v>
      </c>
      <c r="K363" s="60" t="s">
        <v>8837</v>
      </c>
      <c r="L363" s="408" t="s">
        <v>8265</v>
      </c>
      <c r="M363" s="329" t="s">
        <v>7973</v>
      </c>
      <c r="N363" s="21" t="s">
        <v>7974</v>
      </c>
      <c r="O363" s="19" t="s">
        <v>7975</v>
      </c>
      <c r="P363" s="19" t="s">
        <v>30</v>
      </c>
      <c r="Q363" s="20" t="s">
        <v>7976</v>
      </c>
      <c r="R363" s="20" t="s">
        <v>7977</v>
      </c>
      <c r="S363" s="18" t="s">
        <v>7978</v>
      </c>
      <c r="T363" s="64">
        <v>1101</v>
      </c>
      <c r="U363" s="401" t="s">
        <v>9146</v>
      </c>
      <c r="V363" s="63" t="s">
        <v>82</v>
      </c>
      <c r="W363" s="47"/>
      <c r="X363" s="364"/>
    </row>
    <row r="364" spans="1:24" customFormat="1" ht="12">
      <c r="A364" s="377">
        <v>362</v>
      </c>
      <c r="B364" s="12"/>
      <c r="C364" s="60" t="s">
        <v>69</v>
      </c>
      <c r="D364" s="321" t="s">
        <v>4620</v>
      </c>
      <c r="E364" s="22">
        <v>42122</v>
      </c>
      <c r="F364" s="19" t="s">
        <v>8213</v>
      </c>
      <c r="G364" s="378" t="s">
        <v>8963</v>
      </c>
      <c r="H364" s="378" t="s">
        <v>8265</v>
      </c>
      <c r="I364" s="19" t="s">
        <v>67</v>
      </c>
      <c r="J364" s="60" t="s">
        <v>8836</v>
      </c>
      <c r="K364" s="60" t="s">
        <v>8836</v>
      </c>
      <c r="L364" s="408" t="s">
        <v>8265</v>
      </c>
      <c r="M364" s="329" t="s">
        <v>2190</v>
      </c>
      <c r="N364" s="21" t="s">
        <v>9620</v>
      </c>
      <c r="O364" s="19" t="s">
        <v>2186</v>
      </c>
      <c r="P364" s="19" t="s">
        <v>30</v>
      </c>
      <c r="Q364" s="20" t="s">
        <v>2189</v>
      </c>
      <c r="R364" s="20" t="s">
        <v>2188</v>
      </c>
      <c r="S364" s="18" t="s">
        <v>2187</v>
      </c>
      <c r="T364" s="64">
        <v>1101</v>
      </c>
      <c r="U364" s="350"/>
      <c r="V364" s="63" t="s">
        <v>82</v>
      </c>
      <c r="W364" s="17"/>
      <c r="X364" s="364"/>
    </row>
    <row r="365" spans="1:24" customFormat="1" ht="12">
      <c r="A365" s="376">
        <v>363</v>
      </c>
      <c r="B365" s="12"/>
      <c r="C365" s="60" t="s">
        <v>69</v>
      </c>
      <c r="D365" s="321"/>
      <c r="E365" s="67">
        <v>44867</v>
      </c>
      <c r="F365" s="19" t="s">
        <v>8213</v>
      </c>
      <c r="G365" s="378" t="s">
        <v>8849</v>
      </c>
      <c r="H365" s="13"/>
      <c r="I365" s="60" t="s">
        <v>67</v>
      </c>
      <c r="J365" s="60" t="s">
        <v>8836</v>
      </c>
      <c r="K365" s="60" t="s">
        <v>8836</v>
      </c>
      <c r="L365" s="406" t="s">
        <v>8849</v>
      </c>
      <c r="M365" s="327" t="s">
        <v>9621</v>
      </c>
      <c r="N365" s="335" t="s">
        <v>8649</v>
      </c>
      <c r="O365" s="60" t="s">
        <v>2186</v>
      </c>
      <c r="P365" s="60" t="s">
        <v>2175</v>
      </c>
      <c r="Q365" s="65" t="s">
        <v>8650</v>
      </c>
      <c r="R365" s="65" t="s">
        <v>8651</v>
      </c>
      <c r="S365" s="63" t="s">
        <v>8652</v>
      </c>
      <c r="T365" s="64">
        <v>1606</v>
      </c>
      <c r="U365" s="403"/>
      <c r="V365" s="63" t="s">
        <v>82</v>
      </c>
      <c r="W365" s="17" t="s">
        <v>8653</v>
      </c>
      <c r="X365" s="364"/>
    </row>
    <row r="366" spans="1:24" customFormat="1" ht="12">
      <c r="A366" s="377">
        <v>364</v>
      </c>
      <c r="B366" s="12"/>
      <c r="C366" s="60" t="s">
        <v>6380</v>
      </c>
      <c r="D366" s="321"/>
      <c r="E366" s="22" t="s">
        <v>882</v>
      </c>
      <c r="F366" s="19" t="s">
        <v>8213</v>
      </c>
      <c r="G366" s="13" t="s">
        <v>8853</v>
      </c>
      <c r="H366" s="13"/>
      <c r="I366" s="19" t="s">
        <v>1</v>
      </c>
      <c r="J366" s="19" t="s">
        <v>8836</v>
      </c>
      <c r="K366" s="19" t="s">
        <v>8836</v>
      </c>
      <c r="L366" s="13" t="s">
        <v>8853</v>
      </c>
      <c r="M366" s="329" t="s">
        <v>9859</v>
      </c>
      <c r="N366" s="370"/>
      <c r="O366" s="19" t="s">
        <v>2186</v>
      </c>
      <c r="P366" s="19" t="s">
        <v>6648</v>
      </c>
      <c r="Q366" s="20" t="s">
        <v>9622</v>
      </c>
      <c r="R366" s="65"/>
      <c r="S366" s="18" t="s">
        <v>9623</v>
      </c>
      <c r="T366" s="32">
        <v>1606</v>
      </c>
      <c r="U366" s="32" t="s">
        <v>9624</v>
      </c>
      <c r="V366" s="18" t="s">
        <v>82</v>
      </c>
      <c r="W366" s="409" t="s">
        <v>9625</v>
      </c>
      <c r="X366" s="364"/>
    </row>
    <row r="367" spans="1:24" ht="12" customHeight="1">
      <c r="A367" s="376">
        <v>365</v>
      </c>
      <c r="B367" s="12"/>
      <c r="C367" s="60"/>
      <c r="D367" s="321"/>
      <c r="E367" s="67" t="s">
        <v>882</v>
      </c>
      <c r="F367" s="383" t="s">
        <v>8842</v>
      </c>
      <c r="G367" s="378" t="s">
        <v>3971</v>
      </c>
      <c r="H367" s="13"/>
      <c r="I367" s="19" t="s">
        <v>67</v>
      </c>
      <c r="J367" s="60" t="s">
        <v>8837</v>
      </c>
      <c r="K367" s="60" t="s">
        <v>8837</v>
      </c>
      <c r="L367" s="378" t="s">
        <v>3971</v>
      </c>
      <c r="M367" s="343" t="s">
        <v>8505</v>
      </c>
      <c r="N367" s="370"/>
      <c r="O367" s="328" t="s">
        <v>2170</v>
      </c>
      <c r="P367" s="19" t="s">
        <v>30</v>
      </c>
      <c r="Q367" s="20" t="s">
        <v>8506</v>
      </c>
      <c r="R367" s="65"/>
      <c r="S367" s="18" t="s">
        <v>2171</v>
      </c>
      <c r="T367" s="32">
        <v>4066</v>
      </c>
      <c r="U367" s="403"/>
      <c r="V367" s="18" t="s">
        <v>8227</v>
      </c>
      <c r="W367" s="17"/>
      <c r="X367" s="364"/>
    </row>
    <row r="368" spans="1:24" ht="12" customHeight="1">
      <c r="A368" s="377">
        <v>366</v>
      </c>
      <c r="B368" s="12"/>
      <c r="C368" s="60"/>
      <c r="D368" s="321"/>
      <c r="E368" s="67" t="s">
        <v>882</v>
      </c>
      <c r="F368" s="19" t="s">
        <v>8821</v>
      </c>
      <c r="G368" s="378" t="s">
        <v>8265</v>
      </c>
      <c r="H368" s="13"/>
      <c r="I368" s="19" t="s">
        <v>67</v>
      </c>
      <c r="J368" s="383" t="s">
        <v>8836</v>
      </c>
      <c r="K368" s="383" t="s">
        <v>8837</v>
      </c>
      <c r="L368" s="408" t="s">
        <v>8265</v>
      </c>
      <c r="M368" s="343" t="s">
        <v>8507</v>
      </c>
      <c r="N368" s="370"/>
      <c r="O368" s="328" t="s">
        <v>8508</v>
      </c>
      <c r="P368" s="19" t="s">
        <v>30</v>
      </c>
      <c r="Q368" s="20" t="s">
        <v>8509</v>
      </c>
      <c r="R368" s="65"/>
      <c r="S368" s="18"/>
      <c r="T368" s="32">
        <v>4091</v>
      </c>
      <c r="U368" s="403" t="s">
        <v>9147</v>
      </c>
      <c r="V368" s="18" t="s">
        <v>8510</v>
      </c>
      <c r="W368" s="17"/>
      <c r="X368" s="364"/>
    </row>
    <row r="369" spans="1:24" customFormat="1" ht="12">
      <c r="A369" s="376">
        <v>367</v>
      </c>
      <c r="B369" s="12"/>
      <c r="C369" s="60"/>
      <c r="D369" s="321"/>
      <c r="E369" s="22" t="s">
        <v>8272</v>
      </c>
      <c r="F369" s="19" t="s">
        <v>8213</v>
      </c>
      <c r="G369" s="13" t="s">
        <v>8849</v>
      </c>
      <c r="H369" s="13"/>
      <c r="I369" s="19" t="s">
        <v>67</v>
      </c>
      <c r="J369" s="19"/>
      <c r="K369" s="19"/>
      <c r="L369" s="18"/>
      <c r="M369" s="329" t="s">
        <v>9860</v>
      </c>
      <c r="N369" s="21" t="s">
        <v>9029</v>
      </c>
      <c r="O369" s="19" t="s">
        <v>9030</v>
      </c>
      <c r="P369" s="19" t="s">
        <v>6648</v>
      </c>
      <c r="Q369" s="20" t="s">
        <v>9031</v>
      </c>
      <c r="R369" s="20" t="s">
        <v>9032</v>
      </c>
      <c r="S369" s="18" t="s">
        <v>9033</v>
      </c>
      <c r="T369" s="32">
        <v>1606</v>
      </c>
      <c r="U369" s="32">
        <v>272</v>
      </c>
      <c r="V369" s="18" t="s">
        <v>82</v>
      </c>
      <c r="W369" s="33" t="s">
        <v>9034</v>
      </c>
      <c r="X369" s="364"/>
    </row>
    <row r="370" spans="1:24" ht="12" customHeight="1">
      <c r="A370" s="377">
        <v>368</v>
      </c>
      <c r="B370" s="12"/>
      <c r="C370" s="19" t="s">
        <v>75</v>
      </c>
      <c r="D370" s="321"/>
      <c r="E370" s="22" t="s">
        <v>1090</v>
      </c>
      <c r="F370" s="383" t="s">
        <v>8842</v>
      </c>
      <c r="G370" s="378" t="s">
        <v>3971</v>
      </c>
      <c r="H370" s="13"/>
      <c r="I370" s="19" t="s">
        <v>67</v>
      </c>
      <c r="J370" s="60" t="s">
        <v>8837</v>
      </c>
      <c r="K370" s="60" t="s">
        <v>8837</v>
      </c>
      <c r="L370" s="378" t="s">
        <v>3971</v>
      </c>
      <c r="M370" s="343" t="s">
        <v>2168</v>
      </c>
      <c r="N370" s="370"/>
      <c r="O370" s="328" t="s">
        <v>2167</v>
      </c>
      <c r="P370" s="19" t="s">
        <v>30</v>
      </c>
      <c r="Q370" s="20" t="s">
        <v>2166</v>
      </c>
      <c r="R370" s="65"/>
      <c r="S370" s="18" t="s">
        <v>2165</v>
      </c>
      <c r="T370" s="32">
        <v>4066</v>
      </c>
      <c r="U370" s="403"/>
      <c r="V370" s="18" t="s">
        <v>875</v>
      </c>
      <c r="W370" s="17"/>
      <c r="X370" s="364"/>
    </row>
    <row r="371" spans="1:24" customFormat="1" ht="12">
      <c r="A371" s="376">
        <v>369</v>
      </c>
      <c r="B371" s="12"/>
      <c r="C371" s="19" t="s">
        <v>75</v>
      </c>
      <c r="D371" s="321"/>
      <c r="E371" s="22">
        <v>43987</v>
      </c>
      <c r="F371" s="383" t="s">
        <v>8703</v>
      </c>
      <c r="G371" s="378" t="s">
        <v>8963</v>
      </c>
      <c r="H371" s="13"/>
      <c r="I371" s="19" t="s">
        <v>67</v>
      </c>
      <c r="J371" s="60" t="s">
        <v>8837</v>
      </c>
      <c r="K371" s="60" t="s">
        <v>8837</v>
      </c>
      <c r="L371" s="13" t="s">
        <v>9021</v>
      </c>
      <c r="M371" s="343" t="s">
        <v>7930</v>
      </c>
      <c r="N371" s="369" t="s">
        <v>7931</v>
      </c>
      <c r="O371" s="328" t="s">
        <v>7932</v>
      </c>
      <c r="P371" s="19" t="s">
        <v>30</v>
      </c>
      <c r="Q371" s="20" t="s">
        <v>7933</v>
      </c>
      <c r="R371" s="65"/>
      <c r="S371" s="18" t="s">
        <v>7934</v>
      </c>
      <c r="T371" s="32">
        <v>1101</v>
      </c>
      <c r="U371" s="403"/>
      <c r="V371" s="18" t="s">
        <v>82</v>
      </c>
      <c r="W371" s="17"/>
      <c r="X371" s="364"/>
    </row>
    <row r="372" spans="1:24" ht="12" customHeight="1">
      <c r="A372" s="377">
        <v>370</v>
      </c>
      <c r="B372" s="12"/>
      <c r="C372" s="19" t="s">
        <v>75</v>
      </c>
      <c r="D372" s="321"/>
      <c r="E372" s="22" t="s">
        <v>1090</v>
      </c>
      <c r="F372" s="383" t="s">
        <v>8842</v>
      </c>
      <c r="G372" s="378" t="s">
        <v>3971</v>
      </c>
      <c r="H372" s="13"/>
      <c r="I372" s="19" t="s">
        <v>67</v>
      </c>
      <c r="J372" s="60" t="s">
        <v>8837</v>
      </c>
      <c r="K372" s="60" t="s">
        <v>8837</v>
      </c>
      <c r="L372" s="378" t="s">
        <v>3971</v>
      </c>
      <c r="M372" s="329" t="s">
        <v>2157</v>
      </c>
      <c r="N372" s="370"/>
      <c r="O372" s="19" t="s">
        <v>2156</v>
      </c>
      <c r="P372" s="19" t="s">
        <v>30</v>
      </c>
      <c r="Q372" s="20" t="s">
        <v>2155</v>
      </c>
      <c r="R372" s="65"/>
      <c r="S372" s="18" t="s">
        <v>2154</v>
      </c>
      <c r="T372" s="32">
        <v>4066</v>
      </c>
      <c r="U372" s="403"/>
      <c r="V372" s="18" t="s">
        <v>875</v>
      </c>
      <c r="W372" s="17"/>
      <c r="X372" s="364"/>
    </row>
    <row r="373" spans="1:24" ht="12" customHeight="1">
      <c r="A373" s="376">
        <v>371</v>
      </c>
      <c r="B373" s="12"/>
      <c r="C373" s="19"/>
      <c r="D373" s="321"/>
      <c r="E373" s="67" t="s">
        <v>882</v>
      </c>
      <c r="F373" s="19" t="s">
        <v>8214</v>
      </c>
      <c r="G373" s="378" t="s">
        <v>8932</v>
      </c>
      <c r="H373" s="13"/>
      <c r="I373" s="19" t="s">
        <v>67</v>
      </c>
      <c r="J373" s="60" t="s">
        <v>8861</v>
      </c>
      <c r="K373" s="60" t="s">
        <v>8839</v>
      </c>
      <c r="L373" s="378" t="s">
        <v>8932</v>
      </c>
      <c r="M373" s="329" t="s">
        <v>8501</v>
      </c>
      <c r="N373" s="370"/>
      <c r="O373" s="19" t="s">
        <v>8502</v>
      </c>
      <c r="P373" s="19" t="s">
        <v>30</v>
      </c>
      <c r="Q373" s="20" t="s">
        <v>8503</v>
      </c>
      <c r="R373" s="65"/>
      <c r="S373" s="18" t="s">
        <v>8504</v>
      </c>
      <c r="T373" s="32">
        <v>1481</v>
      </c>
      <c r="U373" s="403"/>
      <c r="V373" s="18" t="s">
        <v>8271</v>
      </c>
      <c r="W373" s="17"/>
      <c r="X373" s="364"/>
    </row>
    <row r="374" spans="1:24" ht="12" customHeight="1">
      <c r="A374" s="377">
        <v>372</v>
      </c>
      <c r="B374" s="12"/>
      <c r="C374" s="19" t="s">
        <v>75</v>
      </c>
      <c r="D374" s="321"/>
      <c r="E374" s="22">
        <v>43371</v>
      </c>
      <c r="F374" s="19" t="s">
        <v>8214</v>
      </c>
      <c r="G374" s="378" t="s">
        <v>8932</v>
      </c>
      <c r="H374" s="13"/>
      <c r="I374" s="19" t="s">
        <v>67</v>
      </c>
      <c r="J374" s="60" t="s">
        <v>8861</v>
      </c>
      <c r="K374" s="60" t="s">
        <v>8839</v>
      </c>
      <c r="L374" s="378" t="s">
        <v>8932</v>
      </c>
      <c r="M374" s="329" t="s">
        <v>6646</v>
      </c>
      <c r="N374" s="370"/>
      <c r="O374" s="19" t="s">
        <v>6647</v>
      </c>
      <c r="P374" s="19" t="s">
        <v>6648</v>
      </c>
      <c r="Q374" s="20" t="s">
        <v>6649</v>
      </c>
      <c r="R374" s="65"/>
      <c r="S374" s="18" t="s">
        <v>8044</v>
      </c>
      <c r="T374" s="32">
        <v>1481</v>
      </c>
      <c r="U374" s="403"/>
      <c r="V374" s="18" t="s">
        <v>6650</v>
      </c>
      <c r="W374" s="17"/>
      <c r="X374" s="364"/>
    </row>
    <row r="375" spans="1:24" ht="12" customHeight="1">
      <c r="A375" s="376">
        <v>373</v>
      </c>
      <c r="B375" s="12"/>
      <c r="C375" s="19" t="s">
        <v>75</v>
      </c>
      <c r="D375" s="321"/>
      <c r="E375" s="53">
        <v>40001</v>
      </c>
      <c r="F375" s="19" t="s">
        <v>8214</v>
      </c>
      <c r="G375" s="13" t="s">
        <v>8933</v>
      </c>
      <c r="H375" s="378" t="s">
        <v>8265</v>
      </c>
      <c r="I375" s="19" t="s">
        <v>67</v>
      </c>
      <c r="J375" s="60" t="s">
        <v>8836</v>
      </c>
      <c r="K375" s="60" t="s">
        <v>8837</v>
      </c>
      <c r="L375" s="407" t="s">
        <v>8933</v>
      </c>
      <c r="M375" s="329" t="s">
        <v>8786</v>
      </c>
      <c r="N375" s="370"/>
      <c r="O375" s="19" t="s">
        <v>2149</v>
      </c>
      <c r="P375" s="19" t="s">
        <v>30</v>
      </c>
      <c r="Q375" s="20" t="s">
        <v>2148</v>
      </c>
      <c r="R375" s="65"/>
      <c r="S375" s="18" t="s">
        <v>2147</v>
      </c>
      <c r="T375" s="32">
        <v>1199</v>
      </c>
      <c r="U375" s="32" t="s">
        <v>8787</v>
      </c>
      <c r="V375" s="18" t="s">
        <v>8788</v>
      </c>
      <c r="W375" s="17"/>
      <c r="X375" s="364"/>
    </row>
    <row r="376" spans="1:24" ht="12" customHeight="1">
      <c r="A376" s="377">
        <v>374</v>
      </c>
      <c r="B376" s="12"/>
      <c r="C376" s="19"/>
      <c r="D376" s="321"/>
      <c r="E376" s="67" t="s">
        <v>882</v>
      </c>
      <c r="F376" s="19" t="s">
        <v>8821</v>
      </c>
      <c r="G376" s="378" t="s">
        <v>8265</v>
      </c>
      <c r="H376" s="13"/>
      <c r="I376" s="19" t="s">
        <v>67</v>
      </c>
      <c r="J376" s="383" t="s">
        <v>8836</v>
      </c>
      <c r="K376" s="383" t="s">
        <v>8837</v>
      </c>
      <c r="L376" s="408" t="s">
        <v>8265</v>
      </c>
      <c r="M376" s="329" t="s">
        <v>8511</v>
      </c>
      <c r="N376" s="370"/>
      <c r="O376" s="19" t="s">
        <v>6916</v>
      </c>
      <c r="P376" s="19" t="s">
        <v>30</v>
      </c>
      <c r="Q376" s="20" t="s">
        <v>8512</v>
      </c>
      <c r="R376" s="65"/>
      <c r="S376" s="18" t="s">
        <v>8513</v>
      </c>
      <c r="T376" s="32">
        <v>4091</v>
      </c>
      <c r="U376" s="403" t="s">
        <v>9148</v>
      </c>
      <c r="V376" s="18" t="s">
        <v>8510</v>
      </c>
      <c r="W376" s="17"/>
      <c r="X376" s="364"/>
    </row>
    <row r="377" spans="1:24" customFormat="1" ht="12">
      <c r="A377" s="376">
        <v>375</v>
      </c>
      <c r="B377" s="12"/>
      <c r="C377" s="19"/>
      <c r="D377" s="321"/>
      <c r="E377" s="22" t="s">
        <v>9074</v>
      </c>
      <c r="F377" s="19" t="s">
        <v>8213</v>
      </c>
      <c r="G377" s="378" t="s">
        <v>8963</v>
      </c>
      <c r="H377" s="13"/>
      <c r="I377" s="19" t="s">
        <v>67</v>
      </c>
      <c r="J377" s="60" t="s">
        <v>8836</v>
      </c>
      <c r="K377" s="60" t="s">
        <v>8836</v>
      </c>
      <c r="L377" s="13" t="s">
        <v>9021</v>
      </c>
      <c r="M377" s="329" t="s">
        <v>8258</v>
      </c>
      <c r="N377" s="370"/>
      <c r="O377" s="19" t="s">
        <v>6153</v>
      </c>
      <c r="P377" s="19" t="s">
        <v>30</v>
      </c>
      <c r="Q377" s="20" t="s">
        <v>9626</v>
      </c>
      <c r="R377" s="65"/>
      <c r="S377" s="18" t="s">
        <v>9627</v>
      </c>
      <c r="T377" s="32">
        <v>1101</v>
      </c>
      <c r="U377" s="403"/>
      <c r="V377" s="18" t="s">
        <v>82</v>
      </c>
      <c r="W377" s="17"/>
      <c r="X377" s="364"/>
    </row>
    <row r="378" spans="1:24" ht="12" customHeight="1">
      <c r="A378" s="377">
        <v>376</v>
      </c>
      <c r="B378" s="12"/>
      <c r="C378" s="60" t="s">
        <v>69</v>
      </c>
      <c r="D378" s="321" t="s">
        <v>3675</v>
      </c>
      <c r="E378" s="22">
        <v>41387</v>
      </c>
      <c r="F378" s="19" t="s">
        <v>8821</v>
      </c>
      <c r="G378" s="378" t="s">
        <v>8265</v>
      </c>
      <c r="H378" s="13"/>
      <c r="I378" s="19" t="s">
        <v>67</v>
      </c>
      <c r="J378" s="60" t="s">
        <v>8839</v>
      </c>
      <c r="K378" s="60" t="s">
        <v>8837</v>
      </c>
      <c r="L378" s="408" t="s">
        <v>8265</v>
      </c>
      <c r="M378" s="329" t="s">
        <v>2142</v>
      </c>
      <c r="N378" s="21" t="s">
        <v>8373</v>
      </c>
      <c r="O378" s="19" t="s">
        <v>2141</v>
      </c>
      <c r="P378" s="19" t="s">
        <v>27</v>
      </c>
      <c r="Q378" s="20" t="s">
        <v>2140</v>
      </c>
      <c r="R378" s="20" t="s">
        <v>8374</v>
      </c>
      <c r="S378" s="18" t="s">
        <v>2139</v>
      </c>
      <c r="T378" s="32">
        <v>4091</v>
      </c>
      <c r="U378" s="32" t="s">
        <v>5967</v>
      </c>
      <c r="V378" s="18" t="s">
        <v>2103</v>
      </c>
      <c r="W378" s="17"/>
      <c r="X378" s="364"/>
    </row>
    <row r="379" spans="1:24" customFormat="1" ht="12">
      <c r="A379" s="376">
        <v>377</v>
      </c>
      <c r="B379" s="12"/>
      <c r="C379" s="60" t="s">
        <v>69</v>
      </c>
      <c r="D379" s="321" t="s">
        <v>4620</v>
      </c>
      <c r="E379" s="67" t="s">
        <v>882</v>
      </c>
      <c r="F379" s="60" t="s">
        <v>8213</v>
      </c>
      <c r="G379" s="378" t="s">
        <v>8849</v>
      </c>
      <c r="H379" s="13"/>
      <c r="I379" s="60" t="s">
        <v>67</v>
      </c>
      <c r="J379" s="60"/>
      <c r="K379" s="60"/>
      <c r="L379" s="406"/>
      <c r="M379" s="327" t="s">
        <v>8603</v>
      </c>
      <c r="N379" s="66" t="s">
        <v>9628</v>
      </c>
      <c r="O379" s="60" t="s">
        <v>2130</v>
      </c>
      <c r="P379" s="60" t="s">
        <v>2129</v>
      </c>
      <c r="Q379" s="65" t="s">
        <v>9629</v>
      </c>
      <c r="R379" s="65" t="s">
        <v>9630</v>
      </c>
      <c r="S379" s="63" t="s">
        <v>9631</v>
      </c>
      <c r="T379" s="64">
        <v>1606</v>
      </c>
      <c r="U379" s="350">
        <v>221</v>
      </c>
      <c r="V379" s="18" t="s">
        <v>82</v>
      </c>
      <c r="W379" s="17" t="s">
        <v>8604</v>
      </c>
      <c r="X379" s="364"/>
    </row>
    <row r="380" spans="1:24" customFormat="1" ht="12">
      <c r="A380" s="377">
        <v>378</v>
      </c>
      <c r="B380" s="12"/>
      <c r="C380" s="60" t="s">
        <v>69</v>
      </c>
      <c r="D380" s="321" t="s">
        <v>4620</v>
      </c>
      <c r="E380" s="22">
        <v>42491</v>
      </c>
      <c r="F380" s="60" t="s">
        <v>8213</v>
      </c>
      <c r="G380" s="378" t="s">
        <v>8265</v>
      </c>
      <c r="H380" s="13"/>
      <c r="I380" s="19" t="s">
        <v>67</v>
      </c>
      <c r="J380" s="60" t="s">
        <v>8836</v>
      </c>
      <c r="K380" s="60" t="s">
        <v>8837</v>
      </c>
      <c r="L380" s="408" t="s">
        <v>8265</v>
      </c>
      <c r="M380" s="329" t="s">
        <v>9632</v>
      </c>
      <c r="N380" s="21" t="s">
        <v>9633</v>
      </c>
      <c r="O380" s="19" t="s">
        <v>9634</v>
      </c>
      <c r="P380" s="19" t="s">
        <v>27</v>
      </c>
      <c r="Q380" s="20" t="s">
        <v>9635</v>
      </c>
      <c r="R380" s="20" t="s">
        <v>9636</v>
      </c>
      <c r="S380" s="18" t="s">
        <v>2128</v>
      </c>
      <c r="T380" s="32">
        <v>1101</v>
      </c>
      <c r="U380" s="32" t="s">
        <v>9637</v>
      </c>
      <c r="V380" s="18" t="s">
        <v>82</v>
      </c>
      <c r="W380" s="17"/>
      <c r="X380" s="364"/>
    </row>
    <row r="381" spans="1:24" ht="12" customHeight="1">
      <c r="A381" s="376">
        <v>379</v>
      </c>
      <c r="B381" s="12"/>
      <c r="C381" s="60" t="s">
        <v>69</v>
      </c>
      <c r="D381" s="321" t="s">
        <v>3675</v>
      </c>
      <c r="E381" s="22">
        <v>42271</v>
      </c>
      <c r="F381" s="19" t="s">
        <v>8214</v>
      </c>
      <c r="G381" s="378" t="s">
        <v>8857</v>
      </c>
      <c r="H381" s="13"/>
      <c r="I381" s="19" t="s">
        <v>67</v>
      </c>
      <c r="J381" s="60" t="s">
        <v>8837</v>
      </c>
      <c r="K381" s="60" t="s">
        <v>8837</v>
      </c>
      <c r="L381" s="388" t="s">
        <v>8857</v>
      </c>
      <c r="M381" s="329" t="s">
        <v>2120</v>
      </c>
      <c r="N381" s="21" t="s">
        <v>8375</v>
      </c>
      <c r="O381" s="19" t="s">
        <v>2119</v>
      </c>
      <c r="P381" s="19" t="s">
        <v>27</v>
      </c>
      <c r="Q381" s="20" t="s">
        <v>2118</v>
      </c>
      <c r="R381" s="20" t="s">
        <v>8376</v>
      </c>
      <c r="S381" s="18" t="s">
        <v>2117</v>
      </c>
      <c r="T381" s="32">
        <v>1199</v>
      </c>
      <c r="U381" s="64" t="s">
        <v>8876</v>
      </c>
      <c r="V381" s="18" t="s">
        <v>8863</v>
      </c>
      <c r="W381" s="17"/>
      <c r="X381" s="364"/>
    </row>
    <row r="382" spans="1:24" customFormat="1" ht="12">
      <c r="A382" s="377">
        <v>380</v>
      </c>
      <c r="B382" s="12"/>
      <c r="C382" s="60" t="s">
        <v>69</v>
      </c>
      <c r="D382" s="321" t="s">
        <v>4620</v>
      </c>
      <c r="E382" s="22">
        <v>43778</v>
      </c>
      <c r="F382" s="60" t="s">
        <v>8213</v>
      </c>
      <c r="G382" s="378" t="s">
        <v>8265</v>
      </c>
      <c r="H382" s="13"/>
      <c r="I382" s="19" t="s">
        <v>67</v>
      </c>
      <c r="J382" s="60" t="s">
        <v>8837</v>
      </c>
      <c r="K382" s="60" t="s">
        <v>8837</v>
      </c>
      <c r="L382" s="408" t="s">
        <v>8265</v>
      </c>
      <c r="M382" s="329" t="s">
        <v>6678</v>
      </c>
      <c r="N382" s="21" t="s">
        <v>6679</v>
      </c>
      <c r="O382" s="19" t="s">
        <v>2115</v>
      </c>
      <c r="P382" s="19" t="s">
        <v>27</v>
      </c>
      <c r="Q382" s="20" t="s">
        <v>6680</v>
      </c>
      <c r="R382" s="20" t="s">
        <v>6681</v>
      </c>
      <c r="S382" s="18" t="s">
        <v>6682</v>
      </c>
      <c r="T382" s="32">
        <v>1101</v>
      </c>
      <c r="U382" s="32" t="s">
        <v>9638</v>
      </c>
      <c r="V382" s="18" t="s">
        <v>82</v>
      </c>
      <c r="W382" s="33" t="s">
        <v>5565</v>
      </c>
      <c r="X382" s="364"/>
    </row>
    <row r="383" spans="1:24" ht="12" customHeight="1">
      <c r="A383" s="376">
        <v>381</v>
      </c>
      <c r="B383" s="12"/>
      <c r="C383" s="60" t="s">
        <v>75</v>
      </c>
      <c r="D383" s="321"/>
      <c r="E383" s="22" t="s">
        <v>6125</v>
      </c>
      <c r="F383" s="19" t="s">
        <v>8214</v>
      </c>
      <c r="G383" s="378" t="s">
        <v>8932</v>
      </c>
      <c r="H383" s="13"/>
      <c r="I383" s="19" t="s">
        <v>67</v>
      </c>
      <c r="J383" s="60" t="s">
        <v>8836</v>
      </c>
      <c r="K383" s="60" t="s">
        <v>8837</v>
      </c>
      <c r="L383" s="378" t="s">
        <v>8932</v>
      </c>
      <c r="M383" s="329" t="s">
        <v>6144</v>
      </c>
      <c r="N383" s="370"/>
      <c r="O383" s="19" t="s">
        <v>6677</v>
      </c>
      <c r="P383" s="19" t="s">
        <v>27</v>
      </c>
      <c r="Q383" s="20" t="s">
        <v>6131</v>
      </c>
      <c r="R383" s="65"/>
      <c r="S383" s="18" t="s">
        <v>2113</v>
      </c>
      <c r="T383" s="32">
        <v>4124</v>
      </c>
      <c r="U383" s="32" t="s">
        <v>6132</v>
      </c>
      <c r="V383" s="18" t="s">
        <v>8485</v>
      </c>
      <c r="W383" s="17"/>
      <c r="X383" s="364"/>
    </row>
    <row r="384" spans="1:24" ht="12" customHeight="1">
      <c r="A384" s="377">
        <v>382</v>
      </c>
      <c r="B384" s="12"/>
      <c r="C384" s="60" t="s">
        <v>69</v>
      </c>
      <c r="D384" s="321"/>
      <c r="E384" s="22">
        <v>38786</v>
      </c>
      <c r="F384" s="19" t="s">
        <v>8821</v>
      </c>
      <c r="G384" s="378" t="s">
        <v>8265</v>
      </c>
      <c r="H384" s="378" t="s">
        <v>8265</v>
      </c>
      <c r="I384" s="19" t="s">
        <v>67</v>
      </c>
      <c r="J384" s="60" t="s">
        <v>8861</v>
      </c>
      <c r="K384" s="60" t="s">
        <v>8839</v>
      </c>
      <c r="L384" s="408" t="s">
        <v>8949</v>
      </c>
      <c r="M384" s="329" t="s">
        <v>2108</v>
      </c>
      <c r="N384" s="21" t="s">
        <v>8377</v>
      </c>
      <c r="O384" s="19" t="s">
        <v>2107</v>
      </c>
      <c r="P384" s="19" t="s">
        <v>2106</v>
      </c>
      <c r="Q384" s="20" t="s">
        <v>2105</v>
      </c>
      <c r="R384" s="20" t="s">
        <v>8378</v>
      </c>
      <c r="S384" s="18" t="s">
        <v>2104</v>
      </c>
      <c r="T384" s="32">
        <v>4091</v>
      </c>
      <c r="U384" s="32" t="s">
        <v>5968</v>
      </c>
      <c r="V384" s="18" t="s">
        <v>2103</v>
      </c>
      <c r="W384" s="17" t="s">
        <v>2102</v>
      </c>
      <c r="X384" s="364"/>
    </row>
    <row r="385" spans="1:24" ht="12" customHeight="1">
      <c r="A385" s="376">
        <v>383</v>
      </c>
      <c r="B385" s="12"/>
      <c r="C385" s="60" t="s">
        <v>69</v>
      </c>
      <c r="D385" s="321" t="s">
        <v>3675</v>
      </c>
      <c r="E385" s="22" t="s">
        <v>880</v>
      </c>
      <c r="F385" s="383" t="s">
        <v>8842</v>
      </c>
      <c r="G385" s="378" t="s">
        <v>3971</v>
      </c>
      <c r="H385" s="13"/>
      <c r="I385" s="19" t="s">
        <v>67</v>
      </c>
      <c r="J385" s="60" t="s">
        <v>8837</v>
      </c>
      <c r="K385" s="60" t="s">
        <v>8837</v>
      </c>
      <c r="L385" s="378" t="s">
        <v>3971</v>
      </c>
      <c r="M385" s="329" t="s">
        <v>2101</v>
      </c>
      <c r="N385" s="370"/>
      <c r="O385" s="19" t="s">
        <v>2100</v>
      </c>
      <c r="P385" s="19" t="s">
        <v>27</v>
      </c>
      <c r="Q385" s="20" t="s">
        <v>2099</v>
      </c>
      <c r="R385" s="20" t="s">
        <v>2098</v>
      </c>
      <c r="S385" s="18" t="s">
        <v>2097</v>
      </c>
      <c r="T385" s="32">
        <v>4066</v>
      </c>
      <c r="U385" s="350" t="s">
        <v>2037</v>
      </c>
      <c r="V385" s="18" t="s">
        <v>875</v>
      </c>
      <c r="W385" s="17"/>
      <c r="X385" s="364"/>
    </row>
    <row r="386" spans="1:24" customFormat="1" ht="12">
      <c r="A386" s="377">
        <v>384</v>
      </c>
      <c r="B386" s="12"/>
      <c r="C386" s="60" t="s">
        <v>69</v>
      </c>
      <c r="D386" s="321"/>
      <c r="E386" s="22">
        <v>44671</v>
      </c>
      <c r="F386" s="383" t="s">
        <v>8703</v>
      </c>
      <c r="G386" s="378" t="s">
        <v>8849</v>
      </c>
      <c r="H386" s="13"/>
      <c r="I386" s="19" t="s">
        <v>67</v>
      </c>
      <c r="J386" s="60"/>
      <c r="K386" s="60"/>
      <c r="L386" s="406"/>
      <c r="M386" s="393" t="s">
        <v>9874</v>
      </c>
      <c r="N386" s="21" t="s">
        <v>8654</v>
      </c>
      <c r="O386" s="19" t="s">
        <v>8655</v>
      </c>
      <c r="P386" s="19" t="s">
        <v>27</v>
      </c>
      <c r="Q386" s="20" t="s">
        <v>8656</v>
      </c>
      <c r="R386" s="20" t="s">
        <v>8657</v>
      </c>
      <c r="S386" s="18" t="s">
        <v>8658</v>
      </c>
      <c r="T386" s="32">
        <v>1606</v>
      </c>
      <c r="U386" s="350">
        <v>296</v>
      </c>
      <c r="V386" s="63" t="s">
        <v>82</v>
      </c>
      <c r="W386" s="17" t="s">
        <v>8659</v>
      </c>
      <c r="X386" s="364"/>
    </row>
    <row r="387" spans="1:24" customFormat="1" ht="12">
      <c r="A387" s="376">
        <v>385</v>
      </c>
      <c r="B387" s="12"/>
      <c r="C387" s="60" t="s">
        <v>69</v>
      </c>
      <c r="D387" s="321" t="s">
        <v>4620</v>
      </c>
      <c r="E387" s="22">
        <v>40039</v>
      </c>
      <c r="F387" s="383" t="s">
        <v>8703</v>
      </c>
      <c r="G387" s="378" t="s">
        <v>8856</v>
      </c>
      <c r="H387" s="13"/>
      <c r="I387" s="19" t="s">
        <v>67</v>
      </c>
      <c r="J387" s="60" t="s">
        <v>8837</v>
      </c>
      <c r="K387" s="60" t="s">
        <v>8837</v>
      </c>
      <c r="L387" s="388" t="s">
        <v>8856</v>
      </c>
      <c r="M387" s="329" t="s">
        <v>2096</v>
      </c>
      <c r="N387" s="21" t="s">
        <v>8381</v>
      </c>
      <c r="O387" s="19" t="s">
        <v>9639</v>
      </c>
      <c r="P387" s="19" t="s">
        <v>23</v>
      </c>
      <c r="Q387" s="20" t="s">
        <v>2095</v>
      </c>
      <c r="R387" s="20" t="s">
        <v>8382</v>
      </c>
      <c r="S387" s="18" t="s">
        <v>2094</v>
      </c>
      <c r="T387" s="64">
        <v>1101</v>
      </c>
      <c r="U387" s="64" t="s">
        <v>9640</v>
      </c>
      <c r="V387" s="63" t="s">
        <v>82</v>
      </c>
      <c r="W387" s="17"/>
      <c r="X387" s="364"/>
    </row>
    <row r="388" spans="1:24" customFormat="1" ht="12">
      <c r="A388" s="377">
        <v>386</v>
      </c>
      <c r="B388" s="12"/>
      <c r="C388" s="60" t="s">
        <v>69</v>
      </c>
      <c r="D388" s="321" t="s">
        <v>4620</v>
      </c>
      <c r="E388" s="22">
        <v>39892</v>
      </c>
      <c r="F388" s="383" t="s">
        <v>8703</v>
      </c>
      <c r="G388" s="378" t="s">
        <v>8856</v>
      </c>
      <c r="H388" s="13"/>
      <c r="I388" s="19" t="s">
        <v>67</v>
      </c>
      <c r="J388" s="60" t="s">
        <v>8837</v>
      </c>
      <c r="K388" s="60" t="s">
        <v>8837</v>
      </c>
      <c r="L388" s="388" t="s">
        <v>8856</v>
      </c>
      <c r="M388" s="329" t="s">
        <v>2089</v>
      </c>
      <c r="N388" s="21" t="s">
        <v>8379</v>
      </c>
      <c r="O388" s="19" t="s">
        <v>2088</v>
      </c>
      <c r="P388" s="19" t="s">
        <v>23</v>
      </c>
      <c r="Q388" s="20" t="s">
        <v>2087</v>
      </c>
      <c r="R388" s="20" t="s">
        <v>8380</v>
      </c>
      <c r="S388" s="18" t="s">
        <v>2086</v>
      </c>
      <c r="T388" s="64">
        <v>1101</v>
      </c>
      <c r="U388" s="64" t="s">
        <v>9641</v>
      </c>
      <c r="V388" s="63" t="s">
        <v>82</v>
      </c>
      <c r="W388" s="17"/>
      <c r="X388" s="364"/>
    </row>
    <row r="389" spans="1:24" customFormat="1" ht="12">
      <c r="A389" s="376">
        <v>387</v>
      </c>
      <c r="B389" s="12"/>
      <c r="C389" s="60"/>
      <c r="D389" s="321"/>
      <c r="E389" s="22">
        <v>43882</v>
      </c>
      <c r="F389" s="19" t="s">
        <v>8213</v>
      </c>
      <c r="G389" s="378" t="s">
        <v>8849</v>
      </c>
      <c r="H389" s="13" t="s">
        <v>9642</v>
      </c>
      <c r="I389" s="19" t="s">
        <v>67</v>
      </c>
      <c r="J389" s="60" t="s">
        <v>8839</v>
      </c>
      <c r="K389" s="60" t="s">
        <v>8837</v>
      </c>
      <c r="L389" s="407" t="s">
        <v>9642</v>
      </c>
      <c r="M389" s="329" t="s">
        <v>9643</v>
      </c>
      <c r="N389" s="21" t="s">
        <v>8605</v>
      </c>
      <c r="O389" s="19" t="s">
        <v>7908</v>
      </c>
      <c r="P389" s="19" t="s">
        <v>23</v>
      </c>
      <c r="Q389" s="20" t="s">
        <v>7909</v>
      </c>
      <c r="R389" s="20" t="s">
        <v>8606</v>
      </c>
      <c r="S389" s="18" t="s">
        <v>7910</v>
      </c>
      <c r="T389" s="64">
        <v>1606</v>
      </c>
      <c r="U389" s="350">
        <v>287</v>
      </c>
      <c r="V389" s="63" t="s">
        <v>82</v>
      </c>
      <c r="W389" s="17" t="s">
        <v>8607</v>
      </c>
      <c r="X389" s="364"/>
    </row>
    <row r="390" spans="1:24" customFormat="1" ht="12">
      <c r="A390" s="377">
        <v>388</v>
      </c>
      <c r="B390" s="12"/>
      <c r="C390" s="60" t="s">
        <v>69</v>
      </c>
      <c r="D390" s="321" t="s">
        <v>4620</v>
      </c>
      <c r="E390" s="22">
        <v>39778</v>
      </c>
      <c r="F390" s="19" t="s">
        <v>8213</v>
      </c>
      <c r="G390" s="378" t="s">
        <v>8856</v>
      </c>
      <c r="H390" s="13" t="s">
        <v>9642</v>
      </c>
      <c r="I390" s="19" t="s">
        <v>67</v>
      </c>
      <c r="J390" s="60" t="s">
        <v>8836</v>
      </c>
      <c r="K390" s="60" t="s">
        <v>8836</v>
      </c>
      <c r="L390" s="407" t="s">
        <v>9642</v>
      </c>
      <c r="M390" s="329" t="s">
        <v>2085</v>
      </c>
      <c r="N390" s="21" t="s">
        <v>9644</v>
      </c>
      <c r="O390" s="19" t="s">
        <v>2084</v>
      </c>
      <c r="P390" s="19" t="s">
        <v>2083</v>
      </c>
      <c r="Q390" s="20" t="s">
        <v>2082</v>
      </c>
      <c r="R390" s="65"/>
      <c r="S390" s="18" t="s">
        <v>2081</v>
      </c>
      <c r="T390" s="64">
        <v>1101</v>
      </c>
      <c r="U390" s="32" t="s">
        <v>8732</v>
      </c>
      <c r="V390" s="63" t="s">
        <v>82</v>
      </c>
      <c r="W390" s="17"/>
      <c r="X390" s="364"/>
    </row>
    <row r="391" spans="1:24" customFormat="1" ht="12">
      <c r="A391" s="376">
        <v>389</v>
      </c>
      <c r="B391" s="12"/>
      <c r="C391" s="60" t="s">
        <v>69</v>
      </c>
      <c r="D391" s="321" t="s">
        <v>4620</v>
      </c>
      <c r="E391" s="22">
        <v>39892</v>
      </c>
      <c r="F391" s="19" t="s">
        <v>8213</v>
      </c>
      <c r="G391" s="378" t="s">
        <v>8856</v>
      </c>
      <c r="H391" s="13"/>
      <c r="I391" s="19" t="s">
        <v>67</v>
      </c>
      <c r="J391" s="60" t="s">
        <v>8837</v>
      </c>
      <c r="K391" s="60" t="s">
        <v>8837</v>
      </c>
      <c r="L391" s="388" t="s">
        <v>8856</v>
      </c>
      <c r="M391" s="329" t="s">
        <v>9645</v>
      </c>
      <c r="N391" s="21" t="s">
        <v>8383</v>
      </c>
      <c r="O391" s="19" t="s">
        <v>2080</v>
      </c>
      <c r="P391" s="19" t="s">
        <v>23</v>
      </c>
      <c r="Q391" s="20" t="s">
        <v>2079</v>
      </c>
      <c r="R391" s="20" t="s">
        <v>8384</v>
      </c>
      <c r="S391" s="18" t="s">
        <v>2078</v>
      </c>
      <c r="T391" s="64">
        <v>1101</v>
      </c>
      <c r="U391" s="403" t="s">
        <v>9885</v>
      </c>
      <c r="V391" s="63" t="s">
        <v>82</v>
      </c>
      <c r="W391" s="17" t="s">
        <v>2077</v>
      </c>
      <c r="X391" s="364"/>
    </row>
    <row r="392" spans="1:24" customFormat="1" ht="12">
      <c r="A392" s="377">
        <v>390</v>
      </c>
      <c r="B392" s="12"/>
      <c r="C392" s="60" t="s">
        <v>69</v>
      </c>
      <c r="D392" s="321" t="s">
        <v>4620</v>
      </c>
      <c r="E392" s="22" t="s">
        <v>2076</v>
      </c>
      <c r="F392" s="19" t="s">
        <v>8213</v>
      </c>
      <c r="G392" s="378" t="s">
        <v>8856</v>
      </c>
      <c r="H392" s="13"/>
      <c r="I392" s="19" t="s">
        <v>67</v>
      </c>
      <c r="J392" s="60" t="s">
        <v>8837</v>
      </c>
      <c r="K392" s="60" t="s">
        <v>8837</v>
      </c>
      <c r="L392" s="388" t="s">
        <v>8856</v>
      </c>
      <c r="M392" s="329" t="s">
        <v>2075</v>
      </c>
      <c r="N392" s="21" t="s">
        <v>8385</v>
      </c>
      <c r="O392" s="19" t="s">
        <v>2074</v>
      </c>
      <c r="P392" s="19" t="s">
        <v>23</v>
      </c>
      <c r="Q392" s="20" t="s">
        <v>2073</v>
      </c>
      <c r="R392" s="20" t="s">
        <v>8386</v>
      </c>
      <c r="S392" s="18" t="s">
        <v>2072</v>
      </c>
      <c r="T392" s="64">
        <v>1101</v>
      </c>
      <c r="U392" s="403" t="s">
        <v>9886</v>
      </c>
      <c r="V392" s="63" t="s">
        <v>82</v>
      </c>
      <c r="W392" s="17" t="s">
        <v>2071</v>
      </c>
      <c r="X392" s="364"/>
    </row>
    <row r="393" spans="1:24" customFormat="1" ht="12">
      <c r="A393" s="376">
        <v>391</v>
      </c>
      <c r="B393" s="12"/>
      <c r="C393" s="60" t="s">
        <v>69</v>
      </c>
      <c r="D393" s="321" t="s">
        <v>4620</v>
      </c>
      <c r="E393" s="22" t="s">
        <v>2070</v>
      </c>
      <c r="F393" s="19" t="s">
        <v>8213</v>
      </c>
      <c r="G393" s="378" t="s">
        <v>8856</v>
      </c>
      <c r="H393" s="13"/>
      <c r="I393" s="19" t="s">
        <v>67</v>
      </c>
      <c r="J393" s="60" t="s">
        <v>8837</v>
      </c>
      <c r="K393" s="60" t="s">
        <v>8837</v>
      </c>
      <c r="L393" s="388" t="s">
        <v>8856</v>
      </c>
      <c r="M393" s="329" t="s">
        <v>2069</v>
      </c>
      <c r="N393" s="21" t="s">
        <v>8387</v>
      </c>
      <c r="O393" s="19" t="s">
        <v>2066</v>
      </c>
      <c r="P393" s="19" t="s">
        <v>23</v>
      </c>
      <c r="Q393" s="20" t="s">
        <v>9646</v>
      </c>
      <c r="R393" s="20" t="s">
        <v>8388</v>
      </c>
      <c r="S393" s="18" t="s">
        <v>2068</v>
      </c>
      <c r="T393" s="64">
        <v>1101</v>
      </c>
      <c r="U393" s="64" t="s">
        <v>9647</v>
      </c>
      <c r="V393" s="63" t="s">
        <v>82</v>
      </c>
      <c r="W393" s="17"/>
      <c r="X393" s="364"/>
    </row>
    <row r="394" spans="1:24" customFormat="1" ht="12">
      <c r="A394" s="377">
        <v>392</v>
      </c>
      <c r="B394" s="12"/>
      <c r="C394" s="60" t="s">
        <v>75</v>
      </c>
      <c r="D394" s="321"/>
      <c r="E394" s="22">
        <v>43175</v>
      </c>
      <c r="F394" s="19" t="s">
        <v>8213</v>
      </c>
      <c r="G394" s="378" t="s">
        <v>8853</v>
      </c>
      <c r="H394" s="378" t="s">
        <v>8266</v>
      </c>
      <c r="I394" s="19" t="s">
        <v>5584</v>
      </c>
      <c r="J394" s="60" t="s">
        <v>8839</v>
      </c>
      <c r="K394" s="60" t="s">
        <v>8837</v>
      </c>
      <c r="L394" s="408" t="s">
        <v>8266</v>
      </c>
      <c r="M394" s="329" t="s">
        <v>5915</v>
      </c>
      <c r="N394" s="21" t="s">
        <v>5916</v>
      </c>
      <c r="O394" s="19" t="s">
        <v>9648</v>
      </c>
      <c r="P394" s="19" t="s">
        <v>22</v>
      </c>
      <c r="Q394" s="20" t="s">
        <v>9649</v>
      </c>
      <c r="R394" s="65"/>
      <c r="S394" s="18" t="s">
        <v>5917</v>
      </c>
      <c r="T394" s="32">
        <v>1606</v>
      </c>
      <c r="U394" s="32" t="s">
        <v>8993</v>
      </c>
      <c r="V394" s="18" t="s">
        <v>82</v>
      </c>
      <c r="W394" s="304" t="s">
        <v>9650</v>
      </c>
      <c r="X394" s="364"/>
    </row>
    <row r="395" spans="1:24" ht="12" customHeight="1">
      <c r="A395" s="376">
        <v>393</v>
      </c>
      <c r="B395" s="12"/>
      <c r="C395" s="60" t="s">
        <v>69</v>
      </c>
      <c r="D395" s="321" t="s">
        <v>3675</v>
      </c>
      <c r="E395" s="22">
        <v>39773</v>
      </c>
      <c r="F395" s="19" t="s">
        <v>8821</v>
      </c>
      <c r="G395" s="13" t="s">
        <v>4217</v>
      </c>
      <c r="H395" s="13" t="s">
        <v>8276</v>
      </c>
      <c r="I395" s="19" t="s">
        <v>67</v>
      </c>
      <c r="J395" s="60" t="s">
        <v>8836</v>
      </c>
      <c r="K395" s="60" t="s">
        <v>8837</v>
      </c>
      <c r="L395" s="408" t="s">
        <v>8276</v>
      </c>
      <c r="M395" s="329" t="s">
        <v>8264</v>
      </c>
      <c r="N395" s="21" t="s">
        <v>2062</v>
      </c>
      <c r="O395" s="19" t="s">
        <v>6765</v>
      </c>
      <c r="P395" s="19" t="s">
        <v>2061</v>
      </c>
      <c r="Q395" s="20" t="s">
        <v>2060</v>
      </c>
      <c r="R395" s="65"/>
      <c r="S395" s="18" t="s">
        <v>2059</v>
      </c>
      <c r="T395" s="32">
        <v>5112</v>
      </c>
      <c r="U395" s="32" t="s">
        <v>8789</v>
      </c>
      <c r="V395" s="18" t="s">
        <v>4351</v>
      </c>
      <c r="W395" s="17"/>
      <c r="X395" s="364"/>
    </row>
    <row r="396" spans="1:24" ht="12" customHeight="1">
      <c r="A396" s="377">
        <v>394</v>
      </c>
      <c r="B396" s="12"/>
      <c r="C396" s="60" t="s">
        <v>69</v>
      </c>
      <c r="D396" s="321"/>
      <c r="E396" s="22">
        <v>43568</v>
      </c>
      <c r="F396" s="19" t="s">
        <v>8214</v>
      </c>
      <c r="G396" s="378" t="s">
        <v>8933</v>
      </c>
      <c r="H396" s="13"/>
      <c r="I396" s="19" t="s">
        <v>67</v>
      </c>
      <c r="J396" s="60" t="s">
        <v>8860</v>
      </c>
      <c r="K396" s="60" t="s">
        <v>8839</v>
      </c>
      <c r="L396" s="378" t="s">
        <v>8933</v>
      </c>
      <c r="M396" s="393" t="s">
        <v>9870</v>
      </c>
      <c r="N396" s="21" t="s">
        <v>8389</v>
      </c>
      <c r="O396" s="19" t="s">
        <v>6766</v>
      </c>
      <c r="P396" s="19" t="s">
        <v>22</v>
      </c>
      <c r="Q396" s="20" t="s">
        <v>6768</v>
      </c>
      <c r="R396" s="20" t="s">
        <v>8390</v>
      </c>
      <c r="S396" s="18" t="s">
        <v>6767</v>
      </c>
      <c r="T396" s="32">
        <v>5112</v>
      </c>
      <c r="U396" s="32" t="s">
        <v>8930</v>
      </c>
      <c r="V396" s="388" t="s">
        <v>8881</v>
      </c>
      <c r="W396" s="17"/>
      <c r="X396" s="364"/>
    </row>
    <row r="397" spans="1:24" ht="12" customHeight="1">
      <c r="A397" s="376">
        <v>395</v>
      </c>
      <c r="B397" s="12"/>
      <c r="C397" s="60"/>
      <c r="D397" s="321"/>
      <c r="E397" s="22" t="s">
        <v>8272</v>
      </c>
      <c r="F397" s="19" t="s">
        <v>8214</v>
      </c>
      <c r="G397" s="378" t="s">
        <v>8932</v>
      </c>
      <c r="H397" s="13"/>
      <c r="I397" s="19"/>
      <c r="J397" s="60" t="s">
        <v>8839</v>
      </c>
      <c r="K397" s="60" t="s">
        <v>8837</v>
      </c>
      <c r="L397" s="378" t="s">
        <v>8932</v>
      </c>
      <c r="M397" s="329" t="s">
        <v>8267</v>
      </c>
      <c r="N397" s="370"/>
      <c r="O397" s="19" t="s">
        <v>8268</v>
      </c>
      <c r="P397" s="19" t="s">
        <v>8742</v>
      </c>
      <c r="Q397" s="20" t="s">
        <v>8269</v>
      </c>
      <c r="R397" s="65"/>
      <c r="S397" s="18" t="s">
        <v>8270</v>
      </c>
      <c r="T397" s="32">
        <v>1481</v>
      </c>
      <c r="U397" s="403"/>
      <c r="V397" s="18" t="s">
        <v>9937</v>
      </c>
      <c r="W397" s="17"/>
      <c r="X397" s="364"/>
    </row>
    <row r="398" spans="1:24" customFormat="1" ht="12">
      <c r="A398" s="377">
        <v>396</v>
      </c>
      <c r="B398" s="12"/>
      <c r="C398" s="60" t="s">
        <v>69</v>
      </c>
      <c r="D398" s="321" t="s">
        <v>4620</v>
      </c>
      <c r="E398" s="22">
        <v>42487</v>
      </c>
      <c r="F398" s="19" t="s">
        <v>8213</v>
      </c>
      <c r="G398" s="378" t="s">
        <v>8849</v>
      </c>
      <c r="H398" s="13" t="s">
        <v>8266</v>
      </c>
      <c r="I398" s="19" t="s">
        <v>67</v>
      </c>
      <c r="J398" s="60" t="s">
        <v>8836</v>
      </c>
      <c r="K398" s="60" t="s">
        <v>8836</v>
      </c>
      <c r="L398" s="408" t="s">
        <v>8266</v>
      </c>
      <c r="M398" s="329" t="s">
        <v>8608</v>
      </c>
      <c r="N398" s="21" t="s">
        <v>9651</v>
      </c>
      <c r="O398" s="19" t="s">
        <v>5539</v>
      </c>
      <c r="P398" s="19" t="s">
        <v>22</v>
      </c>
      <c r="Q398" s="20" t="s">
        <v>5540</v>
      </c>
      <c r="R398" s="20" t="s">
        <v>9652</v>
      </c>
      <c r="S398" s="18" t="s">
        <v>5541</v>
      </c>
      <c r="T398" s="64">
        <v>1606</v>
      </c>
      <c r="U398" s="350">
        <v>282</v>
      </c>
      <c r="V398" s="63" t="s">
        <v>82</v>
      </c>
      <c r="W398" s="17" t="s">
        <v>8609</v>
      </c>
      <c r="X398" s="364"/>
    </row>
    <row r="399" spans="1:24" ht="12" customHeight="1">
      <c r="A399" s="376">
        <v>397</v>
      </c>
      <c r="B399" s="12"/>
      <c r="C399" s="60" t="s">
        <v>69</v>
      </c>
      <c r="D399" s="321"/>
      <c r="E399" s="22">
        <v>45303</v>
      </c>
      <c r="F399" s="19" t="s">
        <v>8821</v>
      </c>
      <c r="G399" s="13" t="s">
        <v>8953</v>
      </c>
      <c r="H399" s="13"/>
      <c r="I399" s="19" t="s">
        <v>67</v>
      </c>
      <c r="J399" s="60" t="s">
        <v>8836</v>
      </c>
      <c r="K399" s="60" t="s">
        <v>8836</v>
      </c>
      <c r="L399" s="388" t="s">
        <v>8856</v>
      </c>
      <c r="M399" s="329" t="s">
        <v>9178</v>
      </c>
      <c r="N399" s="21" t="s">
        <v>9090</v>
      </c>
      <c r="O399" s="19" t="s">
        <v>9091</v>
      </c>
      <c r="P399" s="19" t="s">
        <v>2061</v>
      </c>
      <c r="Q399" s="20" t="s">
        <v>9092</v>
      </c>
      <c r="R399" s="20" t="s">
        <v>9093</v>
      </c>
      <c r="S399" s="18" t="s">
        <v>9094</v>
      </c>
      <c r="T399" s="32">
        <v>5040</v>
      </c>
      <c r="U399" s="350" t="s">
        <v>9095</v>
      </c>
      <c r="V399" s="63" t="s">
        <v>1661</v>
      </c>
      <c r="W399" s="17" t="s">
        <v>9096</v>
      </c>
      <c r="X399" s="364"/>
    </row>
    <row r="400" spans="1:24" customFormat="1" ht="12">
      <c r="A400" s="377">
        <v>398</v>
      </c>
      <c r="B400" s="12"/>
      <c r="C400" s="60" t="s">
        <v>69</v>
      </c>
      <c r="D400" s="321" t="s">
        <v>4620</v>
      </c>
      <c r="E400" s="22">
        <v>43574</v>
      </c>
      <c r="F400" s="19" t="s">
        <v>8213</v>
      </c>
      <c r="G400" s="378" t="s">
        <v>8856</v>
      </c>
      <c r="H400" s="13"/>
      <c r="I400" s="19" t="s">
        <v>67</v>
      </c>
      <c r="J400" s="428" t="s">
        <v>8836</v>
      </c>
      <c r="K400" s="428" t="s">
        <v>8837</v>
      </c>
      <c r="L400" s="438" t="s">
        <v>8856</v>
      </c>
      <c r="M400" s="329" t="s">
        <v>6806</v>
      </c>
      <c r="N400" s="21" t="s">
        <v>6807</v>
      </c>
      <c r="O400" s="19" t="s">
        <v>6808</v>
      </c>
      <c r="P400" s="19" t="s">
        <v>21</v>
      </c>
      <c r="Q400" s="20" t="s">
        <v>6837</v>
      </c>
      <c r="R400" s="20" t="s">
        <v>6809</v>
      </c>
      <c r="S400" s="18" t="s">
        <v>6810</v>
      </c>
      <c r="T400" s="32">
        <v>1101</v>
      </c>
      <c r="U400" s="403" t="s">
        <v>9150</v>
      </c>
      <c r="V400" s="18" t="s">
        <v>82</v>
      </c>
      <c r="W400" s="17"/>
      <c r="X400" s="364"/>
    </row>
    <row r="401" spans="1:24" ht="12" customHeight="1">
      <c r="A401" s="376">
        <v>399</v>
      </c>
      <c r="B401" s="12"/>
      <c r="C401" s="60" t="s">
        <v>69</v>
      </c>
      <c r="D401" s="321" t="s">
        <v>3675</v>
      </c>
      <c r="E401" s="22">
        <v>41348</v>
      </c>
      <c r="F401" s="19" t="s">
        <v>8821</v>
      </c>
      <c r="G401" s="434" t="s">
        <v>9149</v>
      </c>
      <c r="H401" s="378" t="s">
        <v>8856</v>
      </c>
      <c r="I401" s="19" t="s">
        <v>67</v>
      </c>
      <c r="J401" s="60" t="s">
        <v>8837</v>
      </c>
      <c r="K401" s="60" t="s">
        <v>8837</v>
      </c>
      <c r="L401" s="408" t="s">
        <v>9149</v>
      </c>
      <c r="M401" s="329" t="s">
        <v>2058</v>
      </c>
      <c r="N401" s="21" t="s">
        <v>8391</v>
      </c>
      <c r="O401" s="19" t="s">
        <v>6805</v>
      </c>
      <c r="P401" s="19" t="s">
        <v>2057</v>
      </c>
      <c r="Q401" s="20" t="s">
        <v>2056</v>
      </c>
      <c r="R401" s="20" t="s">
        <v>8392</v>
      </c>
      <c r="S401" s="18" t="s">
        <v>2055</v>
      </c>
      <c r="T401" s="32">
        <v>5111</v>
      </c>
      <c r="U401" s="32" t="s">
        <v>5989</v>
      </c>
      <c r="V401" s="18" t="s">
        <v>2054</v>
      </c>
      <c r="W401" s="17"/>
      <c r="X401" s="364"/>
    </row>
    <row r="402" spans="1:24" customFormat="1" ht="12">
      <c r="A402" s="377">
        <v>400</v>
      </c>
      <c r="B402" s="12"/>
      <c r="C402" s="60" t="s">
        <v>69</v>
      </c>
      <c r="D402" s="321" t="s">
        <v>4620</v>
      </c>
      <c r="E402" s="22">
        <v>41531</v>
      </c>
      <c r="F402" s="19" t="s">
        <v>8213</v>
      </c>
      <c r="G402" s="378" t="s">
        <v>8856</v>
      </c>
      <c r="H402" s="13"/>
      <c r="I402" s="19" t="s">
        <v>67</v>
      </c>
      <c r="J402" s="60"/>
      <c r="K402" s="60"/>
      <c r="L402" s="406"/>
      <c r="M402" s="329" t="s">
        <v>2052</v>
      </c>
      <c r="N402" s="21" t="s">
        <v>8393</v>
      </c>
      <c r="O402" s="19" t="s">
        <v>9653</v>
      </c>
      <c r="P402" s="19" t="s">
        <v>21</v>
      </c>
      <c r="Q402" s="20" t="s">
        <v>2051</v>
      </c>
      <c r="R402" s="20" t="s">
        <v>8394</v>
      </c>
      <c r="S402" s="18" t="s">
        <v>2050</v>
      </c>
      <c r="T402" s="64">
        <v>1101</v>
      </c>
      <c r="U402" s="403"/>
      <c r="V402" s="63" t="s">
        <v>82</v>
      </c>
      <c r="W402" s="17"/>
      <c r="X402" s="364"/>
    </row>
    <row r="403" spans="1:24" customFormat="1" ht="12">
      <c r="A403" s="376">
        <v>401</v>
      </c>
      <c r="B403" s="12"/>
      <c r="C403" s="60"/>
      <c r="D403" s="321"/>
      <c r="E403" s="22">
        <v>44162</v>
      </c>
      <c r="F403" s="19" t="s">
        <v>8213</v>
      </c>
      <c r="G403" s="378" t="s">
        <v>8856</v>
      </c>
      <c r="H403" s="13"/>
      <c r="I403" s="19" t="s">
        <v>5584</v>
      </c>
      <c r="J403" s="383" t="s">
        <v>8837</v>
      </c>
      <c r="K403" s="383" t="s">
        <v>8837</v>
      </c>
      <c r="L403" s="388" t="s">
        <v>8856</v>
      </c>
      <c r="M403" s="329" t="s">
        <v>9654</v>
      </c>
      <c r="N403" s="21" t="s">
        <v>8748</v>
      </c>
      <c r="O403" s="19" t="s">
        <v>8744</v>
      </c>
      <c r="P403" s="19" t="s">
        <v>21</v>
      </c>
      <c r="Q403" s="20" t="s">
        <v>8745</v>
      </c>
      <c r="R403" s="65"/>
      <c r="S403" s="18" t="s">
        <v>8746</v>
      </c>
      <c r="T403" s="64">
        <v>1101</v>
      </c>
      <c r="U403" s="403"/>
      <c r="V403" s="63" t="s">
        <v>82</v>
      </c>
      <c r="W403" s="33" t="s">
        <v>8747</v>
      </c>
      <c r="X403" s="364"/>
    </row>
    <row r="404" spans="1:24" customFormat="1" ht="12">
      <c r="A404" s="377">
        <v>402</v>
      </c>
      <c r="B404" s="12"/>
      <c r="C404" s="60" t="s">
        <v>69</v>
      </c>
      <c r="D404" s="321" t="s">
        <v>4620</v>
      </c>
      <c r="E404" s="22">
        <v>43600</v>
      </c>
      <c r="F404" s="19" t="s">
        <v>8213</v>
      </c>
      <c r="G404" s="378" t="s">
        <v>8856</v>
      </c>
      <c r="H404" s="13"/>
      <c r="I404" s="19" t="s">
        <v>67</v>
      </c>
      <c r="J404" s="383" t="s">
        <v>8837</v>
      </c>
      <c r="K404" s="383" t="s">
        <v>8837</v>
      </c>
      <c r="L404" s="388" t="s">
        <v>8856</v>
      </c>
      <c r="M404" s="329" t="s">
        <v>6813</v>
      </c>
      <c r="N404" s="21" t="s">
        <v>6814</v>
      </c>
      <c r="O404" s="19" t="s">
        <v>6815</v>
      </c>
      <c r="P404" s="19" t="s">
        <v>21</v>
      </c>
      <c r="Q404" s="20" t="s">
        <v>6838</v>
      </c>
      <c r="R404" s="20" t="s">
        <v>6816</v>
      </c>
      <c r="S404" s="18" t="s">
        <v>6817</v>
      </c>
      <c r="T404" s="32">
        <v>1101</v>
      </c>
      <c r="U404" s="403"/>
      <c r="V404" s="18" t="s">
        <v>82</v>
      </c>
      <c r="W404" s="17"/>
      <c r="X404" s="364"/>
    </row>
    <row r="405" spans="1:24" ht="12" customHeight="1">
      <c r="A405" s="376">
        <v>403</v>
      </c>
      <c r="B405" s="12"/>
      <c r="C405" s="60" t="s">
        <v>69</v>
      </c>
      <c r="D405" s="321" t="s">
        <v>3675</v>
      </c>
      <c r="E405" s="22">
        <v>42481</v>
      </c>
      <c r="F405" s="19" t="s">
        <v>8821</v>
      </c>
      <c r="G405" s="378" t="s">
        <v>3778</v>
      </c>
      <c r="H405" s="378" t="s">
        <v>8951</v>
      </c>
      <c r="I405" s="19" t="s">
        <v>67</v>
      </c>
      <c r="J405" s="60" t="s">
        <v>8839</v>
      </c>
      <c r="K405" s="60" t="s">
        <v>8837</v>
      </c>
      <c r="L405" s="378" t="s">
        <v>3778</v>
      </c>
      <c r="M405" s="329" t="s">
        <v>2047</v>
      </c>
      <c r="N405" s="21" t="s">
        <v>2046</v>
      </c>
      <c r="O405" s="19" t="s">
        <v>6811</v>
      </c>
      <c r="P405" s="19" t="s">
        <v>21</v>
      </c>
      <c r="Q405" s="20" t="s">
        <v>2044</v>
      </c>
      <c r="R405" s="20" t="s">
        <v>2043</v>
      </c>
      <c r="S405" s="18" t="s">
        <v>2042</v>
      </c>
      <c r="T405" s="32">
        <v>5010</v>
      </c>
      <c r="U405" s="32" t="s">
        <v>5979</v>
      </c>
      <c r="V405" s="18" t="s">
        <v>1663</v>
      </c>
      <c r="W405" s="17"/>
      <c r="X405" s="364"/>
    </row>
    <row r="406" spans="1:24" customFormat="1" ht="12">
      <c r="A406" s="377">
        <v>404</v>
      </c>
      <c r="B406" s="12"/>
      <c r="C406" s="60" t="s">
        <v>69</v>
      </c>
      <c r="D406" s="321" t="s">
        <v>4620</v>
      </c>
      <c r="E406" s="22">
        <v>41675</v>
      </c>
      <c r="F406" s="19" t="s">
        <v>8213</v>
      </c>
      <c r="G406" s="378" t="s">
        <v>8856</v>
      </c>
      <c r="H406" s="13"/>
      <c r="I406" s="19" t="s">
        <v>67</v>
      </c>
      <c r="J406" s="428" t="s">
        <v>8836</v>
      </c>
      <c r="K406" s="428" t="s">
        <v>8837</v>
      </c>
      <c r="L406" s="438" t="s">
        <v>8856</v>
      </c>
      <c r="M406" s="329" t="s">
        <v>8273</v>
      </c>
      <c r="N406" s="21" t="s">
        <v>8395</v>
      </c>
      <c r="O406" s="19" t="s">
        <v>2036</v>
      </c>
      <c r="P406" s="19" t="s">
        <v>21</v>
      </c>
      <c r="Q406" s="20" t="s">
        <v>2035</v>
      </c>
      <c r="R406" s="20" t="s">
        <v>8396</v>
      </c>
      <c r="S406" s="18" t="s">
        <v>2034</v>
      </c>
      <c r="T406" s="64">
        <v>1101</v>
      </c>
      <c r="U406" s="403" t="s">
        <v>9151</v>
      </c>
      <c r="V406" s="63" t="s">
        <v>82</v>
      </c>
      <c r="W406" s="17"/>
      <c r="X406" s="364"/>
    </row>
    <row r="407" spans="1:24" customFormat="1" ht="12">
      <c r="A407" s="376">
        <v>405</v>
      </c>
      <c r="B407" s="12"/>
      <c r="C407" s="60" t="s">
        <v>69</v>
      </c>
      <c r="D407" s="321" t="s">
        <v>4620</v>
      </c>
      <c r="E407" s="22">
        <v>45366</v>
      </c>
      <c r="F407" s="19" t="s">
        <v>8213</v>
      </c>
      <c r="G407" s="378" t="s">
        <v>8856</v>
      </c>
      <c r="H407" s="13"/>
      <c r="I407" s="19" t="s">
        <v>67</v>
      </c>
      <c r="J407" s="428" t="s">
        <v>8836</v>
      </c>
      <c r="K407" s="428" t="s">
        <v>8836</v>
      </c>
      <c r="L407" s="438" t="s">
        <v>8856</v>
      </c>
      <c r="M407" s="339" t="s">
        <v>9076</v>
      </c>
      <c r="N407" s="52" t="s">
        <v>9655</v>
      </c>
      <c r="O407" s="19" t="s">
        <v>2024</v>
      </c>
      <c r="P407" s="19" t="s">
        <v>24</v>
      </c>
      <c r="Q407" s="21" t="s">
        <v>2023</v>
      </c>
      <c r="R407" s="21" t="s">
        <v>2022</v>
      </c>
      <c r="S407" s="21" t="s">
        <v>9656</v>
      </c>
      <c r="T407" s="32">
        <v>1101</v>
      </c>
      <c r="U407" s="403" t="s">
        <v>9152</v>
      </c>
      <c r="V407" s="63" t="s">
        <v>82</v>
      </c>
      <c r="W407" s="51" t="s">
        <v>9657</v>
      </c>
      <c r="X407" s="364"/>
    </row>
    <row r="408" spans="1:24" ht="12" customHeight="1">
      <c r="A408" s="377">
        <v>406</v>
      </c>
      <c r="B408" s="12"/>
      <c r="C408" s="60" t="s">
        <v>69</v>
      </c>
      <c r="D408" s="321" t="s">
        <v>3675</v>
      </c>
      <c r="E408" s="22">
        <v>40472</v>
      </c>
      <c r="F408" s="19" t="s">
        <v>8821</v>
      </c>
      <c r="G408" s="13" t="s">
        <v>8242</v>
      </c>
      <c r="H408" s="13"/>
      <c r="I408" s="19" t="s">
        <v>67</v>
      </c>
      <c r="J408" s="428" t="s">
        <v>8837</v>
      </c>
      <c r="K408" s="428" t="s">
        <v>8836</v>
      </c>
      <c r="L408" s="438" t="s">
        <v>8856</v>
      </c>
      <c r="M408" s="329" t="s">
        <v>2021</v>
      </c>
      <c r="N408" s="21" t="s">
        <v>2020</v>
      </c>
      <c r="O408" s="19" t="s">
        <v>2019</v>
      </c>
      <c r="P408" s="19" t="s">
        <v>24</v>
      </c>
      <c r="Q408" s="20" t="s">
        <v>2018</v>
      </c>
      <c r="R408" s="20" t="s">
        <v>2017</v>
      </c>
      <c r="S408" s="18" t="s">
        <v>2016</v>
      </c>
      <c r="T408" s="32">
        <v>5040</v>
      </c>
      <c r="U408" s="32" t="s">
        <v>5982</v>
      </c>
      <c r="V408" s="18" t="s">
        <v>1661</v>
      </c>
      <c r="W408" s="17" t="s">
        <v>2015</v>
      </c>
      <c r="X408" s="364"/>
    </row>
    <row r="409" spans="1:24" customFormat="1" ht="12">
      <c r="A409" s="376">
        <v>407</v>
      </c>
      <c r="B409" s="12"/>
      <c r="C409" s="60" t="s">
        <v>69</v>
      </c>
      <c r="D409" s="321" t="s">
        <v>4620</v>
      </c>
      <c r="E409" s="22">
        <v>43132</v>
      </c>
      <c r="F409" s="19" t="s">
        <v>8213</v>
      </c>
      <c r="G409" s="378" t="s">
        <v>8856</v>
      </c>
      <c r="H409" s="13"/>
      <c r="I409" s="19" t="s">
        <v>67</v>
      </c>
      <c r="J409" s="60" t="s">
        <v>8824</v>
      </c>
      <c r="K409" s="60" t="s">
        <v>8824</v>
      </c>
      <c r="L409" s="406" t="s">
        <v>8953</v>
      </c>
      <c r="M409" s="329" t="s">
        <v>6145</v>
      </c>
      <c r="N409" s="21" t="s">
        <v>6146</v>
      </c>
      <c r="O409" s="19" t="s">
        <v>6147</v>
      </c>
      <c r="P409" s="19" t="s">
        <v>24</v>
      </c>
      <c r="Q409" s="20" t="s">
        <v>6148</v>
      </c>
      <c r="R409" s="20" t="s">
        <v>6149</v>
      </c>
      <c r="S409" s="18" t="s">
        <v>6150</v>
      </c>
      <c r="T409" s="32">
        <v>1101</v>
      </c>
      <c r="U409" s="403" t="s">
        <v>9887</v>
      </c>
      <c r="V409" s="18" t="s">
        <v>82</v>
      </c>
      <c r="W409" s="17" t="s">
        <v>6151</v>
      </c>
      <c r="X409" s="364"/>
    </row>
    <row r="410" spans="1:24" ht="12" customHeight="1">
      <c r="A410" s="377">
        <v>408</v>
      </c>
      <c r="B410" s="12"/>
      <c r="C410" s="60" t="s">
        <v>69</v>
      </c>
      <c r="D410" s="321"/>
      <c r="E410" s="22">
        <v>41767</v>
      </c>
      <c r="F410" s="19" t="s">
        <v>8821</v>
      </c>
      <c r="G410" s="378" t="s">
        <v>3778</v>
      </c>
      <c r="H410" s="13" t="s">
        <v>8950</v>
      </c>
      <c r="I410" s="19" t="s">
        <v>67</v>
      </c>
      <c r="J410" s="60" t="s">
        <v>8837</v>
      </c>
      <c r="K410" s="60" t="s">
        <v>8839</v>
      </c>
      <c r="L410" s="388" t="s">
        <v>3778</v>
      </c>
      <c r="M410" s="329" t="s">
        <v>2004</v>
      </c>
      <c r="N410" s="21" t="s">
        <v>8397</v>
      </c>
      <c r="O410" s="19" t="s">
        <v>2000</v>
      </c>
      <c r="P410" s="19" t="s">
        <v>24</v>
      </c>
      <c r="Q410" s="20" t="s">
        <v>2003</v>
      </c>
      <c r="R410" s="20" t="s">
        <v>8398</v>
      </c>
      <c r="S410" s="18" t="s">
        <v>2002</v>
      </c>
      <c r="T410" s="32">
        <v>5213</v>
      </c>
      <c r="U410" s="32" t="s">
        <v>5992</v>
      </c>
      <c r="V410" s="18" t="s">
        <v>2001</v>
      </c>
      <c r="W410" s="17"/>
      <c r="X410" s="364"/>
    </row>
    <row r="411" spans="1:24" customFormat="1" ht="12">
      <c r="A411" s="376">
        <v>409</v>
      </c>
      <c r="B411" s="12"/>
      <c r="C411" s="60" t="s">
        <v>69</v>
      </c>
      <c r="D411" s="321" t="s">
        <v>4620</v>
      </c>
      <c r="E411" s="22" t="s">
        <v>90</v>
      </c>
      <c r="F411" s="19" t="s">
        <v>8213</v>
      </c>
      <c r="G411" s="391" t="s">
        <v>8849</v>
      </c>
      <c r="H411" s="13" t="s">
        <v>9642</v>
      </c>
      <c r="I411" s="19" t="s">
        <v>67</v>
      </c>
      <c r="J411" s="60" t="s">
        <v>8836</v>
      </c>
      <c r="K411" s="60" t="s">
        <v>8836</v>
      </c>
      <c r="L411" s="407" t="s">
        <v>9642</v>
      </c>
      <c r="M411" s="329" t="s">
        <v>8610</v>
      </c>
      <c r="N411" s="21" t="s">
        <v>9658</v>
      </c>
      <c r="O411" s="19" t="s">
        <v>2000</v>
      </c>
      <c r="P411" s="19" t="s">
        <v>24</v>
      </c>
      <c r="Q411" s="20" t="s">
        <v>1999</v>
      </c>
      <c r="R411" s="20" t="s">
        <v>1998</v>
      </c>
      <c r="S411" s="18" t="s">
        <v>1997</v>
      </c>
      <c r="T411" s="64">
        <v>1606</v>
      </c>
      <c r="U411" s="350">
        <v>241</v>
      </c>
      <c r="V411" s="63" t="s">
        <v>82</v>
      </c>
      <c r="W411" s="33" t="s">
        <v>8611</v>
      </c>
      <c r="X411" s="364"/>
    </row>
    <row r="412" spans="1:24" customFormat="1" ht="12">
      <c r="A412" s="377">
        <v>410</v>
      </c>
      <c r="B412" s="12"/>
      <c r="C412" s="60" t="s">
        <v>69</v>
      </c>
      <c r="D412" s="321" t="s">
        <v>4620</v>
      </c>
      <c r="E412" s="22">
        <v>38883</v>
      </c>
      <c r="F412" s="19" t="s">
        <v>8213</v>
      </c>
      <c r="G412" s="378" t="s">
        <v>8856</v>
      </c>
      <c r="H412" s="13" t="s">
        <v>9642</v>
      </c>
      <c r="I412" s="19" t="s">
        <v>67</v>
      </c>
      <c r="J412" s="60" t="s">
        <v>8839</v>
      </c>
      <c r="K412" s="60" t="s">
        <v>8837</v>
      </c>
      <c r="L412" s="407" t="s">
        <v>9642</v>
      </c>
      <c r="M412" s="329" t="s">
        <v>1993</v>
      </c>
      <c r="N412" s="21" t="s">
        <v>8399</v>
      </c>
      <c r="O412" s="19" t="s">
        <v>1992</v>
      </c>
      <c r="P412" s="19" t="s">
        <v>1925</v>
      </c>
      <c r="Q412" s="20" t="s">
        <v>1991</v>
      </c>
      <c r="R412" s="20" t="s">
        <v>8400</v>
      </c>
      <c r="S412" s="18" t="s">
        <v>1990</v>
      </c>
      <c r="T412" s="32">
        <v>1101</v>
      </c>
      <c r="U412" s="403" t="s">
        <v>9888</v>
      </c>
      <c r="V412" s="18" t="s">
        <v>82</v>
      </c>
      <c r="W412" s="17"/>
      <c r="X412" s="364"/>
    </row>
    <row r="413" spans="1:24" ht="12" customHeight="1">
      <c r="A413" s="376">
        <v>411</v>
      </c>
      <c r="B413" s="12"/>
      <c r="C413" s="60"/>
      <c r="D413" s="321"/>
      <c r="E413" s="22">
        <v>42984</v>
      </c>
      <c r="F413" s="19" t="s">
        <v>8214</v>
      </c>
      <c r="G413" s="13" t="s">
        <v>8932</v>
      </c>
      <c r="H413" s="13" t="s">
        <v>8950</v>
      </c>
      <c r="I413" s="19" t="s">
        <v>67</v>
      </c>
      <c r="J413" s="60" t="s">
        <v>8836</v>
      </c>
      <c r="K413" s="60" t="s">
        <v>8837</v>
      </c>
      <c r="L413" s="407" t="s">
        <v>8932</v>
      </c>
      <c r="M413" s="329" t="s">
        <v>5737</v>
      </c>
      <c r="N413" s="21" t="s">
        <v>5738</v>
      </c>
      <c r="O413" s="19" t="s">
        <v>5739</v>
      </c>
      <c r="P413" s="19" t="s">
        <v>24</v>
      </c>
      <c r="Q413" s="20" t="s">
        <v>5741</v>
      </c>
      <c r="R413" s="65"/>
      <c r="S413" s="18" t="s">
        <v>5740</v>
      </c>
      <c r="T413" s="32">
        <v>1023</v>
      </c>
      <c r="U413" s="32" t="s">
        <v>5971</v>
      </c>
      <c r="V413" s="18" t="s">
        <v>5657</v>
      </c>
      <c r="W413" s="17" t="s">
        <v>2562</v>
      </c>
      <c r="X413" s="364"/>
    </row>
    <row r="414" spans="1:24" customFormat="1" ht="12">
      <c r="A414" s="377">
        <v>412</v>
      </c>
      <c r="B414" s="12"/>
      <c r="C414" s="60" t="s">
        <v>69</v>
      </c>
      <c r="D414" s="321" t="s">
        <v>4620</v>
      </c>
      <c r="E414" s="22">
        <v>39891</v>
      </c>
      <c r="F414" s="19" t="s">
        <v>8213</v>
      </c>
      <c r="G414" s="378" t="s">
        <v>8856</v>
      </c>
      <c r="H414" s="13" t="s">
        <v>8952</v>
      </c>
      <c r="I414" s="19" t="s">
        <v>67</v>
      </c>
      <c r="J414" s="60" t="s">
        <v>8837</v>
      </c>
      <c r="K414" s="60" t="s">
        <v>8837</v>
      </c>
      <c r="L414" s="407" t="s">
        <v>8952</v>
      </c>
      <c r="M414" s="329" t="s">
        <v>1978</v>
      </c>
      <c r="N414" s="21" t="s">
        <v>1977</v>
      </c>
      <c r="O414" s="19" t="s">
        <v>1976</v>
      </c>
      <c r="P414" s="19" t="s">
        <v>1925</v>
      </c>
      <c r="Q414" s="20" t="s">
        <v>1975</v>
      </c>
      <c r="R414" s="20" t="s">
        <v>1974</v>
      </c>
      <c r="S414" s="18" t="s">
        <v>1973</v>
      </c>
      <c r="T414" s="64">
        <v>1101</v>
      </c>
      <c r="U414" s="403" t="s">
        <v>9889</v>
      </c>
      <c r="V414" s="63" t="s">
        <v>82</v>
      </c>
      <c r="W414" s="33" t="s">
        <v>9659</v>
      </c>
      <c r="X414" s="364"/>
    </row>
    <row r="415" spans="1:24" customFormat="1" ht="12">
      <c r="A415" s="376">
        <v>413</v>
      </c>
      <c r="B415" s="12"/>
      <c r="C415" s="60" t="s">
        <v>69</v>
      </c>
      <c r="D415" s="321" t="s">
        <v>4620</v>
      </c>
      <c r="E415" s="67">
        <v>38796</v>
      </c>
      <c r="F415" s="19" t="s">
        <v>8213</v>
      </c>
      <c r="G415" s="378" t="s">
        <v>8853</v>
      </c>
      <c r="H415" s="13" t="s">
        <v>8952</v>
      </c>
      <c r="I415" s="60" t="s">
        <v>67</v>
      </c>
      <c r="J415" s="60" t="s">
        <v>8836</v>
      </c>
      <c r="K415" s="60" t="s">
        <v>8836</v>
      </c>
      <c r="L415" s="407" t="s">
        <v>8952</v>
      </c>
      <c r="M415" s="327" t="s">
        <v>9660</v>
      </c>
      <c r="N415" s="66" t="s">
        <v>9661</v>
      </c>
      <c r="O415" s="60" t="s">
        <v>1969</v>
      </c>
      <c r="P415" s="60" t="s">
        <v>1968</v>
      </c>
      <c r="Q415" s="65" t="s">
        <v>8994</v>
      </c>
      <c r="R415" s="65" t="s">
        <v>9662</v>
      </c>
      <c r="S415" s="63" t="s">
        <v>1967</v>
      </c>
      <c r="T415" s="64">
        <v>1606</v>
      </c>
      <c r="U415" s="64" t="s">
        <v>9663</v>
      </c>
      <c r="V415" s="63" t="s">
        <v>82</v>
      </c>
      <c r="W415" s="304" t="s">
        <v>9664</v>
      </c>
      <c r="X415" s="364"/>
    </row>
    <row r="416" spans="1:24" customFormat="1" ht="12">
      <c r="A416" s="377">
        <v>414</v>
      </c>
      <c r="B416" s="12"/>
      <c r="C416" s="60" t="s">
        <v>69</v>
      </c>
      <c r="D416" s="321" t="s">
        <v>4620</v>
      </c>
      <c r="E416" s="57">
        <v>42410</v>
      </c>
      <c r="F416" s="19" t="s">
        <v>8213</v>
      </c>
      <c r="G416" s="378" t="s">
        <v>8963</v>
      </c>
      <c r="H416" s="378" t="s">
        <v>9642</v>
      </c>
      <c r="I416" s="46" t="s">
        <v>67</v>
      </c>
      <c r="J416" s="60" t="s">
        <v>8836</v>
      </c>
      <c r="K416" s="60" t="s">
        <v>8836</v>
      </c>
      <c r="L416" s="407" t="s">
        <v>9642</v>
      </c>
      <c r="M416" s="344" t="s">
        <v>1966</v>
      </c>
      <c r="N416" s="56" t="s">
        <v>9665</v>
      </c>
      <c r="O416" s="46" t="s">
        <v>1965</v>
      </c>
      <c r="P416" s="46" t="s">
        <v>24</v>
      </c>
      <c r="Q416" s="439" t="s">
        <v>9666</v>
      </c>
      <c r="R416" s="65"/>
      <c r="S416" s="55" t="s">
        <v>1964</v>
      </c>
      <c r="T416" s="64">
        <v>1101</v>
      </c>
      <c r="U416" s="64" t="s">
        <v>9667</v>
      </c>
      <c r="V416" s="63" t="s">
        <v>82</v>
      </c>
      <c r="W416" s="54" t="s">
        <v>1963</v>
      </c>
      <c r="X416" s="364"/>
    </row>
    <row r="417" spans="1:24" ht="12" customHeight="1">
      <c r="A417" s="376">
        <v>415</v>
      </c>
      <c r="B417" s="12"/>
      <c r="C417" s="60" t="s">
        <v>69</v>
      </c>
      <c r="D417" s="321"/>
      <c r="E417" s="22" t="s">
        <v>1538</v>
      </c>
      <c r="F417" s="19" t="s">
        <v>8821</v>
      </c>
      <c r="G417" s="378" t="s">
        <v>8856</v>
      </c>
      <c r="H417" s="13"/>
      <c r="I417" s="19" t="s">
        <v>67</v>
      </c>
      <c r="J417" s="60" t="s">
        <v>8837</v>
      </c>
      <c r="K417" s="60" t="s">
        <v>8839</v>
      </c>
      <c r="L417" s="378" t="s">
        <v>8856</v>
      </c>
      <c r="M417" s="329" t="s">
        <v>1962</v>
      </c>
      <c r="N417" s="21" t="s">
        <v>8401</v>
      </c>
      <c r="O417" s="19" t="s">
        <v>1961</v>
      </c>
      <c r="P417" s="19" t="s">
        <v>24</v>
      </c>
      <c r="Q417" s="20" t="s">
        <v>1960</v>
      </c>
      <c r="R417" s="20" t="s">
        <v>8402</v>
      </c>
      <c r="S417" s="18" t="s">
        <v>1959</v>
      </c>
      <c r="T417" s="32">
        <v>5217</v>
      </c>
      <c r="U417" s="32" t="s">
        <v>5995</v>
      </c>
      <c r="V417" s="18" t="s">
        <v>1942</v>
      </c>
      <c r="W417" s="17" t="s">
        <v>1541</v>
      </c>
      <c r="X417" s="364"/>
    </row>
    <row r="418" spans="1:24" customFormat="1" ht="12">
      <c r="A418" s="377">
        <v>416</v>
      </c>
      <c r="B418" s="12"/>
      <c r="C418" s="19" t="s">
        <v>75</v>
      </c>
      <c r="D418" s="321"/>
      <c r="E418" s="22">
        <v>39523</v>
      </c>
      <c r="F418" s="19" t="s">
        <v>8213</v>
      </c>
      <c r="G418" s="378" t="s">
        <v>8856</v>
      </c>
      <c r="H418" s="13" t="s">
        <v>9642</v>
      </c>
      <c r="I418" s="19" t="s">
        <v>67</v>
      </c>
      <c r="J418" s="60" t="s">
        <v>8837</v>
      </c>
      <c r="K418" s="60" t="s">
        <v>8837</v>
      </c>
      <c r="L418" s="407" t="s">
        <v>9642</v>
      </c>
      <c r="M418" s="329" t="s">
        <v>1958</v>
      </c>
      <c r="N418" s="370"/>
      <c r="O418" s="19" t="s">
        <v>1957</v>
      </c>
      <c r="P418" s="19" t="s">
        <v>1925</v>
      </c>
      <c r="Q418" s="20" t="s">
        <v>1956</v>
      </c>
      <c r="R418" s="65"/>
      <c r="S418" s="18" t="s">
        <v>1955</v>
      </c>
      <c r="T418" s="32">
        <v>1101</v>
      </c>
      <c r="U418" s="32" t="s">
        <v>9890</v>
      </c>
      <c r="V418" s="18" t="s">
        <v>9891</v>
      </c>
      <c r="W418" s="17"/>
      <c r="X418" s="364"/>
    </row>
    <row r="419" spans="1:24" customFormat="1" ht="11.5" customHeight="1">
      <c r="A419" s="376">
        <v>417</v>
      </c>
      <c r="B419" s="12"/>
      <c r="C419" s="60" t="s">
        <v>69</v>
      </c>
      <c r="D419" s="321" t="s">
        <v>4620</v>
      </c>
      <c r="E419" s="22">
        <v>41929</v>
      </c>
      <c r="F419" s="19" t="s">
        <v>8213</v>
      </c>
      <c r="G419" s="378" t="s">
        <v>8856</v>
      </c>
      <c r="H419" s="13" t="s">
        <v>8952</v>
      </c>
      <c r="I419" s="19" t="s">
        <v>67</v>
      </c>
      <c r="J419" s="60" t="s">
        <v>8839</v>
      </c>
      <c r="K419" s="60" t="s">
        <v>8837</v>
      </c>
      <c r="L419" s="407" t="s">
        <v>8952</v>
      </c>
      <c r="M419" s="329" t="s">
        <v>1950</v>
      </c>
      <c r="N419" s="21" t="s">
        <v>8403</v>
      </c>
      <c r="O419" s="19" t="s">
        <v>9668</v>
      </c>
      <c r="P419" s="19" t="s">
        <v>24</v>
      </c>
      <c r="Q419" s="20" t="s">
        <v>1949</v>
      </c>
      <c r="R419" s="20" t="s">
        <v>8404</v>
      </c>
      <c r="S419" s="18" t="s">
        <v>1948</v>
      </c>
      <c r="T419" s="64">
        <v>1101</v>
      </c>
      <c r="U419" s="403" t="s">
        <v>9153</v>
      </c>
      <c r="V419" s="63" t="s">
        <v>82</v>
      </c>
      <c r="W419" s="17" t="s">
        <v>1947</v>
      </c>
      <c r="X419" s="364"/>
    </row>
    <row r="420" spans="1:24" ht="12" customHeight="1">
      <c r="A420" s="377">
        <v>418</v>
      </c>
      <c r="B420" s="12"/>
      <c r="C420" s="60" t="s">
        <v>69</v>
      </c>
      <c r="D420" s="321" t="s">
        <v>3675</v>
      </c>
      <c r="E420" s="22">
        <v>42656</v>
      </c>
      <c r="F420" s="19" t="s">
        <v>8821</v>
      </c>
      <c r="G420" s="378" t="s">
        <v>8856</v>
      </c>
      <c r="H420" s="13"/>
      <c r="I420" s="19" t="s">
        <v>67</v>
      </c>
      <c r="J420" s="60" t="s">
        <v>8837</v>
      </c>
      <c r="K420" s="60" t="s">
        <v>8837</v>
      </c>
      <c r="L420" s="407" t="s">
        <v>8952</v>
      </c>
      <c r="M420" s="329" t="s">
        <v>1946</v>
      </c>
      <c r="N420" s="21" t="s">
        <v>9077</v>
      </c>
      <c r="O420" s="19" t="s">
        <v>1945</v>
      </c>
      <c r="P420" s="19" t="s">
        <v>24</v>
      </c>
      <c r="Q420" s="20" t="s">
        <v>1944</v>
      </c>
      <c r="R420" s="20" t="s">
        <v>8405</v>
      </c>
      <c r="S420" s="18" t="s">
        <v>1943</v>
      </c>
      <c r="T420" s="32">
        <v>5217</v>
      </c>
      <c r="U420" s="32" t="s">
        <v>5996</v>
      </c>
      <c r="V420" s="18" t="s">
        <v>1942</v>
      </c>
      <c r="W420" s="33" t="s">
        <v>1941</v>
      </c>
      <c r="X420" s="364"/>
    </row>
    <row r="421" spans="1:24" customFormat="1" ht="12">
      <c r="A421" s="376">
        <v>419</v>
      </c>
      <c r="B421" s="12"/>
      <c r="C421" s="19" t="s">
        <v>75</v>
      </c>
      <c r="D421" s="321"/>
      <c r="E421" s="22" t="s">
        <v>1940</v>
      </c>
      <c r="F421" s="19" t="s">
        <v>8213</v>
      </c>
      <c r="G421" s="378" t="s">
        <v>8856</v>
      </c>
      <c r="H421" s="13"/>
      <c r="I421" s="19" t="s">
        <v>1</v>
      </c>
      <c r="J421" s="60" t="s">
        <v>8861</v>
      </c>
      <c r="K421" s="60" t="s">
        <v>8839</v>
      </c>
      <c r="L421" s="407" t="s">
        <v>8952</v>
      </c>
      <c r="M421" s="329" t="s">
        <v>1939</v>
      </c>
      <c r="N421" s="370"/>
      <c r="O421" s="19" t="s">
        <v>1938</v>
      </c>
      <c r="P421" s="19" t="s">
        <v>24</v>
      </c>
      <c r="Q421" s="20" t="s">
        <v>1937</v>
      </c>
      <c r="R421" s="65"/>
      <c r="S421" s="18" t="s">
        <v>1936</v>
      </c>
      <c r="T421" s="64">
        <v>1101</v>
      </c>
      <c r="U421" s="403" t="s">
        <v>9892</v>
      </c>
      <c r="V421" s="63" t="s">
        <v>82</v>
      </c>
      <c r="W421" s="17"/>
      <c r="X421" s="364"/>
    </row>
    <row r="422" spans="1:24" customFormat="1" ht="12">
      <c r="A422" s="377">
        <v>420</v>
      </c>
      <c r="B422" s="12"/>
      <c r="C422" s="19" t="s">
        <v>75</v>
      </c>
      <c r="D422" s="321"/>
      <c r="E422" s="22">
        <v>41061</v>
      </c>
      <c r="F422" s="19" t="s">
        <v>8213</v>
      </c>
      <c r="G422" s="378" t="s">
        <v>8856</v>
      </c>
      <c r="H422" s="13" t="s">
        <v>9642</v>
      </c>
      <c r="I422" s="19" t="s">
        <v>67</v>
      </c>
      <c r="J422" s="60" t="s">
        <v>8839</v>
      </c>
      <c r="K422" s="60" t="s">
        <v>8837</v>
      </c>
      <c r="L422" s="407" t="s">
        <v>9642</v>
      </c>
      <c r="M422" s="329" t="s">
        <v>1935</v>
      </c>
      <c r="N422" s="370"/>
      <c r="O422" s="19" t="s">
        <v>1934</v>
      </c>
      <c r="P422" s="19" t="s">
        <v>24</v>
      </c>
      <c r="Q422" s="20" t="s">
        <v>1933</v>
      </c>
      <c r="R422" s="65"/>
      <c r="S422" s="18" t="s">
        <v>1932</v>
      </c>
      <c r="T422" s="64">
        <v>1101</v>
      </c>
      <c r="U422" s="435" t="s">
        <v>9154</v>
      </c>
      <c r="V422" s="63" t="s">
        <v>82</v>
      </c>
      <c r="W422" s="17"/>
      <c r="X422" s="364"/>
    </row>
    <row r="423" spans="1:24" customFormat="1" ht="12">
      <c r="A423" s="376">
        <v>421</v>
      </c>
      <c r="B423" s="12"/>
      <c r="C423" s="60" t="s">
        <v>69</v>
      </c>
      <c r="D423" s="321"/>
      <c r="E423" s="22">
        <v>41671</v>
      </c>
      <c r="F423" s="19" t="s">
        <v>8213</v>
      </c>
      <c r="G423" s="378" t="s">
        <v>8856</v>
      </c>
      <c r="H423" s="13"/>
      <c r="I423" s="19" t="s">
        <v>67</v>
      </c>
      <c r="J423" s="428" t="s">
        <v>8837</v>
      </c>
      <c r="K423" s="428" t="s">
        <v>8839</v>
      </c>
      <c r="L423" s="438" t="s">
        <v>8856</v>
      </c>
      <c r="M423" s="339" t="s">
        <v>1931</v>
      </c>
      <c r="N423" s="370"/>
      <c r="O423" s="19" t="s">
        <v>1930</v>
      </c>
      <c r="P423" s="19" t="s">
        <v>24</v>
      </c>
      <c r="Q423" s="21" t="s">
        <v>1929</v>
      </c>
      <c r="R423" s="65"/>
      <c r="S423" s="21" t="s">
        <v>1928</v>
      </c>
      <c r="T423" s="32">
        <v>1101</v>
      </c>
      <c r="U423" s="435" t="s">
        <v>9155</v>
      </c>
      <c r="V423" s="18" t="s">
        <v>82</v>
      </c>
      <c r="W423" s="17"/>
      <c r="X423" s="364"/>
    </row>
    <row r="424" spans="1:24" ht="12" customHeight="1">
      <c r="A424" s="377">
        <v>422</v>
      </c>
      <c r="B424" s="12"/>
      <c r="C424" s="60" t="s">
        <v>69</v>
      </c>
      <c r="D424" s="321"/>
      <c r="E424" s="22">
        <v>42121</v>
      </c>
      <c r="F424" s="19" t="s">
        <v>8214</v>
      </c>
      <c r="G424" s="378" t="s">
        <v>3971</v>
      </c>
      <c r="H424" s="13"/>
      <c r="I424" s="19" t="s">
        <v>67</v>
      </c>
      <c r="J424" s="60" t="s">
        <v>8837</v>
      </c>
      <c r="K424" s="60" t="s">
        <v>8837</v>
      </c>
      <c r="L424" s="408"/>
      <c r="M424" s="339" t="s">
        <v>1921</v>
      </c>
      <c r="N424" s="52" t="s">
        <v>1920</v>
      </c>
      <c r="O424" s="19" t="s">
        <v>1919</v>
      </c>
      <c r="P424" s="19" t="s">
        <v>24</v>
      </c>
      <c r="Q424" s="21" t="s">
        <v>1918</v>
      </c>
      <c r="R424" s="21" t="s">
        <v>1917</v>
      </c>
      <c r="S424" s="21" t="s">
        <v>6458</v>
      </c>
      <c r="T424" s="431">
        <v>1569</v>
      </c>
      <c r="U424" s="432"/>
      <c r="V424" s="433" t="s">
        <v>8962</v>
      </c>
      <c r="W424" s="51" t="s">
        <v>1916</v>
      </c>
      <c r="X424" s="364"/>
    </row>
    <row r="425" spans="1:24" ht="11.5" customHeight="1">
      <c r="A425" s="376">
        <v>423</v>
      </c>
      <c r="B425" s="12"/>
      <c r="C425" s="19" t="s">
        <v>69</v>
      </c>
      <c r="D425" s="330" t="s">
        <v>3675</v>
      </c>
      <c r="E425" s="22">
        <v>42630</v>
      </c>
      <c r="F425" s="19" t="s">
        <v>8821</v>
      </c>
      <c r="G425" s="378" t="s">
        <v>3778</v>
      </c>
      <c r="H425" s="378" t="s">
        <v>3778</v>
      </c>
      <c r="I425" s="19" t="s">
        <v>67</v>
      </c>
      <c r="J425" s="60" t="s">
        <v>8837</v>
      </c>
      <c r="K425" s="60" t="s">
        <v>8837</v>
      </c>
      <c r="L425" s="434" t="s">
        <v>9149</v>
      </c>
      <c r="M425" s="329" t="s">
        <v>5573</v>
      </c>
      <c r="N425" s="21" t="s">
        <v>5574</v>
      </c>
      <c r="O425" s="19" t="s">
        <v>5575</v>
      </c>
      <c r="P425" s="19" t="s">
        <v>26</v>
      </c>
      <c r="Q425" s="20" t="s">
        <v>5576</v>
      </c>
      <c r="R425" s="20" t="s">
        <v>5577</v>
      </c>
      <c r="S425" s="18" t="s">
        <v>5578</v>
      </c>
      <c r="T425" s="32">
        <v>5111</v>
      </c>
      <c r="U425" s="32" t="s">
        <v>5955</v>
      </c>
      <c r="V425" s="18" t="s">
        <v>1272</v>
      </c>
      <c r="W425" s="17"/>
      <c r="X425" s="364"/>
    </row>
    <row r="426" spans="1:24" customFormat="1" ht="12">
      <c r="A426" s="377">
        <v>424</v>
      </c>
      <c r="B426" s="12"/>
      <c r="C426" s="60" t="s">
        <v>135</v>
      </c>
      <c r="D426" s="60" t="s">
        <v>135</v>
      </c>
      <c r="E426" s="22">
        <v>45373</v>
      </c>
      <c r="F426" s="19" t="s">
        <v>8213</v>
      </c>
      <c r="G426" s="13" t="s">
        <v>9021</v>
      </c>
      <c r="H426" s="13" t="s">
        <v>8953</v>
      </c>
      <c r="I426" s="19" t="s">
        <v>67</v>
      </c>
      <c r="J426" s="60" t="s">
        <v>8836</v>
      </c>
      <c r="K426" s="60" t="s">
        <v>8836</v>
      </c>
      <c r="L426" s="13" t="s">
        <v>9021</v>
      </c>
      <c r="M426" s="329" t="s">
        <v>9075</v>
      </c>
      <c r="N426" s="370"/>
      <c r="O426" s="19" t="s">
        <v>9669</v>
      </c>
      <c r="P426" s="19" t="s">
        <v>26</v>
      </c>
      <c r="Q426" s="20" t="s">
        <v>9670</v>
      </c>
      <c r="R426" s="65"/>
      <c r="S426" s="18"/>
      <c r="T426" s="32">
        <v>1101</v>
      </c>
      <c r="U426" s="403"/>
      <c r="V426" s="18" t="s">
        <v>82</v>
      </c>
      <c r="W426" s="17"/>
      <c r="X426" s="364"/>
    </row>
    <row r="427" spans="1:24" ht="12" customHeight="1">
      <c r="A427" s="376">
        <v>425</v>
      </c>
      <c r="B427" s="12"/>
      <c r="C427" s="60" t="s">
        <v>69</v>
      </c>
      <c r="D427" s="330" t="s">
        <v>3675</v>
      </c>
      <c r="E427" s="22">
        <v>40752</v>
      </c>
      <c r="F427" s="19" t="s">
        <v>8821</v>
      </c>
      <c r="G427" s="13" t="s">
        <v>8242</v>
      </c>
      <c r="H427" s="13" t="s">
        <v>8953</v>
      </c>
      <c r="I427" s="19" t="s">
        <v>67</v>
      </c>
      <c r="J427" s="60" t="s">
        <v>8837</v>
      </c>
      <c r="K427" s="60" t="s">
        <v>8837</v>
      </c>
      <c r="L427" s="407" t="s">
        <v>8953</v>
      </c>
      <c r="M427" s="329" t="s">
        <v>1902</v>
      </c>
      <c r="N427" s="21" t="s">
        <v>1901</v>
      </c>
      <c r="O427" s="19" t="s">
        <v>1900</v>
      </c>
      <c r="P427" s="19" t="s">
        <v>26</v>
      </c>
      <c r="Q427" s="20" t="s">
        <v>1899</v>
      </c>
      <c r="R427" s="20" t="s">
        <v>1898</v>
      </c>
      <c r="S427" s="18" t="s">
        <v>1897</v>
      </c>
      <c r="T427" s="32">
        <v>5040</v>
      </c>
      <c r="U427" s="32" t="s">
        <v>5983</v>
      </c>
      <c r="V427" s="18" t="s">
        <v>1661</v>
      </c>
      <c r="W427" s="17" t="s">
        <v>1896</v>
      </c>
      <c r="X427" s="364"/>
    </row>
    <row r="428" spans="1:24" customFormat="1" ht="12">
      <c r="A428" s="377">
        <v>426</v>
      </c>
      <c r="B428" s="12"/>
      <c r="C428" s="60" t="s">
        <v>69</v>
      </c>
      <c r="D428" s="330" t="s">
        <v>4620</v>
      </c>
      <c r="E428" s="22">
        <v>41557</v>
      </c>
      <c r="F428" s="19" t="s">
        <v>8213</v>
      </c>
      <c r="G428" s="378" t="s">
        <v>8963</v>
      </c>
      <c r="H428" s="13" t="s">
        <v>8952</v>
      </c>
      <c r="I428" s="19" t="s">
        <v>67</v>
      </c>
      <c r="J428" s="60" t="s">
        <v>8836</v>
      </c>
      <c r="K428" s="60" t="s">
        <v>8837</v>
      </c>
      <c r="L428" s="407" t="s">
        <v>8952</v>
      </c>
      <c r="M428" s="329" t="s">
        <v>1895</v>
      </c>
      <c r="N428" s="21" t="s">
        <v>9671</v>
      </c>
      <c r="O428" s="19" t="s">
        <v>1894</v>
      </c>
      <c r="P428" s="19" t="s">
        <v>26</v>
      </c>
      <c r="Q428" s="20" t="s">
        <v>1893</v>
      </c>
      <c r="R428" s="20" t="s">
        <v>9672</v>
      </c>
      <c r="S428" s="18" t="s">
        <v>1892</v>
      </c>
      <c r="T428" s="32">
        <v>1101</v>
      </c>
      <c r="U428" s="403"/>
      <c r="V428" s="18" t="s">
        <v>82</v>
      </c>
      <c r="W428" s="17"/>
      <c r="X428" s="364"/>
    </row>
    <row r="429" spans="1:24" customFormat="1" ht="12">
      <c r="A429" s="376">
        <v>427</v>
      </c>
      <c r="B429" s="12"/>
      <c r="C429" s="60" t="s">
        <v>69</v>
      </c>
      <c r="D429" s="330" t="s">
        <v>4620</v>
      </c>
      <c r="E429" s="22" t="s">
        <v>191</v>
      </c>
      <c r="F429" s="19" t="s">
        <v>8213</v>
      </c>
      <c r="G429" s="378" t="s">
        <v>8849</v>
      </c>
      <c r="H429" s="13" t="s">
        <v>8952</v>
      </c>
      <c r="I429" s="19" t="s">
        <v>67</v>
      </c>
      <c r="J429" s="60" t="s">
        <v>8836</v>
      </c>
      <c r="K429" s="60" t="s">
        <v>8836</v>
      </c>
      <c r="L429" s="407" t="s">
        <v>8952</v>
      </c>
      <c r="M429" s="329" t="s">
        <v>9673</v>
      </c>
      <c r="N429" s="21" t="s">
        <v>9674</v>
      </c>
      <c r="O429" s="19" t="s">
        <v>1887</v>
      </c>
      <c r="P429" s="19" t="s">
        <v>26</v>
      </c>
      <c r="Q429" s="20" t="s">
        <v>6520</v>
      </c>
      <c r="R429" s="20" t="s">
        <v>6521</v>
      </c>
      <c r="S429" s="18" t="s">
        <v>6522</v>
      </c>
      <c r="T429" s="64">
        <v>1606</v>
      </c>
      <c r="U429" s="350">
        <v>124</v>
      </c>
      <c r="V429" s="18" t="s">
        <v>82</v>
      </c>
      <c r="W429" s="47" t="s">
        <v>8612</v>
      </c>
      <c r="X429" s="364"/>
    </row>
    <row r="430" spans="1:24" customFormat="1" ht="12">
      <c r="A430" s="377">
        <v>428</v>
      </c>
      <c r="B430" s="12"/>
      <c r="C430" s="60" t="s">
        <v>69</v>
      </c>
      <c r="D430" s="330"/>
      <c r="E430" s="67">
        <v>38991</v>
      </c>
      <c r="F430" s="19" t="s">
        <v>8213</v>
      </c>
      <c r="G430" s="13" t="s">
        <v>8853</v>
      </c>
      <c r="H430" s="13" t="s">
        <v>8952</v>
      </c>
      <c r="I430" s="60" t="s">
        <v>67</v>
      </c>
      <c r="J430" s="60" t="s">
        <v>8837</v>
      </c>
      <c r="K430" s="60" t="s">
        <v>8837</v>
      </c>
      <c r="L430" s="407" t="s">
        <v>8952</v>
      </c>
      <c r="M430" s="327" t="s">
        <v>1889</v>
      </c>
      <c r="N430" s="66" t="s">
        <v>1888</v>
      </c>
      <c r="O430" s="60" t="s">
        <v>1887</v>
      </c>
      <c r="P430" s="60" t="s">
        <v>1846</v>
      </c>
      <c r="Q430" s="65" t="s">
        <v>1886</v>
      </c>
      <c r="R430" s="65" t="s">
        <v>9675</v>
      </c>
      <c r="S430" s="63" t="s">
        <v>9676</v>
      </c>
      <c r="T430" s="64">
        <v>1606</v>
      </c>
      <c r="U430" s="64" t="s">
        <v>8995</v>
      </c>
      <c r="V430" s="63" t="s">
        <v>82</v>
      </c>
      <c r="W430" s="304" t="s">
        <v>9677</v>
      </c>
      <c r="X430" s="364"/>
    </row>
    <row r="431" spans="1:24" customFormat="1" ht="12">
      <c r="A431" s="376">
        <v>429</v>
      </c>
      <c r="B431" s="12"/>
      <c r="C431" s="60" t="s">
        <v>69</v>
      </c>
      <c r="D431" s="330" t="s">
        <v>4620</v>
      </c>
      <c r="E431" s="22" t="s">
        <v>90</v>
      </c>
      <c r="F431" s="19" t="s">
        <v>8213</v>
      </c>
      <c r="G431" s="378" t="s">
        <v>8849</v>
      </c>
      <c r="H431" s="13" t="s">
        <v>8952</v>
      </c>
      <c r="I431" s="19" t="s">
        <v>67</v>
      </c>
      <c r="J431" s="60" t="s">
        <v>8837</v>
      </c>
      <c r="K431" s="60" t="s">
        <v>8836</v>
      </c>
      <c r="L431" s="407" t="s">
        <v>8952</v>
      </c>
      <c r="M431" s="329" t="s">
        <v>8613</v>
      </c>
      <c r="N431" s="21" t="s">
        <v>9678</v>
      </c>
      <c r="O431" s="19" t="s">
        <v>1882</v>
      </c>
      <c r="P431" s="19" t="s">
        <v>26</v>
      </c>
      <c r="Q431" s="20" t="s">
        <v>1885</v>
      </c>
      <c r="R431" s="20" t="s">
        <v>1884</v>
      </c>
      <c r="S431" s="18" t="s">
        <v>1883</v>
      </c>
      <c r="T431" s="64">
        <v>1606</v>
      </c>
      <c r="U431" s="350">
        <v>125</v>
      </c>
      <c r="V431" s="18" t="s">
        <v>82</v>
      </c>
      <c r="W431" s="33" t="s">
        <v>8614</v>
      </c>
      <c r="X431" s="364"/>
    </row>
    <row r="432" spans="1:24" customFormat="1" ht="12">
      <c r="A432" s="377">
        <v>430</v>
      </c>
      <c r="B432" s="12"/>
      <c r="C432" s="60"/>
      <c r="D432" s="330"/>
      <c r="E432" s="22" t="s">
        <v>235</v>
      </c>
      <c r="F432" s="19" t="s">
        <v>8213</v>
      </c>
      <c r="G432" s="13" t="s">
        <v>8853</v>
      </c>
      <c r="H432" s="13" t="s">
        <v>8266</v>
      </c>
      <c r="I432" s="19" t="s">
        <v>1</v>
      </c>
      <c r="J432" s="60" t="s">
        <v>8839</v>
      </c>
      <c r="K432" s="60" t="s">
        <v>8837</v>
      </c>
      <c r="L432" s="407" t="s">
        <v>8266</v>
      </c>
      <c r="M432" s="329" t="s">
        <v>8291</v>
      </c>
      <c r="N432" s="370"/>
      <c r="O432" s="19" t="s">
        <v>1882</v>
      </c>
      <c r="P432" s="19" t="s">
        <v>26</v>
      </c>
      <c r="Q432" s="20" t="s">
        <v>9865</v>
      </c>
      <c r="R432" s="65"/>
      <c r="S432" s="18" t="s">
        <v>8292</v>
      </c>
      <c r="T432" s="32">
        <v>1606</v>
      </c>
      <c r="U432" s="403" t="s">
        <v>8996</v>
      </c>
      <c r="V432" s="18" t="s">
        <v>82</v>
      </c>
      <c r="W432" s="304" t="s">
        <v>9679</v>
      </c>
      <c r="X432" s="364"/>
    </row>
    <row r="433" spans="1:24" ht="12" customHeight="1">
      <c r="A433" s="376">
        <v>431</v>
      </c>
      <c r="B433" s="12"/>
      <c r="C433" s="19" t="s">
        <v>75</v>
      </c>
      <c r="D433" s="330"/>
      <c r="E433" s="22" t="s">
        <v>235</v>
      </c>
      <c r="F433" s="19" t="s">
        <v>8214</v>
      </c>
      <c r="G433" s="378" t="s">
        <v>8932</v>
      </c>
      <c r="H433" s="13"/>
      <c r="I433" s="19" t="s">
        <v>1</v>
      </c>
      <c r="J433" s="60" t="s">
        <v>8861</v>
      </c>
      <c r="K433" s="60" t="s">
        <v>8839</v>
      </c>
      <c r="L433" s="378" t="s">
        <v>8932</v>
      </c>
      <c r="M433" s="329" t="s">
        <v>250</v>
      </c>
      <c r="N433" s="370"/>
      <c r="O433" s="19" t="s">
        <v>8274</v>
      </c>
      <c r="P433" s="19" t="s">
        <v>249</v>
      </c>
      <c r="Q433" s="20" t="s">
        <v>8275</v>
      </c>
      <c r="R433" s="65"/>
      <c r="S433" s="18" t="s">
        <v>6537</v>
      </c>
      <c r="T433" s="32">
        <v>1481</v>
      </c>
      <c r="U433" s="403"/>
      <c r="V433" s="18" t="s">
        <v>6530</v>
      </c>
      <c r="W433" s="17" t="s">
        <v>248</v>
      </c>
      <c r="X433" s="364"/>
    </row>
    <row r="434" spans="1:24" ht="12" customHeight="1">
      <c r="A434" s="377">
        <v>432</v>
      </c>
      <c r="B434" s="12"/>
      <c r="C434" s="19"/>
      <c r="D434" s="330"/>
      <c r="E434" s="22" t="s">
        <v>5583</v>
      </c>
      <c r="F434" s="383" t="s">
        <v>8842</v>
      </c>
      <c r="G434" s="13" t="s">
        <v>8932</v>
      </c>
      <c r="H434" s="13" t="s">
        <v>8954</v>
      </c>
      <c r="I434" s="19" t="s">
        <v>67</v>
      </c>
      <c r="J434" s="60" t="s">
        <v>8837</v>
      </c>
      <c r="K434" s="60" t="s">
        <v>8837</v>
      </c>
      <c r="L434" s="408" t="s">
        <v>3860</v>
      </c>
      <c r="M434" s="329" t="s">
        <v>6615</v>
      </c>
      <c r="N434" s="370"/>
      <c r="O434" s="19" t="s">
        <v>6616</v>
      </c>
      <c r="P434" s="19" t="s">
        <v>26</v>
      </c>
      <c r="Q434" s="20" t="s">
        <v>6617</v>
      </c>
      <c r="R434" s="65"/>
      <c r="S434" s="18" t="s">
        <v>6618</v>
      </c>
      <c r="T434" s="32">
        <v>1023</v>
      </c>
      <c r="U434" s="32" t="s">
        <v>6619</v>
      </c>
      <c r="V434" s="18" t="s">
        <v>5657</v>
      </c>
      <c r="W434" s="17"/>
      <c r="X434" s="364"/>
    </row>
    <row r="435" spans="1:24" ht="12" customHeight="1">
      <c r="A435" s="376">
        <v>433</v>
      </c>
      <c r="B435" s="12"/>
      <c r="C435" s="60" t="s">
        <v>69</v>
      </c>
      <c r="D435" s="330" t="s">
        <v>3675</v>
      </c>
      <c r="E435" s="22">
        <v>38787</v>
      </c>
      <c r="F435" s="19" t="s">
        <v>8821</v>
      </c>
      <c r="G435" s="13" t="s">
        <v>4217</v>
      </c>
      <c r="H435" s="13" t="s">
        <v>8954</v>
      </c>
      <c r="I435" s="19" t="s">
        <v>67</v>
      </c>
      <c r="J435" s="60" t="s">
        <v>8836</v>
      </c>
      <c r="K435" s="60" t="s">
        <v>8836</v>
      </c>
      <c r="L435" s="408" t="s">
        <v>8947</v>
      </c>
      <c r="M435" s="329" t="s">
        <v>1872</v>
      </c>
      <c r="N435" s="21" t="s">
        <v>9101</v>
      </c>
      <c r="O435" s="19" t="s">
        <v>1863</v>
      </c>
      <c r="P435" s="19" t="s">
        <v>1678</v>
      </c>
      <c r="Q435" s="20" t="s">
        <v>1871</v>
      </c>
      <c r="R435" s="20" t="s">
        <v>1870</v>
      </c>
      <c r="S435" s="18" t="s">
        <v>1869</v>
      </c>
      <c r="T435" s="32">
        <v>5112</v>
      </c>
      <c r="U435" s="32" t="s">
        <v>8790</v>
      </c>
      <c r="V435" s="18" t="s">
        <v>4351</v>
      </c>
      <c r="W435" s="17"/>
      <c r="X435" s="364"/>
    </row>
    <row r="436" spans="1:24" customFormat="1" ht="12">
      <c r="A436" s="377">
        <v>434</v>
      </c>
      <c r="B436" s="12"/>
      <c r="C436" s="60" t="s">
        <v>69</v>
      </c>
      <c r="D436" s="330" t="s">
        <v>4620</v>
      </c>
      <c r="E436" s="22">
        <v>40878</v>
      </c>
      <c r="F436" s="19" t="s">
        <v>8213</v>
      </c>
      <c r="G436" s="378" t="s">
        <v>8856</v>
      </c>
      <c r="H436" s="378" t="s">
        <v>8266</v>
      </c>
      <c r="I436" s="19" t="s">
        <v>67</v>
      </c>
      <c r="J436" s="60" t="s">
        <v>8836</v>
      </c>
      <c r="K436" s="60" t="s">
        <v>8836</v>
      </c>
      <c r="L436" s="407" t="s">
        <v>8266</v>
      </c>
      <c r="M436" s="329" t="s">
        <v>1868</v>
      </c>
      <c r="N436" s="21" t="s">
        <v>8407</v>
      </c>
      <c r="O436" s="19" t="s">
        <v>1863</v>
      </c>
      <c r="P436" s="19" t="s">
        <v>26</v>
      </c>
      <c r="Q436" s="20" t="s">
        <v>9680</v>
      </c>
      <c r="R436" s="20" t="s">
        <v>8408</v>
      </c>
      <c r="S436" s="18" t="s">
        <v>1866</v>
      </c>
      <c r="T436" s="32">
        <v>1101</v>
      </c>
      <c r="U436" s="403" t="s">
        <v>9893</v>
      </c>
      <c r="V436" s="18" t="s">
        <v>82</v>
      </c>
      <c r="W436" s="17"/>
      <c r="X436" s="364"/>
    </row>
    <row r="437" spans="1:24" ht="12" customHeight="1">
      <c r="A437" s="376">
        <v>435</v>
      </c>
      <c r="B437" s="12"/>
      <c r="C437" s="60" t="s">
        <v>69</v>
      </c>
      <c r="D437" s="330" t="s">
        <v>3675</v>
      </c>
      <c r="E437" s="22">
        <v>40534</v>
      </c>
      <c r="F437" s="19" t="s">
        <v>8821</v>
      </c>
      <c r="G437" s="13" t="s">
        <v>8938</v>
      </c>
      <c r="H437" s="13" t="s">
        <v>8276</v>
      </c>
      <c r="I437" s="19" t="s">
        <v>67</v>
      </c>
      <c r="J437" s="60" t="s">
        <v>8836</v>
      </c>
      <c r="K437" s="60" t="s">
        <v>8836</v>
      </c>
      <c r="L437" s="407" t="s">
        <v>8276</v>
      </c>
      <c r="M437" s="329" t="s">
        <v>1855</v>
      </c>
      <c r="N437" s="21" t="s">
        <v>1854</v>
      </c>
      <c r="O437" s="19" t="s">
        <v>1844</v>
      </c>
      <c r="P437" s="19" t="s">
        <v>26</v>
      </c>
      <c r="Q437" s="20" t="s">
        <v>1853</v>
      </c>
      <c r="R437" s="65"/>
      <c r="S437" s="18" t="s">
        <v>1852</v>
      </c>
      <c r="T437" s="350">
        <v>5057</v>
      </c>
      <c r="U437" s="350" t="s">
        <v>8791</v>
      </c>
      <c r="V437" s="349" t="s">
        <v>8792</v>
      </c>
      <c r="W437" s="17" t="s">
        <v>1572</v>
      </c>
      <c r="X437" s="364"/>
    </row>
    <row r="438" spans="1:24" customFormat="1" ht="12">
      <c r="A438" s="377">
        <v>436</v>
      </c>
      <c r="B438" s="12"/>
      <c r="C438" s="60" t="s">
        <v>69</v>
      </c>
      <c r="D438" s="330" t="s">
        <v>4620</v>
      </c>
      <c r="E438" s="67">
        <v>38796</v>
      </c>
      <c r="F438" s="19" t="s">
        <v>8213</v>
      </c>
      <c r="G438" s="13" t="s">
        <v>8853</v>
      </c>
      <c r="H438" s="13" t="s">
        <v>8955</v>
      </c>
      <c r="I438" s="60" t="s">
        <v>67</v>
      </c>
      <c r="J438" s="60" t="s">
        <v>8836</v>
      </c>
      <c r="K438" s="60" t="s">
        <v>8836</v>
      </c>
      <c r="L438" s="407" t="s">
        <v>8955</v>
      </c>
      <c r="M438" s="327" t="s">
        <v>9681</v>
      </c>
      <c r="N438" s="66" t="s">
        <v>1847</v>
      </c>
      <c r="O438" s="60" t="s">
        <v>1844</v>
      </c>
      <c r="P438" s="60" t="s">
        <v>1846</v>
      </c>
      <c r="Q438" s="65" t="s">
        <v>9682</v>
      </c>
      <c r="R438" s="65" t="s">
        <v>9683</v>
      </c>
      <c r="S438" s="63" t="s">
        <v>1845</v>
      </c>
      <c r="T438" s="64">
        <v>1606</v>
      </c>
      <c r="U438" s="64" t="s">
        <v>8997</v>
      </c>
      <c r="V438" s="63" t="s">
        <v>82</v>
      </c>
      <c r="W438" s="304" t="s">
        <v>9684</v>
      </c>
      <c r="X438" s="364"/>
    </row>
    <row r="439" spans="1:24" ht="12" customHeight="1">
      <c r="A439" s="376">
        <v>437</v>
      </c>
      <c r="B439" s="12"/>
      <c r="C439" s="60" t="s">
        <v>69</v>
      </c>
      <c r="D439" s="330" t="s">
        <v>3675</v>
      </c>
      <c r="E439" s="22">
        <v>39507</v>
      </c>
      <c r="F439" s="19" t="s">
        <v>8821</v>
      </c>
      <c r="G439" s="13" t="s">
        <v>8242</v>
      </c>
      <c r="H439" s="13" t="s">
        <v>8954</v>
      </c>
      <c r="I439" s="19" t="s">
        <v>67</v>
      </c>
      <c r="J439" s="60" t="s">
        <v>8836</v>
      </c>
      <c r="K439" s="60" t="s">
        <v>8836</v>
      </c>
      <c r="L439" s="408" t="s">
        <v>8943</v>
      </c>
      <c r="M439" s="329" t="s">
        <v>1842</v>
      </c>
      <c r="N439" s="21" t="s">
        <v>1841</v>
      </c>
      <c r="O439" s="19" t="s">
        <v>1840</v>
      </c>
      <c r="P439" s="19" t="s">
        <v>1678</v>
      </c>
      <c r="Q439" s="20" t="s">
        <v>1839</v>
      </c>
      <c r="R439" s="20" t="s">
        <v>1838</v>
      </c>
      <c r="S439" s="18" t="s">
        <v>1837</v>
      </c>
      <c r="T439" s="32">
        <v>5040</v>
      </c>
      <c r="U439" s="32" t="s">
        <v>8277</v>
      </c>
      <c r="V439" s="18" t="s">
        <v>1682</v>
      </c>
      <c r="W439" s="17" t="s">
        <v>1836</v>
      </c>
      <c r="X439" s="364"/>
    </row>
    <row r="440" spans="1:24" ht="12" customHeight="1">
      <c r="A440" s="377">
        <v>438</v>
      </c>
      <c r="B440" s="12"/>
      <c r="C440" s="60" t="s">
        <v>69</v>
      </c>
      <c r="D440" s="330"/>
      <c r="E440" s="22">
        <v>42475</v>
      </c>
      <c r="F440" s="19" t="s">
        <v>8214</v>
      </c>
      <c r="G440" s="378" t="s">
        <v>8933</v>
      </c>
      <c r="H440" s="13"/>
      <c r="I440" s="19" t="s">
        <v>67</v>
      </c>
      <c r="J440" s="60" t="s">
        <v>8860</v>
      </c>
      <c r="K440" s="60" t="s">
        <v>8839</v>
      </c>
      <c r="L440" s="378" t="s">
        <v>8933</v>
      </c>
      <c r="M440" s="329" t="s">
        <v>1835</v>
      </c>
      <c r="N440" s="370"/>
      <c r="O440" s="19" t="s">
        <v>1834</v>
      </c>
      <c r="P440" s="19" t="s">
        <v>26</v>
      </c>
      <c r="Q440" s="20" t="s">
        <v>1833</v>
      </c>
      <c r="R440" s="65"/>
      <c r="S440" s="18" t="s">
        <v>1832</v>
      </c>
      <c r="T440" s="403"/>
      <c r="U440" s="403"/>
      <c r="V440" s="388" t="s">
        <v>8881</v>
      </c>
      <c r="W440" s="17"/>
      <c r="X440" s="364"/>
    </row>
    <row r="441" spans="1:24" customFormat="1" ht="12">
      <c r="A441" s="376">
        <v>439</v>
      </c>
      <c r="B441" s="12"/>
      <c r="C441" s="19" t="s">
        <v>75</v>
      </c>
      <c r="D441" s="330"/>
      <c r="E441" s="22">
        <v>39566</v>
      </c>
      <c r="F441" s="19" t="s">
        <v>8213</v>
      </c>
      <c r="G441" s="378" t="s">
        <v>8856</v>
      </c>
      <c r="H441" s="13"/>
      <c r="I441" s="19" t="s">
        <v>67</v>
      </c>
      <c r="J441" s="60" t="s">
        <v>8861</v>
      </c>
      <c r="K441" s="60" t="s">
        <v>8839</v>
      </c>
      <c r="L441" s="408" t="s">
        <v>8856</v>
      </c>
      <c r="M441" s="329" t="s">
        <v>1831</v>
      </c>
      <c r="N441" s="370"/>
      <c r="O441" s="19" t="s">
        <v>1830</v>
      </c>
      <c r="P441" s="19" t="s">
        <v>1678</v>
      </c>
      <c r="Q441" s="20" t="s">
        <v>1829</v>
      </c>
      <c r="R441" s="65"/>
      <c r="S441" s="18" t="s">
        <v>1828</v>
      </c>
      <c r="T441" s="32">
        <v>1101</v>
      </c>
      <c r="U441" s="403"/>
      <c r="V441" s="18" t="s">
        <v>9894</v>
      </c>
      <c r="W441" s="17"/>
      <c r="X441" s="364"/>
    </row>
    <row r="442" spans="1:24" customFormat="1" ht="12">
      <c r="A442" s="377">
        <v>440</v>
      </c>
      <c r="B442" s="12"/>
      <c r="C442" s="60" t="s">
        <v>69</v>
      </c>
      <c r="D442" s="330" t="s">
        <v>4620</v>
      </c>
      <c r="E442" s="22">
        <v>38857</v>
      </c>
      <c r="F442" s="19" t="s">
        <v>8213</v>
      </c>
      <c r="G442" s="378" t="s">
        <v>8856</v>
      </c>
      <c r="H442" s="13" t="s">
        <v>3860</v>
      </c>
      <c r="I442" s="19" t="s">
        <v>67</v>
      </c>
      <c r="J442" s="60" t="s">
        <v>8837</v>
      </c>
      <c r="K442" s="60" t="s">
        <v>8837</v>
      </c>
      <c r="L442" s="408" t="s">
        <v>3860</v>
      </c>
      <c r="M442" s="329" t="s">
        <v>1811</v>
      </c>
      <c r="N442" s="21" t="s">
        <v>8409</v>
      </c>
      <c r="O442" s="19" t="s">
        <v>1810</v>
      </c>
      <c r="P442" s="19" t="s">
        <v>1678</v>
      </c>
      <c r="Q442" s="20" t="s">
        <v>1809</v>
      </c>
      <c r="R442" s="20" t="s">
        <v>8410</v>
      </c>
      <c r="S442" s="18" t="s">
        <v>1808</v>
      </c>
      <c r="T442" s="64">
        <v>1101</v>
      </c>
      <c r="U442" s="64" t="s">
        <v>9685</v>
      </c>
      <c r="V442" s="63" t="s">
        <v>82</v>
      </c>
      <c r="W442" s="17"/>
      <c r="X442" s="364"/>
    </row>
    <row r="443" spans="1:24" ht="12" customHeight="1">
      <c r="A443" s="376">
        <v>441</v>
      </c>
      <c r="B443" s="12"/>
      <c r="C443" s="60" t="s">
        <v>69</v>
      </c>
      <c r="D443" s="330" t="s">
        <v>3675</v>
      </c>
      <c r="E443" s="22" t="s">
        <v>1802</v>
      </c>
      <c r="F443" s="19" t="s">
        <v>8821</v>
      </c>
      <c r="G443" s="378" t="s">
        <v>8265</v>
      </c>
      <c r="H443" s="13" t="s">
        <v>8954</v>
      </c>
      <c r="I443" s="19" t="s">
        <v>67</v>
      </c>
      <c r="J443" s="60" t="s">
        <v>8836</v>
      </c>
      <c r="K443" s="60" t="s">
        <v>8836</v>
      </c>
      <c r="L443" s="378" t="s">
        <v>8265</v>
      </c>
      <c r="M443" s="329" t="s">
        <v>1801</v>
      </c>
      <c r="N443" s="21" t="s">
        <v>8411</v>
      </c>
      <c r="O443" s="19" t="s">
        <v>1800</v>
      </c>
      <c r="P443" s="19" t="s">
        <v>26</v>
      </c>
      <c r="Q443" s="20" t="s">
        <v>1799</v>
      </c>
      <c r="R443" s="20" t="s">
        <v>8412</v>
      </c>
      <c r="S443" s="18" t="s">
        <v>1798</v>
      </c>
      <c r="T443" s="32">
        <v>5090</v>
      </c>
      <c r="U443" s="32" t="s">
        <v>5988</v>
      </c>
      <c r="V443" s="18" t="s">
        <v>1797</v>
      </c>
      <c r="W443" s="17"/>
      <c r="X443" s="364"/>
    </row>
    <row r="444" spans="1:24" ht="12.5" customHeight="1">
      <c r="A444" s="377">
        <v>442</v>
      </c>
      <c r="B444" s="12"/>
      <c r="C444" s="60" t="s">
        <v>69</v>
      </c>
      <c r="D444" s="330" t="s">
        <v>3675</v>
      </c>
      <c r="E444" s="22">
        <v>42160</v>
      </c>
      <c r="F444" s="19" t="s">
        <v>8821</v>
      </c>
      <c r="G444" s="13" t="s">
        <v>8242</v>
      </c>
      <c r="H444" s="13"/>
      <c r="I444" s="19" t="s">
        <v>67</v>
      </c>
      <c r="J444" s="60" t="s">
        <v>8837</v>
      </c>
      <c r="K444" s="60" t="s">
        <v>8837</v>
      </c>
      <c r="L444" s="408" t="s">
        <v>8943</v>
      </c>
      <c r="M444" s="329" t="s">
        <v>1796</v>
      </c>
      <c r="N444" s="21" t="s">
        <v>1795</v>
      </c>
      <c r="O444" s="19" t="s">
        <v>1794</v>
      </c>
      <c r="P444" s="19" t="s">
        <v>26</v>
      </c>
      <c r="Q444" s="20" t="s">
        <v>1793</v>
      </c>
      <c r="R444" s="20" t="s">
        <v>1792</v>
      </c>
      <c r="S444" s="18" t="s">
        <v>1791</v>
      </c>
      <c r="T444" s="32">
        <v>5040</v>
      </c>
      <c r="U444" s="32" t="s">
        <v>5984</v>
      </c>
      <c r="V444" s="18" t="s">
        <v>9895</v>
      </c>
      <c r="W444" s="17" t="s">
        <v>1790</v>
      </c>
      <c r="X444" s="364"/>
    </row>
    <row r="445" spans="1:24" ht="12" customHeight="1">
      <c r="A445" s="376">
        <v>443</v>
      </c>
      <c r="B445" s="12"/>
      <c r="C445" s="60" t="s">
        <v>69</v>
      </c>
      <c r="D445" s="330" t="s">
        <v>3675</v>
      </c>
      <c r="E445" s="22">
        <v>42209</v>
      </c>
      <c r="F445" s="19" t="s">
        <v>8821</v>
      </c>
      <c r="G445" s="378" t="s">
        <v>8856</v>
      </c>
      <c r="H445" s="13"/>
      <c r="I445" s="19" t="s">
        <v>67</v>
      </c>
      <c r="J445" s="60" t="s">
        <v>8839</v>
      </c>
      <c r="K445" s="60" t="s">
        <v>8837</v>
      </c>
      <c r="L445" s="408" t="s">
        <v>8943</v>
      </c>
      <c r="M445" s="329" t="s">
        <v>1782</v>
      </c>
      <c r="N445" s="21" t="s">
        <v>8413</v>
      </c>
      <c r="O445" s="19" t="s">
        <v>1779</v>
      </c>
      <c r="P445" s="19" t="s">
        <v>249</v>
      </c>
      <c r="Q445" s="20" t="s">
        <v>1781</v>
      </c>
      <c r="R445" s="20" t="s">
        <v>8414</v>
      </c>
      <c r="S445" s="18" t="s">
        <v>1780</v>
      </c>
      <c r="T445" s="32">
        <v>5217</v>
      </c>
      <c r="U445" s="32" t="s">
        <v>5997</v>
      </c>
      <c r="V445" s="18" t="s">
        <v>1942</v>
      </c>
      <c r="W445" s="17" t="s">
        <v>1541</v>
      </c>
      <c r="X445" s="364"/>
    </row>
    <row r="446" spans="1:24" customFormat="1" ht="12">
      <c r="A446" s="377">
        <v>444</v>
      </c>
      <c r="B446" s="12"/>
      <c r="C446" s="60" t="s">
        <v>69</v>
      </c>
      <c r="D446" s="330" t="s">
        <v>4620</v>
      </c>
      <c r="E446" s="22">
        <v>38849</v>
      </c>
      <c r="F446" s="383" t="s">
        <v>8703</v>
      </c>
      <c r="G446" s="378" t="s">
        <v>8849</v>
      </c>
      <c r="H446" s="378" t="s">
        <v>3860</v>
      </c>
      <c r="I446" s="19" t="s">
        <v>67</v>
      </c>
      <c r="J446" s="60" t="s">
        <v>8836</v>
      </c>
      <c r="K446" s="60" t="s">
        <v>8836</v>
      </c>
      <c r="L446" s="408" t="s">
        <v>3860</v>
      </c>
      <c r="M446" s="329" t="s">
        <v>8615</v>
      </c>
      <c r="N446" s="21" t="s">
        <v>9686</v>
      </c>
      <c r="O446" s="19" t="s">
        <v>5120</v>
      </c>
      <c r="P446" s="19" t="s">
        <v>1678</v>
      </c>
      <c r="Q446" s="20" t="s">
        <v>8737</v>
      </c>
      <c r="R446" s="20" t="s">
        <v>9687</v>
      </c>
      <c r="S446" s="18" t="s">
        <v>1778</v>
      </c>
      <c r="T446" s="64">
        <v>1606</v>
      </c>
      <c r="U446" s="350">
        <v>226</v>
      </c>
      <c r="V446" s="18" t="s">
        <v>82</v>
      </c>
      <c r="W446" s="47" t="s">
        <v>8616</v>
      </c>
      <c r="X446" s="364"/>
    </row>
    <row r="447" spans="1:24" customFormat="1" ht="12">
      <c r="A447" s="376">
        <v>445</v>
      </c>
      <c r="B447" s="12"/>
      <c r="C447" s="60" t="s">
        <v>69</v>
      </c>
      <c r="D447" s="330"/>
      <c r="E447" s="22">
        <v>42583</v>
      </c>
      <c r="F447" s="383" t="s">
        <v>8703</v>
      </c>
      <c r="G447" s="378" t="s">
        <v>8856</v>
      </c>
      <c r="H447" s="13"/>
      <c r="I447" s="19" t="s">
        <v>67</v>
      </c>
      <c r="J447" s="60" t="s">
        <v>8860</v>
      </c>
      <c r="K447" s="60" t="s">
        <v>8839</v>
      </c>
      <c r="L447" s="408" t="s">
        <v>8856</v>
      </c>
      <c r="M447" s="329" t="s">
        <v>1777</v>
      </c>
      <c r="N447" s="21" t="s">
        <v>8415</v>
      </c>
      <c r="O447" s="19" t="s">
        <v>1776</v>
      </c>
      <c r="P447" s="19" t="s">
        <v>26</v>
      </c>
      <c r="Q447" s="20" t="s">
        <v>1775</v>
      </c>
      <c r="R447" s="20" t="s">
        <v>8416</v>
      </c>
      <c r="S447" s="18" t="s">
        <v>1774</v>
      </c>
      <c r="T447" s="32" t="s">
        <v>9896</v>
      </c>
      <c r="U447" s="350" t="s">
        <v>9897</v>
      </c>
      <c r="V447" s="18" t="s">
        <v>9898</v>
      </c>
      <c r="W447" s="33" t="s">
        <v>1773</v>
      </c>
      <c r="X447" s="364"/>
    </row>
    <row r="448" spans="1:24" customFormat="1" ht="12">
      <c r="A448" s="377">
        <v>446</v>
      </c>
      <c r="B448" s="12"/>
      <c r="C448" s="60"/>
      <c r="D448" s="330"/>
      <c r="E448" s="22" t="s">
        <v>5608</v>
      </c>
      <c r="F448" s="383" t="s">
        <v>8703</v>
      </c>
      <c r="G448" s="13" t="s">
        <v>8853</v>
      </c>
      <c r="H448" s="13" t="s">
        <v>3860</v>
      </c>
      <c r="I448" s="19" t="s">
        <v>67</v>
      </c>
      <c r="J448" s="60" t="s">
        <v>8839</v>
      </c>
      <c r="K448" s="60" t="s">
        <v>8837</v>
      </c>
      <c r="L448" s="408" t="s">
        <v>3860</v>
      </c>
      <c r="M448" s="329" t="s">
        <v>9864</v>
      </c>
      <c r="N448" s="370"/>
      <c r="O448" s="19" t="s">
        <v>9688</v>
      </c>
      <c r="P448" s="19" t="s">
        <v>26</v>
      </c>
      <c r="Q448" s="20" t="s">
        <v>9689</v>
      </c>
      <c r="R448" s="65"/>
      <c r="S448" s="18" t="s">
        <v>8285</v>
      </c>
      <c r="T448" s="32">
        <v>1606</v>
      </c>
      <c r="U448" s="403" t="s">
        <v>9690</v>
      </c>
      <c r="V448" s="18" t="s">
        <v>82</v>
      </c>
      <c r="W448" s="304" t="s">
        <v>9691</v>
      </c>
      <c r="X448" s="364"/>
    </row>
    <row r="449" spans="1:24" customFormat="1" ht="12">
      <c r="A449" s="376">
        <v>447</v>
      </c>
      <c r="B449" s="12"/>
      <c r="C449" s="60"/>
      <c r="D449" s="330"/>
      <c r="E449" s="22" t="s">
        <v>5608</v>
      </c>
      <c r="F449" s="383" t="s">
        <v>8703</v>
      </c>
      <c r="G449" s="378" t="s">
        <v>8849</v>
      </c>
      <c r="H449" s="13" t="s">
        <v>3860</v>
      </c>
      <c r="I449" s="19" t="s">
        <v>67</v>
      </c>
      <c r="J449" s="60" t="s">
        <v>8837</v>
      </c>
      <c r="K449" s="60" t="s">
        <v>8837</v>
      </c>
      <c r="L449" s="408" t="s">
        <v>3860</v>
      </c>
      <c r="M449" s="329" t="s">
        <v>8284</v>
      </c>
      <c r="N449" s="370"/>
      <c r="O449" s="60"/>
      <c r="P449" s="19" t="s">
        <v>26</v>
      </c>
      <c r="Q449" s="20" t="s">
        <v>8286</v>
      </c>
      <c r="R449" s="65"/>
      <c r="S449" s="18" t="s">
        <v>8287</v>
      </c>
      <c r="T449" s="64">
        <v>1606</v>
      </c>
      <c r="U449" s="403"/>
      <c r="V449" s="18" t="s">
        <v>82</v>
      </c>
      <c r="W449" s="33" t="s">
        <v>8675</v>
      </c>
      <c r="X449" s="364"/>
    </row>
    <row r="450" spans="1:24" ht="12" customHeight="1">
      <c r="A450" s="377">
        <v>448</v>
      </c>
      <c r="B450" s="12"/>
      <c r="C450" s="60" t="s">
        <v>69</v>
      </c>
      <c r="D450" s="330" t="s">
        <v>3675</v>
      </c>
      <c r="E450" s="22">
        <v>43525</v>
      </c>
      <c r="F450" s="19" t="s">
        <v>8821</v>
      </c>
      <c r="G450" s="378" t="s">
        <v>8947</v>
      </c>
      <c r="H450" s="378" t="s">
        <v>8951</v>
      </c>
      <c r="I450" s="19" t="s">
        <v>67</v>
      </c>
      <c r="J450" s="60" t="s">
        <v>8836</v>
      </c>
      <c r="K450" s="60" t="s">
        <v>8836</v>
      </c>
      <c r="L450" s="388" t="s">
        <v>8951</v>
      </c>
      <c r="M450" s="329" t="s">
        <v>6762</v>
      </c>
      <c r="N450" s="21" t="s">
        <v>8417</v>
      </c>
      <c r="O450" s="19" t="s">
        <v>1761</v>
      </c>
      <c r="P450" s="19" t="s">
        <v>26</v>
      </c>
      <c r="Q450" s="20" t="s">
        <v>9866</v>
      </c>
      <c r="R450" s="20" t="s">
        <v>8418</v>
      </c>
      <c r="S450" s="18" t="s">
        <v>6763</v>
      </c>
      <c r="T450" s="32">
        <v>5112</v>
      </c>
      <c r="U450" s="32" t="s">
        <v>6764</v>
      </c>
      <c r="V450" s="18" t="s">
        <v>1734</v>
      </c>
      <c r="W450" s="17"/>
      <c r="X450" s="364"/>
    </row>
    <row r="451" spans="1:24" ht="12" customHeight="1">
      <c r="A451" s="376">
        <v>449</v>
      </c>
      <c r="B451" s="12"/>
      <c r="C451" s="60" t="s">
        <v>69</v>
      </c>
      <c r="D451" s="330" t="s">
        <v>3675</v>
      </c>
      <c r="E451" s="22">
        <v>42071</v>
      </c>
      <c r="F451" s="19" t="s">
        <v>8821</v>
      </c>
      <c r="G451" s="378" t="s">
        <v>3778</v>
      </c>
      <c r="H451" s="378" t="s">
        <v>8954</v>
      </c>
      <c r="I451" s="19" t="s">
        <v>67</v>
      </c>
      <c r="J451" s="60" t="s">
        <v>8836</v>
      </c>
      <c r="K451" s="60" t="s">
        <v>8837</v>
      </c>
      <c r="L451" s="408" t="s">
        <v>3860</v>
      </c>
      <c r="M451" s="329" t="s">
        <v>1772</v>
      </c>
      <c r="N451" s="21" t="s">
        <v>1771</v>
      </c>
      <c r="O451" s="19" t="s">
        <v>6761</v>
      </c>
      <c r="P451" s="19" t="s">
        <v>26</v>
      </c>
      <c r="Q451" s="20" t="s">
        <v>1770</v>
      </c>
      <c r="R451" s="20" t="s">
        <v>1769</v>
      </c>
      <c r="S451" s="18" t="s">
        <v>8180</v>
      </c>
      <c r="T451" s="32">
        <v>5010</v>
      </c>
      <c r="U451" s="32" t="s">
        <v>5980</v>
      </c>
      <c r="V451" s="18" t="s">
        <v>1663</v>
      </c>
      <c r="W451" s="17"/>
      <c r="X451" s="364"/>
    </row>
    <row r="452" spans="1:24" ht="12" customHeight="1">
      <c r="A452" s="377">
        <v>450</v>
      </c>
      <c r="B452" s="12"/>
      <c r="C452" s="19" t="s">
        <v>75</v>
      </c>
      <c r="D452" s="330"/>
      <c r="E452" s="22">
        <v>41415</v>
      </c>
      <c r="F452" s="19" t="s">
        <v>8821</v>
      </c>
      <c r="G452" s="378" t="s">
        <v>3778</v>
      </c>
      <c r="H452" s="13"/>
      <c r="I452" s="19" t="s">
        <v>67</v>
      </c>
      <c r="J452" s="60" t="s">
        <v>8839</v>
      </c>
      <c r="K452" s="60" t="s">
        <v>8839</v>
      </c>
      <c r="L452" s="378" t="s">
        <v>3778</v>
      </c>
      <c r="M452" s="329" t="s">
        <v>1817</v>
      </c>
      <c r="N452" s="370"/>
      <c r="O452" s="19" t="s">
        <v>1816</v>
      </c>
      <c r="P452" s="19" t="s">
        <v>26</v>
      </c>
      <c r="Q452" s="20" t="s">
        <v>1815</v>
      </c>
      <c r="R452" s="65"/>
      <c r="S452" s="18" t="s">
        <v>1814</v>
      </c>
      <c r="T452" s="32">
        <v>5996</v>
      </c>
      <c r="U452" s="403"/>
      <c r="V452" s="18" t="s">
        <v>1813</v>
      </c>
      <c r="W452" s="17" t="s">
        <v>1812</v>
      </c>
      <c r="X452" s="364"/>
    </row>
    <row r="453" spans="1:24" ht="12" customHeight="1">
      <c r="A453" s="376">
        <v>451</v>
      </c>
      <c r="B453" s="12"/>
      <c r="C453" s="60" t="s">
        <v>69</v>
      </c>
      <c r="D453" s="330"/>
      <c r="E453" s="22">
        <v>42237</v>
      </c>
      <c r="F453" s="19" t="s">
        <v>8821</v>
      </c>
      <c r="G453" s="378" t="s">
        <v>8856</v>
      </c>
      <c r="H453" s="13"/>
      <c r="I453" s="19" t="s">
        <v>67</v>
      </c>
      <c r="J453" s="60" t="s">
        <v>8861</v>
      </c>
      <c r="K453" s="60" t="s">
        <v>8839</v>
      </c>
      <c r="L453" s="408" t="s">
        <v>8943</v>
      </c>
      <c r="M453" s="329" t="s">
        <v>1756</v>
      </c>
      <c r="N453" s="21" t="s">
        <v>8419</v>
      </c>
      <c r="O453" s="19" t="s">
        <v>1755</v>
      </c>
      <c r="P453" s="19" t="s">
        <v>26</v>
      </c>
      <c r="Q453" s="20" t="s">
        <v>1754</v>
      </c>
      <c r="R453" s="20" t="s">
        <v>8420</v>
      </c>
      <c r="S453" s="18" t="s">
        <v>1753</v>
      </c>
      <c r="T453" s="32">
        <v>5217</v>
      </c>
      <c r="U453" s="32" t="s">
        <v>5998</v>
      </c>
      <c r="V453" s="18" t="s">
        <v>1942</v>
      </c>
      <c r="W453" s="17" t="s">
        <v>1541</v>
      </c>
      <c r="X453" s="364"/>
    </row>
    <row r="454" spans="1:24" ht="12" customHeight="1">
      <c r="A454" s="377">
        <v>452</v>
      </c>
      <c r="B454" s="12"/>
      <c r="C454" s="60" t="s">
        <v>69</v>
      </c>
      <c r="D454" s="330" t="s">
        <v>3675</v>
      </c>
      <c r="E454" s="22">
        <v>42314</v>
      </c>
      <c r="F454" s="19" t="s">
        <v>8821</v>
      </c>
      <c r="G454" s="378" t="s">
        <v>8947</v>
      </c>
      <c r="H454" s="13"/>
      <c r="I454" s="19" t="s">
        <v>67</v>
      </c>
      <c r="J454" s="60" t="s">
        <v>8836</v>
      </c>
      <c r="K454" s="60" t="s">
        <v>8837</v>
      </c>
      <c r="L454" s="408" t="s">
        <v>8947</v>
      </c>
      <c r="M454" s="329" t="s">
        <v>1752</v>
      </c>
      <c r="N454" s="21" t="s">
        <v>8421</v>
      </c>
      <c r="O454" s="19" t="s">
        <v>1751</v>
      </c>
      <c r="P454" s="19" t="s">
        <v>26</v>
      </c>
      <c r="Q454" s="20" t="s">
        <v>1750</v>
      </c>
      <c r="R454" s="20" t="s">
        <v>8422</v>
      </c>
      <c r="S454" s="18" t="s">
        <v>1749</v>
      </c>
      <c r="T454" s="32">
        <v>5112</v>
      </c>
      <c r="U454" s="403"/>
      <c r="V454" s="18" t="s">
        <v>1734</v>
      </c>
      <c r="W454" s="33" t="s">
        <v>8721</v>
      </c>
      <c r="X454" s="364"/>
    </row>
    <row r="455" spans="1:24" ht="12" customHeight="1">
      <c r="A455" s="376">
        <v>453</v>
      </c>
      <c r="B455" s="12"/>
      <c r="C455" s="60" t="s">
        <v>69</v>
      </c>
      <c r="D455" s="330" t="s">
        <v>3675</v>
      </c>
      <c r="E455" s="22">
        <v>38847</v>
      </c>
      <c r="F455" s="19" t="s">
        <v>8821</v>
      </c>
      <c r="G455" s="378" t="s">
        <v>8856</v>
      </c>
      <c r="H455" s="13"/>
      <c r="I455" s="19" t="s">
        <v>67</v>
      </c>
      <c r="J455" s="60" t="s">
        <v>8836</v>
      </c>
      <c r="K455" s="60" t="s">
        <v>8836</v>
      </c>
      <c r="L455" s="408" t="s">
        <v>8943</v>
      </c>
      <c r="M455" s="329" t="s">
        <v>1748</v>
      </c>
      <c r="N455" s="21" t="s">
        <v>8423</v>
      </c>
      <c r="O455" s="19" t="s">
        <v>1747</v>
      </c>
      <c r="P455" s="19" t="s">
        <v>1678</v>
      </c>
      <c r="Q455" s="20" t="s">
        <v>1746</v>
      </c>
      <c r="R455" s="20" t="s">
        <v>8424</v>
      </c>
      <c r="S455" s="18" t="s">
        <v>1745</v>
      </c>
      <c r="T455" s="401">
        <v>1101</v>
      </c>
      <c r="U455" s="401" t="s">
        <v>9158</v>
      </c>
      <c r="V455" s="388" t="s">
        <v>82</v>
      </c>
      <c r="W455" s="17" t="s">
        <v>1744</v>
      </c>
      <c r="X455" s="364"/>
    </row>
    <row r="456" spans="1:24" ht="12" customHeight="1">
      <c r="A456" s="377">
        <v>454</v>
      </c>
      <c r="B456" s="12"/>
      <c r="C456" s="60" t="s">
        <v>69</v>
      </c>
      <c r="D456" s="330" t="s">
        <v>3675</v>
      </c>
      <c r="E456" s="22">
        <v>38800</v>
      </c>
      <c r="F456" s="19" t="s">
        <v>8821</v>
      </c>
      <c r="G456" s="13" t="s">
        <v>8242</v>
      </c>
      <c r="H456" s="378" t="s">
        <v>8276</v>
      </c>
      <c r="I456" s="19" t="s">
        <v>67</v>
      </c>
      <c r="J456" s="60" t="s">
        <v>8837</v>
      </c>
      <c r="K456" s="60" t="s">
        <v>8836</v>
      </c>
      <c r="L456" s="408" t="s">
        <v>8943</v>
      </c>
      <c r="M456" s="329" t="s">
        <v>1742</v>
      </c>
      <c r="N456" s="21" t="s">
        <v>1741</v>
      </c>
      <c r="O456" s="19" t="s">
        <v>1740</v>
      </c>
      <c r="P456" s="19" t="s">
        <v>1678</v>
      </c>
      <c r="Q456" s="20" t="s">
        <v>1739</v>
      </c>
      <c r="R456" s="20" t="s">
        <v>1738</v>
      </c>
      <c r="S456" s="18" t="s">
        <v>1737</v>
      </c>
      <c r="T456" s="32">
        <v>5040</v>
      </c>
      <c r="U456" s="32" t="s">
        <v>5985</v>
      </c>
      <c r="V456" s="18" t="s">
        <v>1661</v>
      </c>
      <c r="W456" s="33" t="s">
        <v>1736</v>
      </c>
      <c r="X456" s="364"/>
    </row>
    <row r="457" spans="1:24" ht="12" customHeight="1">
      <c r="A457" s="376">
        <v>455</v>
      </c>
      <c r="B457" s="12"/>
      <c r="C457" s="19"/>
      <c r="D457" s="330"/>
      <c r="E457" s="22" t="s">
        <v>5608</v>
      </c>
      <c r="F457" s="19" t="s">
        <v>8821</v>
      </c>
      <c r="G457" s="13" t="s">
        <v>8242</v>
      </c>
      <c r="H457" s="13"/>
      <c r="I457" s="19" t="s">
        <v>67</v>
      </c>
      <c r="J457" s="60" t="s">
        <v>8837</v>
      </c>
      <c r="K457" s="60" t="s">
        <v>8837</v>
      </c>
      <c r="L457" s="408" t="s">
        <v>8943</v>
      </c>
      <c r="M457" s="329" t="s">
        <v>8278</v>
      </c>
      <c r="N457" s="370"/>
      <c r="O457" s="19" t="s">
        <v>8281</v>
      </c>
      <c r="P457" s="19" t="s">
        <v>26</v>
      </c>
      <c r="Q457" s="20" t="s">
        <v>8279</v>
      </c>
      <c r="R457" s="65"/>
      <c r="S457" s="18" t="s">
        <v>8282</v>
      </c>
      <c r="T457" s="32">
        <v>5040</v>
      </c>
      <c r="U457" s="32" t="s">
        <v>8931</v>
      </c>
      <c r="V457" s="18" t="s">
        <v>1661</v>
      </c>
      <c r="W457" s="17"/>
      <c r="X457" s="364"/>
    </row>
    <row r="458" spans="1:24" ht="12" customHeight="1">
      <c r="A458" s="377">
        <v>456</v>
      </c>
      <c r="B458" s="12"/>
      <c r="C458" s="19"/>
      <c r="D458" s="330"/>
      <c r="E458" s="22" t="s">
        <v>5608</v>
      </c>
      <c r="F458" s="19" t="s">
        <v>8821</v>
      </c>
      <c r="G458" s="13" t="s">
        <v>8242</v>
      </c>
      <c r="H458" s="13"/>
      <c r="I458" s="19" t="s">
        <v>67</v>
      </c>
      <c r="J458" s="60" t="s">
        <v>8837</v>
      </c>
      <c r="K458" s="60" t="s">
        <v>8837</v>
      </c>
      <c r="L458" s="408" t="s">
        <v>8943</v>
      </c>
      <c r="M458" s="329" t="s">
        <v>9159</v>
      </c>
      <c r="N458" s="370"/>
      <c r="O458" s="19" t="s">
        <v>1732</v>
      </c>
      <c r="P458" s="19" t="s">
        <v>26</v>
      </c>
      <c r="Q458" s="20" t="s">
        <v>8280</v>
      </c>
      <c r="R458" s="65"/>
      <c r="S458" s="18" t="s">
        <v>8283</v>
      </c>
      <c r="T458" s="32">
        <v>5040</v>
      </c>
      <c r="U458" s="403" t="s">
        <v>9160</v>
      </c>
      <c r="V458" s="18" t="s">
        <v>1661</v>
      </c>
      <c r="W458" s="17"/>
      <c r="X458" s="364"/>
    </row>
    <row r="459" spans="1:24" customFormat="1" ht="12">
      <c r="A459" s="376">
        <v>457</v>
      </c>
      <c r="B459" s="12"/>
      <c r="C459" s="19" t="s">
        <v>75</v>
      </c>
      <c r="D459" s="330"/>
      <c r="E459" s="22">
        <v>39533</v>
      </c>
      <c r="F459" s="383" t="s">
        <v>8703</v>
      </c>
      <c r="G459" s="13" t="s">
        <v>8853</v>
      </c>
      <c r="H459" s="13"/>
      <c r="I459" s="19" t="s">
        <v>1</v>
      </c>
      <c r="J459" s="60"/>
      <c r="K459" s="60"/>
      <c r="L459" s="406"/>
      <c r="M459" s="329" t="s">
        <v>1727</v>
      </c>
      <c r="N459" s="21" t="s">
        <v>1726</v>
      </c>
      <c r="O459" s="19" t="s">
        <v>1725</v>
      </c>
      <c r="P459" s="19" t="s">
        <v>1678</v>
      </c>
      <c r="Q459" s="20" t="s">
        <v>9867</v>
      </c>
      <c r="R459" s="20" t="s">
        <v>9692</v>
      </c>
      <c r="S459" s="18" t="s">
        <v>1724</v>
      </c>
      <c r="T459" s="32">
        <v>1606</v>
      </c>
      <c r="U459" s="32" t="s">
        <v>8998</v>
      </c>
      <c r="V459" s="18" t="s">
        <v>82</v>
      </c>
      <c r="W459" s="304" t="s">
        <v>9693</v>
      </c>
      <c r="X459" s="364"/>
    </row>
    <row r="460" spans="1:24" customFormat="1" ht="12">
      <c r="A460" s="377">
        <v>458</v>
      </c>
      <c r="B460" s="12"/>
      <c r="C460" s="19"/>
      <c r="D460" s="330"/>
      <c r="E460" s="22">
        <v>44852</v>
      </c>
      <c r="F460" s="383" t="s">
        <v>8703</v>
      </c>
      <c r="G460" s="378" t="s">
        <v>8856</v>
      </c>
      <c r="H460" s="13"/>
      <c r="I460" s="19" t="s">
        <v>67</v>
      </c>
      <c r="J460" s="60" t="s">
        <v>8836</v>
      </c>
      <c r="K460" s="60" t="s">
        <v>8837</v>
      </c>
      <c r="L460" s="408" t="s">
        <v>8856</v>
      </c>
      <c r="M460" s="329" t="s">
        <v>9694</v>
      </c>
      <c r="N460" s="370"/>
      <c r="O460" s="19" t="s">
        <v>3927</v>
      </c>
      <c r="P460" s="19" t="s">
        <v>1678</v>
      </c>
      <c r="Q460" s="20" t="s">
        <v>9695</v>
      </c>
      <c r="R460" s="65"/>
      <c r="S460" s="18" t="s">
        <v>9696</v>
      </c>
      <c r="T460" s="32">
        <v>1101</v>
      </c>
      <c r="U460" s="403" t="s">
        <v>9899</v>
      </c>
      <c r="V460" s="18" t="s">
        <v>82</v>
      </c>
      <c r="W460" s="17" t="s">
        <v>8685</v>
      </c>
      <c r="X460" s="364"/>
    </row>
    <row r="461" spans="1:24" ht="12" customHeight="1">
      <c r="A461" s="376">
        <v>459</v>
      </c>
      <c r="B461" s="12"/>
      <c r="C461" s="60" t="s">
        <v>75</v>
      </c>
      <c r="D461" s="330"/>
      <c r="E461" s="22">
        <v>42248</v>
      </c>
      <c r="F461" s="19" t="s">
        <v>8821</v>
      </c>
      <c r="G461" s="13" t="s">
        <v>8242</v>
      </c>
      <c r="H461" s="13"/>
      <c r="I461" s="19" t="s">
        <v>67</v>
      </c>
      <c r="J461" s="60" t="s">
        <v>8860</v>
      </c>
      <c r="K461" s="60" t="s">
        <v>8839</v>
      </c>
      <c r="L461" s="408" t="s">
        <v>8943</v>
      </c>
      <c r="M461" s="329" t="s">
        <v>1719</v>
      </c>
      <c r="N461" s="21" t="s">
        <v>1718</v>
      </c>
      <c r="O461" s="19" t="s">
        <v>1717</v>
      </c>
      <c r="P461" s="19" t="s">
        <v>26</v>
      </c>
      <c r="Q461" s="305" t="s">
        <v>1716</v>
      </c>
      <c r="R461" s="20" t="s">
        <v>1715</v>
      </c>
      <c r="S461" s="18" t="s">
        <v>1714</v>
      </c>
      <c r="T461" s="32">
        <v>5040</v>
      </c>
      <c r="U461" s="32" t="s">
        <v>5986</v>
      </c>
      <c r="V461" s="18" t="s">
        <v>1682</v>
      </c>
      <c r="W461" s="33" t="s">
        <v>6459</v>
      </c>
      <c r="X461" s="364"/>
    </row>
    <row r="462" spans="1:24" customFormat="1" ht="12">
      <c r="A462" s="377">
        <v>460</v>
      </c>
      <c r="B462" s="12"/>
      <c r="C462" s="60" t="s">
        <v>69</v>
      </c>
      <c r="D462" s="330" t="s">
        <v>4620</v>
      </c>
      <c r="E462" s="22">
        <v>38854</v>
      </c>
      <c r="F462" s="383" t="s">
        <v>8703</v>
      </c>
      <c r="G462" s="378" t="s">
        <v>8849</v>
      </c>
      <c r="H462" s="13" t="s">
        <v>8266</v>
      </c>
      <c r="I462" s="19" t="s">
        <v>67</v>
      </c>
      <c r="J462" s="60" t="s">
        <v>8837</v>
      </c>
      <c r="K462" s="60" t="s">
        <v>8837</v>
      </c>
      <c r="L462" s="407" t="s">
        <v>8266</v>
      </c>
      <c r="M462" s="329" t="s">
        <v>8617</v>
      </c>
      <c r="N462" s="21" t="s">
        <v>9697</v>
      </c>
      <c r="O462" s="19" t="s">
        <v>1713</v>
      </c>
      <c r="P462" s="19" t="s">
        <v>1678</v>
      </c>
      <c r="Q462" s="20" t="s">
        <v>1712</v>
      </c>
      <c r="R462" s="20" t="s">
        <v>9698</v>
      </c>
      <c r="S462" s="18" t="s">
        <v>1711</v>
      </c>
      <c r="T462" s="64">
        <v>1606</v>
      </c>
      <c r="U462" s="350">
        <v>104</v>
      </c>
      <c r="V462" s="18" t="s">
        <v>82</v>
      </c>
      <c r="W462" s="33" t="s">
        <v>8618</v>
      </c>
      <c r="X462" s="364"/>
    </row>
    <row r="463" spans="1:24" customFormat="1" ht="12">
      <c r="A463" s="376">
        <v>461</v>
      </c>
      <c r="B463" s="12"/>
      <c r="C463" s="60"/>
      <c r="D463" s="330"/>
      <c r="E463" s="22" t="s">
        <v>5608</v>
      </c>
      <c r="F463" s="383" t="s">
        <v>8703</v>
      </c>
      <c r="G463" s="13" t="s">
        <v>8853</v>
      </c>
      <c r="H463" s="13" t="s">
        <v>9642</v>
      </c>
      <c r="I463" s="19" t="s">
        <v>1</v>
      </c>
      <c r="J463" s="60" t="s">
        <v>8837</v>
      </c>
      <c r="K463" s="60" t="s">
        <v>8837</v>
      </c>
      <c r="L463" s="407" t="s">
        <v>9642</v>
      </c>
      <c r="M463" s="329" t="s">
        <v>8288</v>
      </c>
      <c r="N463" s="370"/>
      <c r="O463" s="19" t="s">
        <v>1717</v>
      </c>
      <c r="P463" s="19" t="s">
        <v>1678</v>
      </c>
      <c r="Q463" s="20" t="s">
        <v>8289</v>
      </c>
      <c r="R463" s="65"/>
      <c r="S463" s="18" t="s">
        <v>8290</v>
      </c>
      <c r="T463" s="32">
        <v>1606</v>
      </c>
      <c r="U463" s="403" t="s">
        <v>8999</v>
      </c>
      <c r="V463" s="18" t="s">
        <v>82</v>
      </c>
      <c r="W463" s="304" t="s">
        <v>9699</v>
      </c>
      <c r="X463" s="364"/>
    </row>
    <row r="464" spans="1:24" customFormat="1" ht="12">
      <c r="A464" s="377">
        <v>462</v>
      </c>
      <c r="B464" s="12"/>
      <c r="C464" s="19" t="s">
        <v>75</v>
      </c>
      <c r="D464" s="330"/>
      <c r="E464" s="22">
        <v>40456</v>
      </c>
      <c r="F464" s="383" t="s">
        <v>8703</v>
      </c>
      <c r="G464" s="378" t="s">
        <v>8856</v>
      </c>
      <c r="H464" s="13" t="s">
        <v>8953</v>
      </c>
      <c r="I464" s="19" t="s">
        <v>67</v>
      </c>
      <c r="J464" s="60" t="s">
        <v>8836</v>
      </c>
      <c r="K464" s="60" t="s">
        <v>8836</v>
      </c>
      <c r="L464" s="408" t="s">
        <v>8856</v>
      </c>
      <c r="M464" s="329" t="s">
        <v>9700</v>
      </c>
      <c r="N464" s="370"/>
      <c r="O464" s="19" t="s">
        <v>1707</v>
      </c>
      <c r="P464" s="19" t="s">
        <v>26</v>
      </c>
      <c r="Q464" s="20" t="s">
        <v>9701</v>
      </c>
      <c r="R464" s="65"/>
      <c r="S464" s="18" t="s">
        <v>1706</v>
      </c>
      <c r="T464" s="32">
        <v>1101</v>
      </c>
      <c r="U464" s="403" t="s">
        <v>9900</v>
      </c>
      <c r="V464" s="18" t="s">
        <v>82</v>
      </c>
      <c r="W464" s="17"/>
      <c r="X464" s="364"/>
    </row>
    <row r="465" spans="1:25" customFormat="1" ht="12">
      <c r="A465" s="376">
        <v>463</v>
      </c>
      <c r="B465" s="12"/>
      <c r="C465" s="19" t="s">
        <v>75</v>
      </c>
      <c r="D465" s="330"/>
      <c r="E465" s="22">
        <v>38991</v>
      </c>
      <c r="F465" s="383" t="s">
        <v>8703</v>
      </c>
      <c r="G465" s="13" t="s">
        <v>8853</v>
      </c>
      <c r="H465" s="13" t="s">
        <v>9642</v>
      </c>
      <c r="I465" s="19" t="s">
        <v>67</v>
      </c>
      <c r="J465" s="60" t="s">
        <v>8839</v>
      </c>
      <c r="K465" s="60" t="s">
        <v>8839</v>
      </c>
      <c r="L465" s="407" t="s">
        <v>9642</v>
      </c>
      <c r="M465" s="329" t="s">
        <v>1705</v>
      </c>
      <c r="N465" s="21" t="s">
        <v>1704</v>
      </c>
      <c r="O465" s="19" t="s">
        <v>1703</v>
      </c>
      <c r="P465" s="19" t="s">
        <v>1678</v>
      </c>
      <c r="Q465" s="20" t="s">
        <v>1702</v>
      </c>
      <c r="R465" s="20" t="s">
        <v>9702</v>
      </c>
      <c r="S465" s="18" t="s">
        <v>1701</v>
      </c>
      <c r="T465" s="32">
        <v>1606</v>
      </c>
      <c r="U465" s="32" t="s">
        <v>9000</v>
      </c>
      <c r="V465" s="18" t="s">
        <v>82</v>
      </c>
      <c r="W465" s="304" t="s">
        <v>9703</v>
      </c>
      <c r="X465" s="364"/>
    </row>
    <row r="466" spans="1:25" ht="12.5" customHeight="1">
      <c r="A466" s="377">
        <v>464</v>
      </c>
      <c r="B466" s="12"/>
      <c r="C466" s="60" t="s">
        <v>69</v>
      </c>
      <c r="D466" s="330" t="s">
        <v>3675</v>
      </c>
      <c r="E466" s="22">
        <v>39744</v>
      </c>
      <c r="F466" s="19" t="s">
        <v>8821</v>
      </c>
      <c r="G466" s="378" t="s">
        <v>8947</v>
      </c>
      <c r="H466" s="13" t="s">
        <v>8950</v>
      </c>
      <c r="I466" s="19" t="s">
        <v>67</v>
      </c>
      <c r="J466" s="60" t="s">
        <v>8837</v>
      </c>
      <c r="K466" s="60" t="s">
        <v>8837</v>
      </c>
      <c r="L466" s="408" t="s">
        <v>8947</v>
      </c>
      <c r="M466" s="329" t="s">
        <v>1700</v>
      </c>
      <c r="N466" s="21" t="s">
        <v>1699</v>
      </c>
      <c r="O466" s="19" t="s">
        <v>1698</v>
      </c>
      <c r="P466" s="19" t="s">
        <v>1678</v>
      </c>
      <c r="Q466" s="20" t="s">
        <v>1697</v>
      </c>
      <c r="R466" s="20" t="s">
        <v>1696</v>
      </c>
      <c r="S466" s="18" t="s">
        <v>1695</v>
      </c>
      <c r="T466" s="32">
        <v>5215</v>
      </c>
      <c r="U466" s="32" t="s">
        <v>5993</v>
      </c>
      <c r="V466" s="18" t="s">
        <v>1694</v>
      </c>
      <c r="W466" s="17" t="s">
        <v>1693</v>
      </c>
      <c r="X466" s="364"/>
    </row>
    <row r="467" spans="1:25" customFormat="1" ht="12">
      <c r="A467" s="376">
        <v>465</v>
      </c>
      <c r="B467" s="413"/>
      <c r="C467" s="19" t="s">
        <v>75</v>
      </c>
      <c r="D467" s="3"/>
      <c r="E467" s="67" t="s">
        <v>2181</v>
      </c>
      <c r="F467" s="383" t="s">
        <v>8703</v>
      </c>
      <c r="G467" s="378" t="s">
        <v>8856</v>
      </c>
      <c r="H467" s="13" t="s">
        <v>8955</v>
      </c>
      <c r="I467" s="19" t="s">
        <v>1</v>
      </c>
      <c r="J467" s="19" t="s">
        <v>8837</v>
      </c>
      <c r="K467" s="19" t="s">
        <v>8837</v>
      </c>
      <c r="L467" s="18" t="s">
        <v>9021</v>
      </c>
      <c r="M467" s="329" t="s">
        <v>9022</v>
      </c>
      <c r="N467" s="21" t="s">
        <v>9704</v>
      </c>
      <c r="O467" s="19" t="s">
        <v>9023</v>
      </c>
      <c r="P467" s="19" t="s">
        <v>26</v>
      </c>
      <c r="Q467" s="20" t="s">
        <v>9868</v>
      </c>
      <c r="R467" s="20" t="s">
        <v>9704</v>
      </c>
      <c r="S467" s="18" t="s">
        <v>9024</v>
      </c>
      <c r="T467" s="32">
        <v>1101</v>
      </c>
      <c r="U467" s="32">
        <v>1379</v>
      </c>
      <c r="V467" s="18" t="s">
        <v>82</v>
      </c>
      <c r="W467" s="17"/>
      <c r="X467" s="364"/>
    </row>
    <row r="468" spans="1:25" ht="12" customHeight="1">
      <c r="A468" s="377">
        <v>466</v>
      </c>
      <c r="B468" s="12"/>
      <c r="C468" s="60" t="s">
        <v>69</v>
      </c>
      <c r="E468" s="22">
        <v>41985</v>
      </c>
      <c r="F468" s="19" t="s">
        <v>8821</v>
      </c>
      <c r="G468" s="378" t="s">
        <v>8856</v>
      </c>
      <c r="H468" s="13"/>
      <c r="I468" s="19" t="s">
        <v>67</v>
      </c>
      <c r="J468" s="60" t="s">
        <v>8839</v>
      </c>
      <c r="K468" s="60" t="s">
        <v>8839</v>
      </c>
      <c r="L468" s="13" t="s">
        <v>8953</v>
      </c>
      <c r="M468" s="329" t="s">
        <v>1692</v>
      </c>
      <c r="N468" s="370"/>
      <c r="O468" s="19" t="s">
        <v>1691</v>
      </c>
      <c r="P468" s="19" t="s">
        <v>249</v>
      </c>
      <c r="Q468" s="20" t="s">
        <v>1690</v>
      </c>
      <c r="R468" s="65"/>
      <c r="S468" s="18" t="s">
        <v>1689</v>
      </c>
      <c r="T468" s="32">
        <v>5217</v>
      </c>
      <c r="U468" s="32" t="s">
        <v>5999</v>
      </c>
      <c r="V468" s="18" t="s">
        <v>1942</v>
      </c>
      <c r="W468" s="47" t="s">
        <v>1541</v>
      </c>
      <c r="X468" s="364"/>
    </row>
    <row r="469" spans="1:25" ht="12" customHeight="1">
      <c r="A469" s="376">
        <v>467</v>
      </c>
      <c r="B469" s="12"/>
      <c r="C469" s="60" t="s">
        <v>69</v>
      </c>
      <c r="D469" s="330" t="s">
        <v>3675</v>
      </c>
      <c r="E469" s="22">
        <v>42453</v>
      </c>
      <c r="F469" s="19" t="s">
        <v>8821</v>
      </c>
      <c r="G469" s="378" t="s">
        <v>8856</v>
      </c>
      <c r="H469" s="378" t="s">
        <v>8950</v>
      </c>
      <c r="I469" s="19" t="s">
        <v>67</v>
      </c>
      <c r="J469" s="60" t="s">
        <v>8836</v>
      </c>
      <c r="K469" s="60" t="s">
        <v>8836</v>
      </c>
      <c r="L469" s="13" t="s">
        <v>8953</v>
      </c>
      <c r="M469" s="329" t="s">
        <v>1688</v>
      </c>
      <c r="N469" s="21" t="s">
        <v>8425</v>
      </c>
      <c r="O469" s="19" t="s">
        <v>1687</v>
      </c>
      <c r="P469" s="19" t="s">
        <v>26</v>
      </c>
      <c r="Q469" s="20" t="s">
        <v>1686</v>
      </c>
      <c r="R469" s="20" t="s">
        <v>8426</v>
      </c>
      <c r="S469" s="18" t="s">
        <v>1685</v>
      </c>
      <c r="T469" s="32">
        <v>5216</v>
      </c>
      <c r="U469" s="32" t="s">
        <v>5994</v>
      </c>
      <c r="V469" s="18" t="s">
        <v>1684</v>
      </c>
      <c r="W469" s="17"/>
      <c r="X469" s="364"/>
    </row>
    <row r="470" spans="1:25" ht="12" customHeight="1">
      <c r="A470" s="377">
        <v>468</v>
      </c>
      <c r="B470" s="12"/>
      <c r="C470" s="60" t="s">
        <v>69</v>
      </c>
      <c r="D470" s="330" t="s">
        <v>3675</v>
      </c>
      <c r="E470" s="22">
        <v>38996</v>
      </c>
      <c r="F470" s="19" t="s">
        <v>8821</v>
      </c>
      <c r="G470" s="13" t="s">
        <v>8242</v>
      </c>
      <c r="H470" s="378" t="s">
        <v>8950</v>
      </c>
      <c r="I470" s="19" t="s">
        <v>67</v>
      </c>
      <c r="J470" s="60" t="s">
        <v>8836</v>
      </c>
      <c r="K470" s="60" t="s">
        <v>8836</v>
      </c>
      <c r="L470" s="408" t="s">
        <v>8950</v>
      </c>
      <c r="M470" s="329" t="s">
        <v>1681</v>
      </c>
      <c r="N470" s="21" t="s">
        <v>1680</v>
      </c>
      <c r="O470" s="19" t="s">
        <v>1679</v>
      </c>
      <c r="P470" s="19" t="s">
        <v>1678</v>
      </c>
      <c r="Q470" s="20" t="s">
        <v>1677</v>
      </c>
      <c r="R470" s="20" t="s">
        <v>1676</v>
      </c>
      <c r="S470" s="18" t="s">
        <v>1675</v>
      </c>
      <c r="T470" s="32">
        <v>5040</v>
      </c>
      <c r="U470" s="435" t="s">
        <v>9161</v>
      </c>
      <c r="V470" s="436" t="s">
        <v>1661</v>
      </c>
      <c r="W470" s="17" t="s">
        <v>5533</v>
      </c>
      <c r="X470" s="364"/>
    </row>
    <row r="471" spans="1:25" ht="12" customHeight="1">
      <c r="A471" s="376">
        <v>469</v>
      </c>
      <c r="B471" s="12"/>
      <c r="C471" s="60" t="s">
        <v>69</v>
      </c>
      <c r="D471" s="330" t="s">
        <v>3675</v>
      </c>
      <c r="E471" s="22">
        <v>42078</v>
      </c>
      <c r="F471" s="19" t="s">
        <v>8821</v>
      </c>
      <c r="G471" s="378" t="s">
        <v>3778</v>
      </c>
      <c r="H471" s="13" t="s">
        <v>8950</v>
      </c>
      <c r="I471" s="19" t="s">
        <v>67</v>
      </c>
      <c r="J471" s="60" t="s">
        <v>8837</v>
      </c>
      <c r="K471" s="60" t="s">
        <v>8837</v>
      </c>
      <c r="L471" s="408" t="s">
        <v>8950</v>
      </c>
      <c r="M471" s="329" t="s">
        <v>1669</v>
      </c>
      <c r="N471" s="21" t="s">
        <v>1668</v>
      </c>
      <c r="O471" s="19" t="s">
        <v>1667</v>
      </c>
      <c r="P471" s="19" t="s">
        <v>26</v>
      </c>
      <c r="Q471" s="20" t="s">
        <v>1666</v>
      </c>
      <c r="R471" s="20" t="s">
        <v>1665</v>
      </c>
      <c r="S471" s="18" t="s">
        <v>1664</v>
      </c>
      <c r="T471" s="32">
        <v>5010</v>
      </c>
      <c r="U471" s="32" t="s">
        <v>5981</v>
      </c>
      <c r="V471" s="18" t="s">
        <v>1663</v>
      </c>
      <c r="W471" s="17"/>
      <c r="X471" s="364"/>
    </row>
    <row r="472" spans="1:25" ht="12" customHeight="1">
      <c r="A472" s="377">
        <v>470</v>
      </c>
      <c r="B472" s="12"/>
      <c r="C472" s="60" t="s">
        <v>69</v>
      </c>
      <c r="D472" s="321" t="s">
        <v>3675</v>
      </c>
      <c r="E472" s="22">
        <v>42762</v>
      </c>
      <c r="F472" s="19" t="s">
        <v>8821</v>
      </c>
      <c r="G472" s="13" t="s">
        <v>8938</v>
      </c>
      <c r="H472" s="13" t="s">
        <v>8276</v>
      </c>
      <c r="I472" s="19" t="s">
        <v>67</v>
      </c>
      <c r="J472" s="60" t="s">
        <v>8836</v>
      </c>
      <c r="K472" s="60" t="s">
        <v>8836</v>
      </c>
      <c r="L472" s="407" t="s">
        <v>8276</v>
      </c>
      <c r="M472" s="329" t="s">
        <v>5603</v>
      </c>
      <c r="N472" s="21" t="s">
        <v>5606</v>
      </c>
      <c r="O472" s="19" t="s">
        <v>5600</v>
      </c>
      <c r="P472" s="19" t="s">
        <v>25</v>
      </c>
      <c r="Q472" s="20" t="s">
        <v>5601</v>
      </c>
      <c r="R472" s="20" t="s">
        <v>5602</v>
      </c>
      <c r="S472" s="18" t="s">
        <v>1653</v>
      </c>
      <c r="T472" s="32">
        <v>5057</v>
      </c>
      <c r="U472" s="32" t="s">
        <v>5987</v>
      </c>
      <c r="V472" s="18" t="s">
        <v>8241</v>
      </c>
      <c r="W472" s="17" t="s">
        <v>1572</v>
      </c>
      <c r="X472" s="364"/>
      <c r="Y472" s="1" t="s">
        <v>6591</v>
      </c>
    </row>
    <row r="473" spans="1:25" customFormat="1" ht="12">
      <c r="A473" s="376">
        <v>471</v>
      </c>
      <c r="B473" s="12"/>
      <c r="C473" s="60" t="s">
        <v>69</v>
      </c>
      <c r="D473" s="330"/>
      <c r="E473" s="22">
        <v>42665</v>
      </c>
      <c r="F473" s="383" t="s">
        <v>8703</v>
      </c>
      <c r="G473" s="378" t="s">
        <v>8856</v>
      </c>
      <c r="H473" s="13"/>
      <c r="I473" s="19" t="s">
        <v>67</v>
      </c>
      <c r="J473" s="60" t="s">
        <v>8837</v>
      </c>
      <c r="K473" s="60" t="s">
        <v>8839</v>
      </c>
      <c r="L473" s="13" t="s">
        <v>8953</v>
      </c>
      <c r="M473" s="329" t="s">
        <v>1650</v>
      </c>
      <c r="N473" s="21" t="s">
        <v>1649</v>
      </c>
      <c r="O473" s="19" t="s">
        <v>1648</v>
      </c>
      <c r="P473" s="19" t="s">
        <v>25</v>
      </c>
      <c r="Q473" s="20" t="s">
        <v>1647</v>
      </c>
      <c r="R473" s="20" t="s">
        <v>1646</v>
      </c>
      <c r="S473" s="18" t="s">
        <v>1645</v>
      </c>
      <c r="T473" s="32">
        <v>1101</v>
      </c>
      <c r="U473" s="403" t="s">
        <v>9901</v>
      </c>
      <c r="V473" s="18" t="s">
        <v>82</v>
      </c>
      <c r="W473" s="17"/>
      <c r="X473" s="364"/>
    </row>
    <row r="474" spans="1:25" customFormat="1" ht="12">
      <c r="A474" s="377">
        <v>472</v>
      </c>
      <c r="B474" s="12"/>
      <c r="C474" s="60" t="s">
        <v>69</v>
      </c>
      <c r="D474" s="321" t="s">
        <v>4620</v>
      </c>
      <c r="E474" s="22">
        <v>42846</v>
      </c>
      <c r="F474" s="383" t="s">
        <v>8703</v>
      </c>
      <c r="G474" s="378" t="s">
        <v>8849</v>
      </c>
      <c r="H474" s="13" t="s">
        <v>8266</v>
      </c>
      <c r="I474" s="19" t="s">
        <v>67</v>
      </c>
      <c r="J474" s="60" t="s">
        <v>8839</v>
      </c>
      <c r="K474" s="60" t="s">
        <v>8837</v>
      </c>
      <c r="L474" s="407" t="s">
        <v>8266</v>
      </c>
      <c r="M474" s="329" t="s">
        <v>8619</v>
      </c>
      <c r="N474" s="21" t="s">
        <v>9705</v>
      </c>
      <c r="O474" s="19" t="s">
        <v>1642</v>
      </c>
      <c r="P474" s="19" t="s">
        <v>25</v>
      </c>
      <c r="Q474" s="20" t="s">
        <v>5638</v>
      </c>
      <c r="R474" s="20" t="s">
        <v>5639</v>
      </c>
      <c r="S474" s="18" t="s">
        <v>8621</v>
      </c>
      <c r="T474" s="64">
        <v>1606</v>
      </c>
      <c r="U474" s="350">
        <v>285</v>
      </c>
      <c r="V474" s="18" t="s">
        <v>82</v>
      </c>
      <c r="W474" s="47" t="s">
        <v>8620</v>
      </c>
      <c r="X474" s="364"/>
    </row>
    <row r="475" spans="1:25" customFormat="1" ht="12">
      <c r="A475" s="376">
        <v>473</v>
      </c>
      <c r="B475" s="12"/>
      <c r="C475" s="60" t="s">
        <v>69</v>
      </c>
      <c r="D475" s="321" t="s">
        <v>4620</v>
      </c>
      <c r="E475" s="22">
        <v>41250</v>
      </c>
      <c r="F475" s="383" t="s">
        <v>8703</v>
      </c>
      <c r="G475" s="378" t="s">
        <v>8856</v>
      </c>
      <c r="H475" s="13" t="s">
        <v>8266</v>
      </c>
      <c r="I475" s="19" t="s">
        <v>67</v>
      </c>
      <c r="J475" s="60" t="s">
        <v>8836</v>
      </c>
      <c r="K475" s="60" t="s">
        <v>8836</v>
      </c>
      <c r="L475" s="407" t="s">
        <v>8266</v>
      </c>
      <c r="M475" s="329" t="s">
        <v>1634</v>
      </c>
      <c r="N475" s="21" t="s">
        <v>1633</v>
      </c>
      <c r="O475" s="19" t="s">
        <v>1632</v>
      </c>
      <c r="P475" s="19" t="s">
        <v>1631</v>
      </c>
      <c r="Q475" s="20" t="s">
        <v>1630</v>
      </c>
      <c r="R475" s="20" t="s">
        <v>1629</v>
      </c>
      <c r="S475" s="18" t="s">
        <v>1628</v>
      </c>
      <c r="T475" s="32">
        <v>1101</v>
      </c>
      <c r="U475" s="32" t="s">
        <v>9706</v>
      </c>
      <c r="V475" s="18" t="s">
        <v>82</v>
      </c>
      <c r="W475" s="33" t="s">
        <v>1627</v>
      </c>
      <c r="X475" s="364"/>
    </row>
    <row r="476" spans="1:25" customFormat="1" ht="12">
      <c r="A476" s="377">
        <v>474</v>
      </c>
      <c r="B476" s="12"/>
      <c r="C476" s="60" t="s">
        <v>69</v>
      </c>
      <c r="D476" s="330"/>
      <c r="E476" s="22">
        <v>38873</v>
      </c>
      <c r="F476" s="383" t="s">
        <v>8703</v>
      </c>
      <c r="G476" s="378" t="s">
        <v>8856</v>
      </c>
      <c r="H476" s="13"/>
      <c r="I476" s="19" t="s">
        <v>67</v>
      </c>
      <c r="J476" s="60" t="s">
        <v>8839</v>
      </c>
      <c r="K476" s="60" t="s">
        <v>8839</v>
      </c>
      <c r="L476" s="13" t="s">
        <v>8953</v>
      </c>
      <c r="M476" s="329" t="s">
        <v>1626</v>
      </c>
      <c r="N476" s="21" t="s">
        <v>1625</v>
      </c>
      <c r="O476" s="19" t="s">
        <v>1619</v>
      </c>
      <c r="P476" s="19" t="s">
        <v>1525</v>
      </c>
      <c r="Q476" s="20" t="s">
        <v>1624</v>
      </c>
      <c r="R476" s="20" t="s">
        <v>1623</v>
      </c>
      <c r="S476" s="18" t="s">
        <v>1622</v>
      </c>
      <c r="T476" s="32">
        <v>1101</v>
      </c>
      <c r="U476" s="32" t="s">
        <v>9707</v>
      </c>
      <c r="V476" s="18" t="s">
        <v>9894</v>
      </c>
      <c r="W476" s="17"/>
      <c r="X476" s="364"/>
    </row>
    <row r="477" spans="1:25" ht="12" customHeight="1">
      <c r="A477" s="376">
        <v>475</v>
      </c>
      <c r="B477" s="12"/>
      <c r="C477" s="60" t="s">
        <v>69</v>
      </c>
      <c r="D477" s="321" t="s">
        <v>3675</v>
      </c>
      <c r="E477" s="22">
        <v>39039</v>
      </c>
      <c r="F477" s="19" t="s">
        <v>8821</v>
      </c>
      <c r="G477" s="13" t="s">
        <v>4217</v>
      </c>
      <c r="H477" s="13" t="s">
        <v>4217</v>
      </c>
      <c r="I477" s="19" t="s">
        <v>67</v>
      </c>
      <c r="J477" s="60" t="s">
        <v>8836</v>
      </c>
      <c r="K477" s="60" t="s">
        <v>8836</v>
      </c>
      <c r="L477" s="407" t="s">
        <v>4217</v>
      </c>
      <c r="M477" s="329" t="s">
        <v>6470</v>
      </c>
      <c r="N477" s="21" t="s">
        <v>1614</v>
      </c>
      <c r="O477" s="19" t="s">
        <v>1613</v>
      </c>
      <c r="P477" s="19" t="s">
        <v>1525</v>
      </c>
      <c r="Q477" s="20" t="s">
        <v>6471</v>
      </c>
      <c r="R477" s="20" t="s">
        <v>8442</v>
      </c>
      <c r="S477" s="18" t="s">
        <v>1612</v>
      </c>
      <c r="T477" s="32">
        <v>5057</v>
      </c>
      <c r="U477" s="32" t="s">
        <v>8795</v>
      </c>
      <c r="V477" s="18" t="s">
        <v>4351</v>
      </c>
      <c r="W477" s="17"/>
      <c r="X477" s="364"/>
    </row>
    <row r="478" spans="1:25" customFormat="1" ht="12">
      <c r="A478" s="377">
        <v>476</v>
      </c>
      <c r="B478" s="12"/>
      <c r="C478" s="60" t="s">
        <v>69</v>
      </c>
      <c r="D478" s="330"/>
      <c r="E478" s="22">
        <v>38796</v>
      </c>
      <c r="F478" s="383" t="s">
        <v>8703</v>
      </c>
      <c r="G478" s="13" t="s">
        <v>8853</v>
      </c>
      <c r="H478" s="13" t="s">
        <v>8266</v>
      </c>
      <c r="I478" s="19" t="s">
        <v>67</v>
      </c>
      <c r="J478" s="60" t="s">
        <v>8837</v>
      </c>
      <c r="K478" s="60" t="s">
        <v>8837</v>
      </c>
      <c r="L478" s="407" t="s">
        <v>8266</v>
      </c>
      <c r="M478" s="329" t="s">
        <v>1602</v>
      </c>
      <c r="N478" s="21" t="s">
        <v>1601</v>
      </c>
      <c r="O478" s="19" t="s">
        <v>1600</v>
      </c>
      <c r="P478" s="19" t="s">
        <v>1525</v>
      </c>
      <c r="Q478" s="20" t="s">
        <v>6934</v>
      </c>
      <c r="R478" s="20" t="s">
        <v>9708</v>
      </c>
      <c r="S478" s="18" t="s">
        <v>1599</v>
      </c>
      <c r="T478" s="32">
        <v>1606</v>
      </c>
      <c r="U478" s="32" t="s">
        <v>9001</v>
      </c>
      <c r="V478" s="18" t="s">
        <v>82</v>
      </c>
      <c r="W478" s="304" t="s">
        <v>9709</v>
      </c>
      <c r="X478" s="364"/>
    </row>
    <row r="479" spans="1:25" ht="12" customHeight="1">
      <c r="A479" s="376">
        <v>477</v>
      </c>
      <c r="B479" s="12"/>
      <c r="C479" s="60" t="s">
        <v>69</v>
      </c>
      <c r="D479" s="330"/>
      <c r="E479" s="22">
        <v>41030</v>
      </c>
      <c r="F479" s="19" t="s">
        <v>8821</v>
      </c>
      <c r="G479" s="13" t="s">
        <v>8242</v>
      </c>
      <c r="H479" s="13"/>
      <c r="I479" s="19" t="s">
        <v>67</v>
      </c>
      <c r="J479" s="60" t="s">
        <v>8860</v>
      </c>
      <c r="K479" s="60" t="s">
        <v>8839</v>
      </c>
      <c r="L479" s="13" t="s">
        <v>8953</v>
      </c>
      <c r="M479" s="329" t="s">
        <v>1598</v>
      </c>
      <c r="N479" s="21" t="s">
        <v>6922</v>
      </c>
      <c r="O479" s="19" t="s">
        <v>1597</v>
      </c>
      <c r="P479" s="19" t="s">
        <v>25</v>
      </c>
      <c r="Q479" s="20" t="s">
        <v>1596</v>
      </c>
      <c r="R479" s="20" t="s">
        <v>6923</v>
      </c>
      <c r="S479" s="18" t="s">
        <v>1595</v>
      </c>
      <c r="T479" s="32">
        <v>5040</v>
      </c>
      <c r="U479" s="32" t="s">
        <v>6174</v>
      </c>
      <c r="V479" s="18" t="s">
        <v>1095</v>
      </c>
      <c r="W479" s="17" t="s">
        <v>6175</v>
      </c>
      <c r="X479" s="364"/>
    </row>
    <row r="480" spans="1:25" customFormat="1" ht="12">
      <c r="A480" s="377">
        <v>478</v>
      </c>
      <c r="B480" s="12"/>
      <c r="C480" s="60" t="s">
        <v>69</v>
      </c>
      <c r="D480" s="321" t="s">
        <v>4620</v>
      </c>
      <c r="E480" s="22">
        <v>38790</v>
      </c>
      <c r="F480" s="383" t="s">
        <v>8703</v>
      </c>
      <c r="G480" s="378" t="s">
        <v>8856</v>
      </c>
      <c r="H480" s="13" t="s">
        <v>8266</v>
      </c>
      <c r="I480" s="19" t="s">
        <v>67</v>
      </c>
      <c r="J480" s="60" t="s">
        <v>8836</v>
      </c>
      <c r="K480" s="60" t="s">
        <v>8836</v>
      </c>
      <c r="L480" s="407" t="s">
        <v>8266</v>
      </c>
      <c r="M480" s="329" t="s">
        <v>5604</v>
      </c>
      <c r="N480" s="21" t="s">
        <v>1586</v>
      </c>
      <c r="O480" s="19" t="s">
        <v>1580</v>
      </c>
      <c r="P480" s="19" t="s">
        <v>25</v>
      </c>
      <c r="Q480" s="20" t="s">
        <v>1585</v>
      </c>
      <c r="R480" s="20" t="s">
        <v>1584</v>
      </c>
      <c r="S480" s="18" t="s">
        <v>1583</v>
      </c>
      <c r="T480" s="32">
        <v>1101</v>
      </c>
      <c r="U480" s="403" t="s">
        <v>9165</v>
      </c>
      <c r="V480" s="18" t="s">
        <v>82</v>
      </c>
      <c r="W480" s="33" t="s">
        <v>1572</v>
      </c>
      <c r="X480" s="364"/>
    </row>
    <row r="481" spans="1:25" ht="12" customHeight="1">
      <c r="A481" s="376">
        <v>479</v>
      </c>
      <c r="B481" s="12"/>
      <c r="C481" s="60" t="s">
        <v>69</v>
      </c>
      <c r="D481" s="321" t="s">
        <v>3675</v>
      </c>
      <c r="E481" s="22">
        <v>41244</v>
      </c>
      <c r="F481" s="19" t="s">
        <v>8821</v>
      </c>
      <c r="G481" s="13" t="s">
        <v>8938</v>
      </c>
      <c r="H481" s="13"/>
      <c r="I481" s="19" t="s">
        <v>67</v>
      </c>
      <c r="J481" s="428" t="s">
        <v>8837</v>
      </c>
      <c r="K481" s="428" t="s">
        <v>8837</v>
      </c>
      <c r="L481" s="438" t="s">
        <v>8266</v>
      </c>
      <c r="M481" s="329" t="s">
        <v>1576</v>
      </c>
      <c r="N481" s="21" t="s">
        <v>1575</v>
      </c>
      <c r="O481" s="19" t="s">
        <v>1571</v>
      </c>
      <c r="P481" s="19" t="s">
        <v>25</v>
      </c>
      <c r="Q481" s="20" t="s">
        <v>1574</v>
      </c>
      <c r="R481" s="20" t="s">
        <v>8443</v>
      </c>
      <c r="S481" s="18" t="s">
        <v>1573</v>
      </c>
      <c r="T481" s="32">
        <v>5057</v>
      </c>
      <c r="U481" s="32" t="s">
        <v>8339</v>
      </c>
      <c r="V481" s="18" t="s">
        <v>8338</v>
      </c>
      <c r="W481" s="17" t="s">
        <v>1572</v>
      </c>
      <c r="X481" s="364"/>
    </row>
    <row r="482" spans="1:25" ht="12" customHeight="1">
      <c r="A482" s="377">
        <v>480</v>
      </c>
      <c r="B482" s="12"/>
      <c r="C482" s="19" t="s">
        <v>69</v>
      </c>
      <c r="D482" s="321" t="s">
        <v>3675</v>
      </c>
      <c r="E482" s="22">
        <v>43348</v>
      </c>
      <c r="F482" s="19" t="s">
        <v>8821</v>
      </c>
      <c r="G482" s="13" t="s">
        <v>8938</v>
      </c>
      <c r="H482" s="13"/>
      <c r="I482" s="19" t="s">
        <v>67</v>
      </c>
      <c r="J482" s="60" t="s">
        <v>8837</v>
      </c>
      <c r="K482" s="60" t="s">
        <v>8837</v>
      </c>
      <c r="L482" s="406"/>
      <c r="M482" s="329" t="s">
        <v>6576</v>
      </c>
      <c r="N482" s="21" t="s">
        <v>8427</v>
      </c>
      <c r="O482" s="19" t="s">
        <v>6577</v>
      </c>
      <c r="P482" s="19" t="s">
        <v>25</v>
      </c>
      <c r="Q482" s="20" t="s">
        <v>6578</v>
      </c>
      <c r="R482" s="20" t="s">
        <v>8428</v>
      </c>
      <c r="S482" s="18" t="s">
        <v>6579</v>
      </c>
      <c r="T482" s="32">
        <v>5057</v>
      </c>
      <c r="U482" s="32" t="s">
        <v>8340</v>
      </c>
      <c r="V482" s="18" t="s">
        <v>8338</v>
      </c>
      <c r="W482" s="17" t="s">
        <v>6580</v>
      </c>
      <c r="X482" s="364"/>
    </row>
    <row r="483" spans="1:25" ht="12" customHeight="1">
      <c r="A483" s="376">
        <v>481</v>
      </c>
      <c r="B483" s="12"/>
      <c r="C483" s="60" t="s">
        <v>69</v>
      </c>
      <c r="D483" s="330"/>
      <c r="E483" s="22">
        <v>41971</v>
      </c>
      <c r="F483" s="19" t="s">
        <v>8821</v>
      </c>
      <c r="G483" s="378" t="s">
        <v>8856</v>
      </c>
      <c r="H483" s="13"/>
      <c r="I483" s="19" t="s">
        <v>67</v>
      </c>
      <c r="J483" s="60" t="s">
        <v>8861</v>
      </c>
      <c r="K483" s="60" t="s">
        <v>8839</v>
      </c>
      <c r="L483" s="13" t="s">
        <v>8953</v>
      </c>
      <c r="M483" s="329" t="s">
        <v>1563</v>
      </c>
      <c r="N483" s="21" t="s">
        <v>8429</v>
      </c>
      <c r="O483" s="19" t="s">
        <v>1562</v>
      </c>
      <c r="P483" s="19" t="s">
        <v>25</v>
      </c>
      <c r="Q483" s="20" t="s">
        <v>1561</v>
      </c>
      <c r="R483" s="20" t="s">
        <v>8430</v>
      </c>
      <c r="S483" s="18" t="s">
        <v>1560</v>
      </c>
      <c r="T483" s="32">
        <v>5217</v>
      </c>
      <c r="U483" s="32" t="s">
        <v>6000</v>
      </c>
      <c r="V483" s="18" t="s">
        <v>1942</v>
      </c>
      <c r="W483" s="47" t="s">
        <v>1541</v>
      </c>
      <c r="X483" s="364"/>
    </row>
    <row r="484" spans="1:25" ht="12" customHeight="1">
      <c r="A484" s="377">
        <v>482</v>
      </c>
      <c r="B484" s="12"/>
      <c r="C484" s="60" t="s">
        <v>69</v>
      </c>
      <c r="D484" s="321" t="s">
        <v>3675</v>
      </c>
      <c r="E484" s="22">
        <v>38899</v>
      </c>
      <c r="F484" s="19" t="s">
        <v>8821</v>
      </c>
      <c r="G484" s="13" t="s">
        <v>8938</v>
      </c>
      <c r="H484" s="13" t="s">
        <v>8276</v>
      </c>
      <c r="I484" s="19" t="s">
        <v>67</v>
      </c>
      <c r="J484" s="60" t="s">
        <v>8836</v>
      </c>
      <c r="K484" s="60" t="s">
        <v>8836</v>
      </c>
      <c r="L484" s="407" t="s">
        <v>8276</v>
      </c>
      <c r="M484" s="329" t="s">
        <v>5605</v>
      </c>
      <c r="N484" s="21" t="s">
        <v>1559</v>
      </c>
      <c r="O484" s="19" t="s">
        <v>1558</v>
      </c>
      <c r="P484" s="19" t="s">
        <v>25</v>
      </c>
      <c r="Q484" s="20" t="s">
        <v>6743</v>
      </c>
      <c r="R484" s="20" t="s">
        <v>1557</v>
      </c>
      <c r="S484" s="18" t="s">
        <v>1556</v>
      </c>
      <c r="T484" s="32">
        <v>5057</v>
      </c>
      <c r="U484" s="32" t="s">
        <v>8341</v>
      </c>
      <c r="V484" s="18" t="s">
        <v>8338</v>
      </c>
      <c r="W484" s="33" t="s">
        <v>1555</v>
      </c>
      <c r="X484" s="364"/>
      <c r="Y484" s="1" t="s">
        <v>6591</v>
      </c>
    </row>
    <row r="485" spans="1:25" customFormat="1" ht="12">
      <c r="A485" s="376">
        <v>483</v>
      </c>
      <c r="B485" s="12"/>
      <c r="C485" s="60" t="s">
        <v>69</v>
      </c>
      <c r="D485" s="321" t="s">
        <v>4620</v>
      </c>
      <c r="E485" s="22">
        <v>39524</v>
      </c>
      <c r="F485" s="383" t="s">
        <v>8703</v>
      </c>
      <c r="G485" s="378" t="s">
        <v>8856</v>
      </c>
      <c r="H485" s="13" t="s">
        <v>8266</v>
      </c>
      <c r="I485" s="19" t="s">
        <v>67</v>
      </c>
      <c r="J485" s="60" t="s">
        <v>8836</v>
      </c>
      <c r="K485" s="60" t="s">
        <v>8836</v>
      </c>
      <c r="L485" s="407" t="s">
        <v>8266</v>
      </c>
      <c r="M485" s="329" t="s">
        <v>1553</v>
      </c>
      <c r="N485" s="21" t="s">
        <v>9710</v>
      </c>
      <c r="O485" s="19" t="s">
        <v>1552</v>
      </c>
      <c r="P485" s="19" t="s">
        <v>1525</v>
      </c>
      <c r="Q485" s="20" t="s">
        <v>1551</v>
      </c>
      <c r="R485" s="20" t="s">
        <v>9711</v>
      </c>
      <c r="S485" s="18" t="s">
        <v>1550</v>
      </c>
      <c r="T485" s="32">
        <v>1101</v>
      </c>
      <c r="U485" s="403" t="s">
        <v>9164</v>
      </c>
      <c r="V485" s="18" t="s">
        <v>82</v>
      </c>
      <c r="W485" s="17" t="s">
        <v>1549</v>
      </c>
      <c r="X485" s="364"/>
    </row>
    <row r="486" spans="1:25" ht="12" customHeight="1">
      <c r="A486" s="377">
        <v>484</v>
      </c>
      <c r="B486" s="12"/>
      <c r="C486" s="60" t="s">
        <v>69</v>
      </c>
      <c r="D486" s="330"/>
      <c r="E486" s="22">
        <v>42139</v>
      </c>
      <c r="F486" s="19" t="s">
        <v>8821</v>
      </c>
      <c r="G486" s="378" t="s">
        <v>8856</v>
      </c>
      <c r="H486" s="13"/>
      <c r="I486" s="19" t="s">
        <v>67</v>
      </c>
      <c r="J486" s="383" t="s">
        <v>8861</v>
      </c>
      <c r="K486" s="383" t="s">
        <v>8839</v>
      </c>
      <c r="L486" s="408" t="s">
        <v>8856</v>
      </c>
      <c r="M486" s="329" t="s">
        <v>1545</v>
      </c>
      <c r="N486" s="21" t="s">
        <v>8431</v>
      </c>
      <c r="O486" s="19" t="s">
        <v>1544</v>
      </c>
      <c r="P486" s="19" t="s">
        <v>25</v>
      </c>
      <c r="Q486" s="20" t="s">
        <v>1543</v>
      </c>
      <c r="R486" s="20" t="s">
        <v>8432</v>
      </c>
      <c r="S486" s="18" t="s">
        <v>1542</v>
      </c>
      <c r="T486" s="32">
        <v>5217</v>
      </c>
      <c r="U486" s="32" t="s">
        <v>6001</v>
      </c>
      <c r="V486" s="18" t="s">
        <v>1942</v>
      </c>
      <c r="W486" s="17" t="s">
        <v>1541</v>
      </c>
      <c r="X486" s="364"/>
    </row>
    <row r="487" spans="1:25" ht="12" customHeight="1">
      <c r="A487" s="376">
        <v>485</v>
      </c>
      <c r="B487" s="12"/>
      <c r="C487" s="60" t="s">
        <v>69</v>
      </c>
      <c r="D487" s="330"/>
      <c r="E487" s="22">
        <v>44443</v>
      </c>
      <c r="F487" s="19" t="s">
        <v>8821</v>
      </c>
      <c r="G487" s="378" t="s">
        <v>8856</v>
      </c>
      <c r="H487" s="13"/>
      <c r="I487" s="19" t="s">
        <v>67</v>
      </c>
      <c r="J487" s="383" t="s">
        <v>8837</v>
      </c>
      <c r="K487" s="383" t="s">
        <v>8837</v>
      </c>
      <c r="L487" s="408" t="s">
        <v>8856</v>
      </c>
      <c r="M487" s="329" t="s">
        <v>8181</v>
      </c>
      <c r="N487" s="21" t="s">
        <v>8182</v>
      </c>
      <c r="O487" s="19" t="s">
        <v>8183</v>
      </c>
      <c r="P487" s="19" t="s">
        <v>1631</v>
      </c>
      <c r="Q487" s="48" t="s">
        <v>8184</v>
      </c>
      <c r="R487" s="20" t="s">
        <v>8186</v>
      </c>
      <c r="S487" s="18" t="s">
        <v>8185</v>
      </c>
      <c r="T487" s="32">
        <v>5217</v>
      </c>
      <c r="U487" s="32" t="s">
        <v>8187</v>
      </c>
      <c r="V487" s="18" t="s">
        <v>1942</v>
      </c>
      <c r="W487" s="17"/>
      <c r="X487" s="364"/>
    </row>
    <row r="488" spans="1:25" customFormat="1" ht="12">
      <c r="A488" s="377">
        <v>486</v>
      </c>
      <c r="B488" s="12"/>
      <c r="C488" s="60" t="s">
        <v>69</v>
      </c>
      <c r="D488" s="330"/>
      <c r="E488" s="22">
        <v>42075</v>
      </c>
      <c r="F488" s="383" t="s">
        <v>8703</v>
      </c>
      <c r="G488" s="378" t="s">
        <v>8856</v>
      </c>
      <c r="H488" s="13"/>
      <c r="I488" s="19" t="s">
        <v>67</v>
      </c>
      <c r="J488" s="60" t="s">
        <v>8836</v>
      </c>
      <c r="K488" s="60" t="s">
        <v>8837</v>
      </c>
      <c r="L488" s="438" t="s">
        <v>8856</v>
      </c>
      <c r="M488" s="329" t="s">
        <v>9869</v>
      </c>
      <c r="N488" s="21" t="s">
        <v>9089</v>
      </c>
      <c r="O488" s="19" t="s">
        <v>1540</v>
      </c>
      <c r="P488" s="19" t="s">
        <v>25</v>
      </c>
      <c r="Q488" s="20" t="s">
        <v>1539</v>
      </c>
      <c r="R488" s="20" t="s">
        <v>8433</v>
      </c>
      <c r="S488" s="18" t="s">
        <v>9712</v>
      </c>
      <c r="T488" s="32">
        <v>1101</v>
      </c>
      <c r="U488" s="403" t="s">
        <v>9902</v>
      </c>
      <c r="V488" s="18" t="s">
        <v>82</v>
      </c>
      <c r="W488" s="17"/>
      <c r="X488" s="364"/>
    </row>
    <row r="489" spans="1:25" ht="11" customHeight="1">
      <c r="A489" s="376">
        <v>487</v>
      </c>
      <c r="B489" s="12"/>
      <c r="C489" s="60" t="s">
        <v>69</v>
      </c>
      <c r="D489" s="321" t="s">
        <v>3675</v>
      </c>
      <c r="E489" s="22" t="s">
        <v>1538</v>
      </c>
      <c r="F489" s="19" t="s">
        <v>8821</v>
      </c>
      <c r="G489" s="378" t="s">
        <v>8856</v>
      </c>
      <c r="H489" s="13"/>
      <c r="I489" s="19" t="s">
        <v>67</v>
      </c>
      <c r="J489" s="60" t="s">
        <v>8837</v>
      </c>
      <c r="K489" s="60" t="s">
        <v>8837</v>
      </c>
      <c r="L489" s="438" t="s">
        <v>8856</v>
      </c>
      <c r="M489" s="329" t="s">
        <v>1537</v>
      </c>
      <c r="N489" s="21" t="s">
        <v>8434</v>
      </c>
      <c r="O489" s="19" t="s">
        <v>1536</v>
      </c>
      <c r="P489" s="19" t="s">
        <v>25</v>
      </c>
      <c r="Q489" s="20" t="s">
        <v>1535</v>
      </c>
      <c r="R489" s="20" t="s">
        <v>8435</v>
      </c>
      <c r="S489" s="18" t="s">
        <v>1534</v>
      </c>
      <c r="T489" s="32">
        <v>5217</v>
      </c>
      <c r="U489" s="32" t="s">
        <v>6002</v>
      </c>
      <c r="V489" s="18" t="s">
        <v>1942</v>
      </c>
      <c r="W489" s="33" t="s">
        <v>1532</v>
      </c>
      <c r="X489" s="364"/>
    </row>
    <row r="490" spans="1:25" customFormat="1" ht="12">
      <c r="A490" s="377">
        <v>488</v>
      </c>
      <c r="B490" s="12"/>
      <c r="C490" s="19" t="s">
        <v>75</v>
      </c>
      <c r="D490" s="330"/>
      <c r="E490" s="67">
        <v>39934</v>
      </c>
      <c r="F490" s="383" t="s">
        <v>8703</v>
      </c>
      <c r="G490" s="13" t="s">
        <v>8853</v>
      </c>
      <c r="H490" s="378" t="s">
        <v>3860</v>
      </c>
      <c r="I490" s="60" t="s">
        <v>67</v>
      </c>
      <c r="J490" s="60" t="s">
        <v>8839</v>
      </c>
      <c r="K490" s="60" t="s">
        <v>8837</v>
      </c>
      <c r="L490" s="408" t="s">
        <v>3860</v>
      </c>
      <c r="M490" s="327" t="s">
        <v>9713</v>
      </c>
      <c r="N490" s="66" t="s">
        <v>1529</v>
      </c>
      <c r="O490" s="60" t="s">
        <v>1528</v>
      </c>
      <c r="P490" s="60" t="s">
        <v>25</v>
      </c>
      <c r="Q490" s="65" t="s">
        <v>9714</v>
      </c>
      <c r="R490" s="65" t="s">
        <v>9715</v>
      </c>
      <c r="S490" s="63" t="s">
        <v>9716</v>
      </c>
      <c r="T490" s="64">
        <v>1606</v>
      </c>
      <c r="U490" s="64" t="s">
        <v>9002</v>
      </c>
      <c r="V490" s="63" t="s">
        <v>82</v>
      </c>
      <c r="W490" s="304" t="s">
        <v>9717</v>
      </c>
      <c r="X490" s="364"/>
    </row>
    <row r="491" spans="1:25" ht="12" customHeight="1">
      <c r="A491" s="376">
        <v>489</v>
      </c>
      <c r="B491" s="12"/>
      <c r="C491" s="19" t="s">
        <v>69</v>
      </c>
      <c r="D491" s="321" t="s">
        <v>3675</v>
      </c>
      <c r="E491" s="67">
        <v>43532</v>
      </c>
      <c r="F491" s="60" t="s">
        <v>8821</v>
      </c>
      <c r="G491" s="378" t="s">
        <v>8856</v>
      </c>
      <c r="H491" s="13"/>
      <c r="I491" s="60" t="s">
        <v>67</v>
      </c>
      <c r="J491" s="60" t="s">
        <v>8837</v>
      </c>
      <c r="K491" s="60" t="s">
        <v>8837</v>
      </c>
      <c r="L491" s="407" t="s">
        <v>8242</v>
      </c>
      <c r="M491" s="327" t="s">
        <v>6689</v>
      </c>
      <c r="N491" s="66" t="s">
        <v>8436</v>
      </c>
      <c r="O491" s="60" t="s">
        <v>4407</v>
      </c>
      <c r="P491" s="60" t="s">
        <v>25</v>
      </c>
      <c r="Q491" s="65" t="s">
        <v>6702</v>
      </c>
      <c r="R491" s="65" t="s">
        <v>8437</v>
      </c>
      <c r="S491" s="63" t="s">
        <v>6692</v>
      </c>
      <c r="T491" s="64">
        <v>5217</v>
      </c>
      <c r="U491" s="403" t="s">
        <v>9166</v>
      </c>
      <c r="V491" s="63" t="s">
        <v>6690</v>
      </c>
      <c r="W491" s="315" t="s">
        <v>6691</v>
      </c>
      <c r="X491" s="364"/>
    </row>
    <row r="492" spans="1:25" ht="12" customHeight="1">
      <c r="A492" s="377">
        <v>490</v>
      </c>
      <c r="B492" s="12"/>
      <c r="C492" s="19" t="s">
        <v>69</v>
      </c>
      <c r="D492" s="330"/>
      <c r="E492" s="67">
        <v>43532</v>
      </c>
      <c r="F492" s="60" t="s">
        <v>8821</v>
      </c>
      <c r="G492" s="13" t="s">
        <v>8242</v>
      </c>
      <c r="H492" s="13" t="s">
        <v>8242</v>
      </c>
      <c r="I492" s="60" t="s">
        <v>67</v>
      </c>
      <c r="J492" s="60" t="s">
        <v>8860</v>
      </c>
      <c r="K492" s="60" t="s">
        <v>8839</v>
      </c>
      <c r="L492" s="407" t="s">
        <v>8242</v>
      </c>
      <c r="M492" s="327" t="s">
        <v>6698</v>
      </c>
      <c r="N492" s="66" t="s">
        <v>8438</v>
      </c>
      <c r="O492" s="60" t="s">
        <v>1528</v>
      </c>
      <c r="P492" s="60" t="s">
        <v>25</v>
      </c>
      <c r="Q492" s="65" t="s">
        <v>6699</v>
      </c>
      <c r="R492" s="65" t="s">
        <v>8439</v>
      </c>
      <c r="S492" s="63" t="s">
        <v>6700</v>
      </c>
      <c r="T492" s="64">
        <v>5040</v>
      </c>
      <c r="U492" s="64" t="s">
        <v>8342</v>
      </c>
      <c r="V492" s="63" t="s">
        <v>6701</v>
      </c>
      <c r="W492" s="17"/>
      <c r="X492" s="364"/>
    </row>
    <row r="493" spans="1:25" customFormat="1" ht="12">
      <c r="A493" s="376">
        <v>491</v>
      </c>
      <c r="B493" s="12"/>
      <c r="C493" s="60" t="s">
        <v>69</v>
      </c>
      <c r="D493" s="321" t="s">
        <v>4620</v>
      </c>
      <c r="E493" s="22">
        <v>38991</v>
      </c>
      <c r="F493" s="383" t="s">
        <v>8703</v>
      </c>
      <c r="G493" s="378" t="s">
        <v>8856</v>
      </c>
      <c r="H493" s="378" t="s">
        <v>8856</v>
      </c>
      <c r="I493" s="19" t="s">
        <v>67</v>
      </c>
      <c r="J493" s="60" t="s">
        <v>8836</v>
      </c>
      <c r="K493" s="60" t="s">
        <v>8836</v>
      </c>
      <c r="L493" s="407" t="s">
        <v>8956</v>
      </c>
      <c r="M493" s="329" t="s">
        <v>1514</v>
      </c>
      <c r="N493" s="21" t="s">
        <v>9718</v>
      </c>
      <c r="O493" s="19" t="s">
        <v>1513</v>
      </c>
      <c r="P493" s="19" t="s">
        <v>25</v>
      </c>
      <c r="Q493" s="20" t="s">
        <v>1512</v>
      </c>
      <c r="R493" s="20" t="s">
        <v>8440</v>
      </c>
      <c r="S493" s="18" t="s">
        <v>1511</v>
      </c>
      <c r="T493" s="64">
        <v>1101</v>
      </c>
      <c r="U493" s="403" t="s">
        <v>9167</v>
      </c>
      <c r="V493" s="63" t="s">
        <v>82</v>
      </c>
      <c r="W493" s="17"/>
      <c r="X493" s="364"/>
    </row>
    <row r="494" spans="1:25" customFormat="1" ht="12">
      <c r="A494" s="377">
        <v>492</v>
      </c>
      <c r="B494" s="12"/>
      <c r="C494" s="60" t="s">
        <v>69</v>
      </c>
      <c r="D494" s="330"/>
      <c r="E494" s="22">
        <v>43120</v>
      </c>
      <c r="F494" s="383" t="s">
        <v>8703</v>
      </c>
      <c r="G494" s="378" t="s">
        <v>8856</v>
      </c>
      <c r="H494" s="13"/>
      <c r="I494" s="19" t="s">
        <v>67</v>
      </c>
      <c r="J494" s="60" t="s">
        <v>8839</v>
      </c>
      <c r="K494" s="60" t="s">
        <v>8839</v>
      </c>
      <c r="L494" s="407" t="s">
        <v>8856</v>
      </c>
      <c r="M494" s="329" t="s">
        <v>9719</v>
      </c>
      <c r="N494" s="21" t="s">
        <v>6155</v>
      </c>
      <c r="O494" s="19" t="s">
        <v>5760</v>
      </c>
      <c r="P494" s="19" t="s">
        <v>25</v>
      </c>
      <c r="Q494" s="20" t="s">
        <v>6156</v>
      </c>
      <c r="R494" s="20" t="s">
        <v>6157</v>
      </c>
      <c r="S494" s="18" t="s">
        <v>6158</v>
      </c>
      <c r="T494" s="64">
        <v>1101</v>
      </c>
      <c r="U494" s="403"/>
      <c r="V494" s="63" t="s">
        <v>82</v>
      </c>
      <c r="W494" s="17" t="s">
        <v>6159</v>
      </c>
      <c r="X494" s="364"/>
    </row>
    <row r="495" spans="1:25" customFormat="1" ht="12">
      <c r="A495" s="376">
        <v>493</v>
      </c>
      <c r="B495" s="12"/>
      <c r="C495" s="60" t="s">
        <v>69</v>
      </c>
      <c r="D495" s="321" t="s">
        <v>4620</v>
      </c>
      <c r="E495" s="22">
        <v>40087</v>
      </c>
      <c r="F495" s="383" t="s">
        <v>8703</v>
      </c>
      <c r="G495" s="378" t="s">
        <v>8856</v>
      </c>
      <c r="H495" s="378" t="s">
        <v>8856</v>
      </c>
      <c r="I495" s="19" t="s">
        <v>67</v>
      </c>
      <c r="J495" s="60" t="s">
        <v>8836</v>
      </c>
      <c r="K495" s="60" t="s">
        <v>8837</v>
      </c>
      <c r="L495" s="407" t="s">
        <v>8956</v>
      </c>
      <c r="M495" s="329" t="s">
        <v>1509</v>
      </c>
      <c r="N495" s="21" t="s">
        <v>9720</v>
      </c>
      <c r="O495" s="19" t="s">
        <v>1508</v>
      </c>
      <c r="P495" s="19" t="s">
        <v>25</v>
      </c>
      <c r="Q495" s="20" t="s">
        <v>1507</v>
      </c>
      <c r="R495" s="20" t="s">
        <v>8441</v>
      </c>
      <c r="S495" s="18" t="s">
        <v>1506</v>
      </c>
      <c r="T495" s="64">
        <v>1101</v>
      </c>
      <c r="U495" s="403" t="s">
        <v>9903</v>
      </c>
      <c r="V495" s="63" t="s">
        <v>82</v>
      </c>
      <c r="W495" s="17"/>
      <c r="X495" s="364"/>
    </row>
    <row r="496" spans="1:25" customFormat="1" ht="12">
      <c r="A496" s="377">
        <v>494</v>
      </c>
      <c r="B496" s="12"/>
      <c r="C496" s="19" t="s">
        <v>75</v>
      </c>
      <c r="D496" s="330"/>
      <c r="E496" s="67">
        <v>39898</v>
      </c>
      <c r="F496" s="383" t="s">
        <v>8703</v>
      </c>
      <c r="G496" s="13" t="s">
        <v>8853</v>
      </c>
      <c r="H496" s="13"/>
      <c r="I496" s="60" t="s">
        <v>67</v>
      </c>
      <c r="J496" s="60"/>
      <c r="K496" s="60"/>
      <c r="L496" s="406"/>
      <c r="M496" s="327" t="s">
        <v>9721</v>
      </c>
      <c r="N496" s="66" t="s">
        <v>1504</v>
      </c>
      <c r="O496" s="60" t="s">
        <v>1503</v>
      </c>
      <c r="P496" s="60" t="s">
        <v>25</v>
      </c>
      <c r="Q496" s="65" t="s">
        <v>9722</v>
      </c>
      <c r="R496" s="65" t="s">
        <v>9723</v>
      </c>
      <c r="S496" s="63" t="s">
        <v>9724</v>
      </c>
      <c r="T496" s="64">
        <v>1606</v>
      </c>
      <c r="U496" s="64" t="s">
        <v>9003</v>
      </c>
      <c r="V496" s="63" t="s">
        <v>82</v>
      </c>
      <c r="W496" s="304" t="s">
        <v>9725</v>
      </c>
      <c r="X496" s="364"/>
    </row>
    <row r="497" spans="1:24" ht="12" customHeight="1">
      <c r="A497" s="376">
        <v>495</v>
      </c>
      <c r="B497" s="12"/>
      <c r="C497" s="60" t="s">
        <v>69</v>
      </c>
      <c r="D497" s="321" t="s">
        <v>3675</v>
      </c>
      <c r="E497" s="22">
        <v>39217</v>
      </c>
      <c r="F497" s="19" t="s">
        <v>8821</v>
      </c>
      <c r="G497" s="13" t="s">
        <v>8948</v>
      </c>
      <c r="H497" s="13" t="s">
        <v>8948</v>
      </c>
      <c r="I497" s="19" t="s">
        <v>67</v>
      </c>
      <c r="J497" s="60" t="s">
        <v>8837</v>
      </c>
      <c r="K497" s="60" t="s">
        <v>8837</v>
      </c>
      <c r="L497" s="407" t="s">
        <v>8948</v>
      </c>
      <c r="M497" s="329" t="s">
        <v>1502</v>
      </c>
      <c r="N497" s="21" t="s">
        <v>1501</v>
      </c>
      <c r="O497" s="19" t="s">
        <v>1500</v>
      </c>
      <c r="P497" s="19" t="s">
        <v>1499</v>
      </c>
      <c r="Q497" s="20" t="s">
        <v>1498</v>
      </c>
      <c r="R497" s="20" t="s">
        <v>8444</v>
      </c>
      <c r="S497" s="18" t="s">
        <v>1497</v>
      </c>
      <c r="T497" s="32">
        <v>5300</v>
      </c>
      <c r="U497" s="32" t="s">
        <v>6004</v>
      </c>
      <c r="V497" s="18" t="s">
        <v>1375</v>
      </c>
      <c r="W497" s="17" t="s">
        <v>1496</v>
      </c>
      <c r="X497" s="364"/>
    </row>
    <row r="498" spans="1:24" ht="12" customHeight="1">
      <c r="A498" s="377">
        <v>496</v>
      </c>
      <c r="B498" s="12"/>
      <c r="C498" s="60" t="s">
        <v>69</v>
      </c>
      <c r="D498" s="321" t="s">
        <v>3675</v>
      </c>
      <c r="E498" s="22">
        <v>43121</v>
      </c>
      <c r="F498" s="19" t="s">
        <v>8821</v>
      </c>
      <c r="G498" s="378" t="s">
        <v>8948</v>
      </c>
      <c r="H498" s="13"/>
      <c r="I498" s="19" t="s">
        <v>67</v>
      </c>
      <c r="J498" s="60"/>
      <c r="K498" s="60"/>
      <c r="L498" s="406"/>
      <c r="M498" s="329" t="s">
        <v>5834</v>
      </c>
      <c r="N498" s="21" t="s">
        <v>5835</v>
      </c>
      <c r="O498" s="19" t="s">
        <v>5836</v>
      </c>
      <c r="P498" s="19" t="s">
        <v>20</v>
      </c>
      <c r="Q498" s="20" t="s">
        <v>5837</v>
      </c>
      <c r="R498" s="20" t="s">
        <v>5838</v>
      </c>
      <c r="S498" s="18" t="s">
        <v>5839</v>
      </c>
      <c r="T498" s="32">
        <v>5310</v>
      </c>
      <c r="U498" s="32" t="s">
        <v>6009</v>
      </c>
      <c r="V498" s="18" t="s">
        <v>5840</v>
      </c>
      <c r="W498" s="17" t="s">
        <v>5841</v>
      </c>
      <c r="X498" s="364"/>
    </row>
    <row r="499" spans="1:24" customFormat="1" ht="12">
      <c r="A499" s="376">
        <v>497</v>
      </c>
      <c r="B499" s="12"/>
      <c r="C499" s="60" t="s">
        <v>69</v>
      </c>
      <c r="D499" s="321" t="s">
        <v>4620</v>
      </c>
      <c r="E499" s="67">
        <v>40056</v>
      </c>
      <c r="F499" s="383" t="s">
        <v>8703</v>
      </c>
      <c r="G499" s="13" t="s">
        <v>8853</v>
      </c>
      <c r="H499" s="13"/>
      <c r="I499" s="60" t="s">
        <v>67</v>
      </c>
      <c r="J499" s="60"/>
      <c r="K499" s="60"/>
      <c r="L499" s="406"/>
      <c r="M499" s="327" t="s">
        <v>9726</v>
      </c>
      <c r="N499" s="66" t="s">
        <v>1492</v>
      </c>
      <c r="O499" s="60" t="s">
        <v>1491</v>
      </c>
      <c r="P499" s="60" t="s">
        <v>20</v>
      </c>
      <c r="Q499" s="65" t="s">
        <v>9727</v>
      </c>
      <c r="R499" s="65" t="s">
        <v>9728</v>
      </c>
      <c r="S499" s="63" t="s">
        <v>9729</v>
      </c>
      <c r="T499" s="64">
        <v>1606</v>
      </c>
      <c r="U499" s="64" t="s">
        <v>9004</v>
      </c>
      <c r="V499" s="63" t="s">
        <v>82</v>
      </c>
      <c r="W499" s="304" t="s">
        <v>9730</v>
      </c>
      <c r="X499" s="364"/>
    </row>
    <row r="500" spans="1:24" customFormat="1" ht="12">
      <c r="A500" s="377">
        <v>498</v>
      </c>
      <c r="B500" s="12"/>
      <c r="C500" s="60" t="s">
        <v>69</v>
      </c>
      <c r="D500" s="321" t="s">
        <v>4620</v>
      </c>
      <c r="E500" s="22">
        <v>38791</v>
      </c>
      <c r="F500" s="383" t="s">
        <v>8703</v>
      </c>
      <c r="G500" s="378" t="s">
        <v>8856</v>
      </c>
      <c r="H500" s="332" t="s">
        <v>8856</v>
      </c>
      <c r="I500" s="19" t="s">
        <v>67</v>
      </c>
      <c r="J500" s="60" t="s">
        <v>8836</v>
      </c>
      <c r="K500" s="60" t="s">
        <v>8836</v>
      </c>
      <c r="L500" s="407" t="s">
        <v>8856</v>
      </c>
      <c r="M500" s="329" t="s">
        <v>1489</v>
      </c>
      <c r="N500" s="21" t="s">
        <v>1488</v>
      </c>
      <c r="O500" s="19" t="s">
        <v>1487</v>
      </c>
      <c r="P500" s="19" t="s">
        <v>1438</v>
      </c>
      <c r="Q500" s="20" t="s">
        <v>1486</v>
      </c>
      <c r="R500" s="20" t="s">
        <v>1485</v>
      </c>
      <c r="S500" s="18" t="s">
        <v>1484</v>
      </c>
      <c r="T500" s="64">
        <v>1101</v>
      </c>
      <c r="U500" s="403" t="s">
        <v>9168</v>
      </c>
      <c r="V500" s="63" t="s">
        <v>82</v>
      </c>
      <c r="W500" s="33" t="s">
        <v>9731</v>
      </c>
      <c r="X500" s="364"/>
    </row>
    <row r="501" spans="1:24" customFormat="1" ht="12">
      <c r="A501" s="376">
        <v>499</v>
      </c>
      <c r="B501" s="12"/>
      <c r="C501" s="19" t="s">
        <v>75</v>
      </c>
      <c r="D501" s="330"/>
      <c r="E501" s="22">
        <v>38787</v>
      </c>
      <c r="F501" s="383" t="s">
        <v>8703</v>
      </c>
      <c r="G501" s="378" t="s">
        <v>8963</v>
      </c>
      <c r="H501" s="13"/>
      <c r="I501" s="19" t="s">
        <v>67</v>
      </c>
      <c r="J501" s="428" t="s">
        <v>8861</v>
      </c>
      <c r="K501" s="428" t="s">
        <v>8839</v>
      </c>
      <c r="L501" s="438" t="s">
        <v>8856</v>
      </c>
      <c r="M501" s="329" t="s">
        <v>1483</v>
      </c>
      <c r="N501" s="370"/>
      <c r="O501" s="19" t="s">
        <v>1482</v>
      </c>
      <c r="P501" s="19" t="s">
        <v>1438</v>
      </c>
      <c r="Q501" s="20" t="s">
        <v>1481</v>
      </c>
      <c r="R501" s="65"/>
      <c r="S501" s="18" t="s">
        <v>1480</v>
      </c>
      <c r="T501" s="64">
        <v>1101</v>
      </c>
      <c r="U501" s="403" t="s">
        <v>9904</v>
      </c>
      <c r="V501" s="63" t="s">
        <v>82</v>
      </c>
      <c r="W501" s="17"/>
      <c r="X501" s="364"/>
    </row>
    <row r="502" spans="1:24" customFormat="1" ht="12">
      <c r="A502" s="377">
        <v>500</v>
      </c>
      <c r="B502" s="12"/>
      <c r="C502" s="60" t="s">
        <v>69</v>
      </c>
      <c r="D502" s="321" t="s">
        <v>4620</v>
      </c>
      <c r="E502" s="22" t="s">
        <v>90</v>
      </c>
      <c r="F502" s="383" t="s">
        <v>8703</v>
      </c>
      <c r="G502" s="378" t="s">
        <v>8849</v>
      </c>
      <c r="H502" s="13"/>
      <c r="I502" s="19" t="s">
        <v>67</v>
      </c>
      <c r="J502" s="60" t="s">
        <v>8825</v>
      </c>
      <c r="K502" s="60" t="s">
        <v>8825</v>
      </c>
      <c r="L502" s="406" t="s">
        <v>8943</v>
      </c>
      <c r="M502" s="329" t="s">
        <v>8622</v>
      </c>
      <c r="N502" s="21" t="s">
        <v>9732</v>
      </c>
      <c r="O502" s="19" t="s">
        <v>1475</v>
      </c>
      <c r="P502" s="19" t="s">
        <v>18</v>
      </c>
      <c r="Q502" s="20" t="s">
        <v>1479</v>
      </c>
      <c r="R502" s="20" t="s">
        <v>9733</v>
      </c>
      <c r="S502" s="18" t="s">
        <v>1478</v>
      </c>
      <c r="T502" s="64">
        <v>1606</v>
      </c>
      <c r="U502" s="403" t="s">
        <v>9905</v>
      </c>
      <c r="V502" s="63" t="s">
        <v>82</v>
      </c>
      <c r="W502" s="33" t="s">
        <v>8623</v>
      </c>
      <c r="X502" s="364"/>
    </row>
    <row r="503" spans="1:24" ht="12" customHeight="1">
      <c r="A503" s="376">
        <v>501</v>
      </c>
      <c r="B503" s="12"/>
      <c r="C503" s="19" t="s">
        <v>75</v>
      </c>
      <c r="D503" s="330"/>
      <c r="E503" s="22">
        <v>42398</v>
      </c>
      <c r="F503" s="19" t="s">
        <v>8821</v>
      </c>
      <c r="G503" s="13" t="s">
        <v>4217</v>
      </c>
      <c r="H503" s="13" t="s">
        <v>4217</v>
      </c>
      <c r="I503" s="19" t="s">
        <v>67</v>
      </c>
      <c r="J503" s="60" t="s">
        <v>8836</v>
      </c>
      <c r="K503" s="60" t="s">
        <v>8837</v>
      </c>
      <c r="L503" s="407" t="s">
        <v>4217</v>
      </c>
      <c r="M503" s="329" t="s">
        <v>1477</v>
      </c>
      <c r="N503" s="21" t="s">
        <v>1476</v>
      </c>
      <c r="O503" s="19" t="s">
        <v>1475</v>
      </c>
      <c r="P503" s="19" t="s">
        <v>18</v>
      </c>
      <c r="Q503" s="20" t="s">
        <v>1474</v>
      </c>
      <c r="R503" s="65"/>
      <c r="S503" s="18" t="s">
        <v>1473</v>
      </c>
      <c r="T503" s="32">
        <v>5380</v>
      </c>
      <c r="U503" s="32" t="s">
        <v>6010</v>
      </c>
      <c r="V503" s="18" t="s">
        <v>1410</v>
      </c>
      <c r="W503" s="33" t="s">
        <v>1472</v>
      </c>
      <c r="X503" s="364"/>
    </row>
    <row r="504" spans="1:24" ht="12" customHeight="1">
      <c r="A504" s="377">
        <v>502</v>
      </c>
      <c r="B504" s="12"/>
      <c r="C504" s="60"/>
      <c r="D504" s="330"/>
      <c r="E504" s="22" t="s">
        <v>90</v>
      </c>
      <c r="F504" s="19" t="s">
        <v>8214</v>
      </c>
      <c r="G504" s="13" t="s">
        <v>8221</v>
      </c>
      <c r="H504" s="13"/>
      <c r="I504" s="19" t="s">
        <v>67</v>
      </c>
      <c r="J504" s="60" t="s">
        <v>8837</v>
      </c>
      <c r="K504" s="60" t="s">
        <v>8837</v>
      </c>
      <c r="L504" s="13" t="s">
        <v>8221</v>
      </c>
      <c r="M504" s="329" t="s">
        <v>8293</v>
      </c>
      <c r="N504" s="370"/>
      <c r="O504" s="19" t="s">
        <v>1475</v>
      </c>
      <c r="P504" s="19" t="s">
        <v>18</v>
      </c>
      <c r="Q504" s="20" t="s">
        <v>8294</v>
      </c>
      <c r="R504" s="65"/>
      <c r="S504" s="18" t="s">
        <v>8295</v>
      </c>
      <c r="T504" s="32">
        <v>4066</v>
      </c>
      <c r="U504" s="403"/>
      <c r="V504" s="18" t="s">
        <v>8227</v>
      </c>
      <c r="W504" s="17"/>
      <c r="X504" s="364"/>
    </row>
    <row r="505" spans="1:24" ht="12" customHeight="1">
      <c r="A505" s="376">
        <v>503</v>
      </c>
      <c r="B505" s="12"/>
      <c r="C505" s="60"/>
      <c r="D505" s="330"/>
      <c r="E505" s="22" t="s">
        <v>90</v>
      </c>
      <c r="F505" s="19" t="s">
        <v>8214</v>
      </c>
      <c r="G505" s="378" t="s">
        <v>8932</v>
      </c>
      <c r="H505" s="13"/>
      <c r="I505" s="19" t="s">
        <v>67</v>
      </c>
      <c r="J505" s="60" t="s">
        <v>8861</v>
      </c>
      <c r="K505" s="60" t="s">
        <v>8839</v>
      </c>
      <c r="L505" s="378" t="s">
        <v>8932</v>
      </c>
      <c r="M505" s="329" t="s">
        <v>8296</v>
      </c>
      <c r="N505" s="370"/>
      <c r="O505" s="19" t="s">
        <v>8297</v>
      </c>
      <c r="P505" s="19" t="s">
        <v>18</v>
      </c>
      <c r="Q505" s="20" t="s">
        <v>8298</v>
      </c>
      <c r="R505" s="65"/>
      <c r="S505" s="18" t="s">
        <v>8299</v>
      </c>
      <c r="T505" s="32">
        <v>1481</v>
      </c>
      <c r="U505" s="403"/>
      <c r="V505" s="18" t="s">
        <v>8271</v>
      </c>
      <c r="W505" s="17"/>
      <c r="X505" s="364"/>
    </row>
    <row r="506" spans="1:24" customFormat="1" ht="12">
      <c r="A506" s="377">
        <v>504</v>
      </c>
      <c r="B506" s="12"/>
      <c r="C506" s="60" t="s">
        <v>69</v>
      </c>
      <c r="D506" s="321" t="s">
        <v>4620</v>
      </c>
      <c r="E506" s="22">
        <v>40116</v>
      </c>
      <c r="F506" s="383" t="s">
        <v>8703</v>
      </c>
      <c r="G506" s="378" t="s">
        <v>8856</v>
      </c>
      <c r="H506" s="13" t="s">
        <v>8856</v>
      </c>
      <c r="I506" s="19" t="s">
        <v>67</v>
      </c>
      <c r="J506" s="60" t="s">
        <v>8836</v>
      </c>
      <c r="K506" s="60" t="s">
        <v>8836</v>
      </c>
      <c r="L506" s="407" t="s">
        <v>8856</v>
      </c>
      <c r="M506" s="329" t="s">
        <v>1464</v>
      </c>
      <c r="N506" s="21" t="s">
        <v>1463</v>
      </c>
      <c r="O506" s="19" t="s">
        <v>1462</v>
      </c>
      <c r="P506" s="19" t="s">
        <v>18</v>
      </c>
      <c r="Q506" s="20" t="s">
        <v>1461</v>
      </c>
      <c r="R506" s="20" t="s">
        <v>1460</v>
      </c>
      <c r="S506" s="18" t="s">
        <v>1459</v>
      </c>
      <c r="T506" s="64">
        <v>1101</v>
      </c>
      <c r="U506" s="403" t="s">
        <v>9906</v>
      </c>
      <c r="V506" s="63" t="s">
        <v>82</v>
      </c>
      <c r="W506" s="33" t="s">
        <v>9731</v>
      </c>
      <c r="X506" s="364"/>
    </row>
    <row r="507" spans="1:24" customFormat="1" ht="12">
      <c r="A507" s="376">
        <v>505</v>
      </c>
      <c r="B507" s="12"/>
      <c r="C507" s="19" t="s">
        <v>75</v>
      </c>
      <c r="D507" s="330"/>
      <c r="E507" s="67">
        <v>38991</v>
      </c>
      <c r="F507" s="383" t="s">
        <v>8703</v>
      </c>
      <c r="G507" s="13" t="s">
        <v>8853</v>
      </c>
      <c r="H507" s="13"/>
      <c r="I507" s="60" t="s">
        <v>1</v>
      </c>
      <c r="J507" s="60" t="s">
        <v>8829</v>
      </c>
      <c r="K507" s="60" t="s">
        <v>8826</v>
      </c>
      <c r="L507" s="407" t="s">
        <v>8856</v>
      </c>
      <c r="M507" s="327" t="s">
        <v>9734</v>
      </c>
      <c r="N507" s="66" t="s">
        <v>9735</v>
      </c>
      <c r="O507" s="60" t="s">
        <v>1482</v>
      </c>
      <c r="P507" s="60" t="s">
        <v>1438</v>
      </c>
      <c r="Q507" s="65" t="s">
        <v>9736</v>
      </c>
      <c r="R507" s="65" t="s">
        <v>9737</v>
      </c>
      <c r="S507" s="63" t="s">
        <v>9738</v>
      </c>
      <c r="T507" s="64">
        <v>1606</v>
      </c>
      <c r="U507" s="64" t="s">
        <v>9739</v>
      </c>
      <c r="V507" s="63" t="s">
        <v>82</v>
      </c>
      <c r="W507" s="304" t="s">
        <v>9740</v>
      </c>
      <c r="X507" s="364"/>
    </row>
    <row r="508" spans="1:24" customFormat="1" ht="12">
      <c r="A508" s="377">
        <v>506</v>
      </c>
      <c r="B508" s="12"/>
      <c r="C508" s="60" t="s">
        <v>69</v>
      </c>
      <c r="D508" s="323" t="s">
        <v>4620</v>
      </c>
      <c r="E508" s="45">
        <v>38912</v>
      </c>
      <c r="F508" s="383" t="s">
        <v>8703</v>
      </c>
      <c r="G508" s="378" t="s">
        <v>8856</v>
      </c>
      <c r="H508" s="13" t="s">
        <v>8856</v>
      </c>
      <c r="I508" s="43" t="s">
        <v>67</v>
      </c>
      <c r="J508" s="60" t="s">
        <v>8836</v>
      </c>
      <c r="K508" s="60" t="s">
        <v>8836</v>
      </c>
      <c r="L508" s="407" t="s">
        <v>8856</v>
      </c>
      <c r="M508" s="340" t="s">
        <v>1458</v>
      </c>
      <c r="N508" s="44" t="s">
        <v>1457</v>
      </c>
      <c r="O508" s="43" t="s">
        <v>1456</v>
      </c>
      <c r="P508" s="43" t="s">
        <v>1438</v>
      </c>
      <c r="Q508" s="42" t="s">
        <v>1455</v>
      </c>
      <c r="R508" s="42" t="s">
        <v>1454</v>
      </c>
      <c r="S508" s="40" t="s">
        <v>1453</v>
      </c>
      <c r="T508" s="64">
        <v>1101</v>
      </c>
      <c r="U508" s="403" t="s">
        <v>9169</v>
      </c>
      <c r="V508" s="63" t="s">
        <v>82</v>
      </c>
      <c r="W508" s="39" t="s">
        <v>9731</v>
      </c>
      <c r="X508" s="364"/>
    </row>
    <row r="509" spans="1:24" customFormat="1" ht="12">
      <c r="A509" s="376">
        <v>507</v>
      </c>
      <c r="B509" s="12"/>
      <c r="C509" s="60" t="s">
        <v>69</v>
      </c>
      <c r="D509" s="323" t="s">
        <v>4620</v>
      </c>
      <c r="E509" s="22">
        <v>38847</v>
      </c>
      <c r="F509" s="383" t="s">
        <v>8703</v>
      </c>
      <c r="G509" s="378" t="s">
        <v>8856</v>
      </c>
      <c r="H509" s="13" t="s">
        <v>8856</v>
      </c>
      <c r="I509" s="19" t="s">
        <v>67</v>
      </c>
      <c r="J509" s="60" t="s">
        <v>8836</v>
      </c>
      <c r="K509" s="60" t="s">
        <v>8836</v>
      </c>
      <c r="L509" s="407" t="s">
        <v>8856</v>
      </c>
      <c r="M509" s="329" t="s">
        <v>1452</v>
      </c>
      <c r="N509" s="21" t="s">
        <v>1451</v>
      </c>
      <c r="O509" s="19" t="s">
        <v>1450</v>
      </c>
      <c r="P509" s="19" t="s">
        <v>1438</v>
      </c>
      <c r="Q509" s="20" t="s">
        <v>1449</v>
      </c>
      <c r="R509" s="20" t="s">
        <v>1448</v>
      </c>
      <c r="S509" s="18" t="s">
        <v>1447</v>
      </c>
      <c r="T509" s="64">
        <v>1101</v>
      </c>
      <c r="U509" s="403" t="s">
        <v>9907</v>
      </c>
      <c r="V509" s="63" t="s">
        <v>82</v>
      </c>
      <c r="W509" s="33" t="s">
        <v>9731</v>
      </c>
      <c r="X509" s="364"/>
    </row>
    <row r="510" spans="1:24" customFormat="1" ht="12">
      <c r="A510" s="377">
        <v>508</v>
      </c>
      <c r="B510" s="12"/>
      <c r="C510" s="60" t="s">
        <v>69</v>
      </c>
      <c r="D510" s="323" t="s">
        <v>4620</v>
      </c>
      <c r="E510" s="22">
        <v>40865</v>
      </c>
      <c r="F510" s="383" t="s">
        <v>8703</v>
      </c>
      <c r="G510" s="378" t="s">
        <v>8856</v>
      </c>
      <c r="H510" s="13" t="s">
        <v>8856</v>
      </c>
      <c r="I510" s="19" t="s">
        <v>67</v>
      </c>
      <c r="J510" s="60" t="s">
        <v>8839</v>
      </c>
      <c r="K510" s="60" t="s">
        <v>8837</v>
      </c>
      <c r="L510" s="407" t="s">
        <v>8856</v>
      </c>
      <c r="M510" s="329" t="s">
        <v>1446</v>
      </c>
      <c r="N510" s="21" t="s">
        <v>1445</v>
      </c>
      <c r="O510" s="19" t="s">
        <v>1444</v>
      </c>
      <c r="P510" s="19" t="s">
        <v>1438</v>
      </c>
      <c r="Q510" s="20" t="s">
        <v>1443</v>
      </c>
      <c r="R510" s="20" t="s">
        <v>1442</v>
      </c>
      <c r="S510" s="18" t="s">
        <v>1441</v>
      </c>
      <c r="T510" s="64">
        <v>1101</v>
      </c>
      <c r="U510" s="403" t="s">
        <v>9908</v>
      </c>
      <c r="V510" s="63" t="s">
        <v>82</v>
      </c>
      <c r="W510" s="33" t="s">
        <v>9731</v>
      </c>
      <c r="X510" s="364"/>
    </row>
    <row r="511" spans="1:24" ht="12" customHeight="1">
      <c r="A511" s="376">
        <v>509</v>
      </c>
      <c r="B511" s="12"/>
      <c r="C511" s="60" t="s">
        <v>69</v>
      </c>
      <c r="D511" s="321" t="s">
        <v>3675</v>
      </c>
      <c r="E511" s="22">
        <v>39892</v>
      </c>
      <c r="F511" s="19" t="s">
        <v>8821</v>
      </c>
      <c r="G511" s="13" t="s">
        <v>8957</v>
      </c>
      <c r="H511" s="13" t="s">
        <v>8957</v>
      </c>
      <c r="I511" s="19" t="s">
        <v>67</v>
      </c>
      <c r="J511" s="60" t="s">
        <v>8836</v>
      </c>
      <c r="K511" s="60" t="s">
        <v>8837</v>
      </c>
      <c r="L511" s="407" t="s">
        <v>8957</v>
      </c>
      <c r="M511" s="329" t="s">
        <v>9173</v>
      </c>
      <c r="N511" s="21" t="s">
        <v>9174</v>
      </c>
      <c r="O511" s="19" t="s">
        <v>1427</v>
      </c>
      <c r="P511" s="19" t="s">
        <v>17</v>
      </c>
      <c r="Q511" s="20" t="s">
        <v>6460</v>
      </c>
      <c r="R511" s="20" t="s">
        <v>8445</v>
      </c>
      <c r="S511" s="18" t="s">
        <v>1426</v>
      </c>
      <c r="T511" s="32">
        <v>5300</v>
      </c>
      <c r="U511" s="32" t="s">
        <v>6005</v>
      </c>
      <c r="V511" s="18" t="s">
        <v>1375</v>
      </c>
      <c r="W511" s="17"/>
      <c r="X511" s="364"/>
    </row>
    <row r="512" spans="1:24" customFormat="1" ht="12">
      <c r="A512" s="377">
        <v>510</v>
      </c>
      <c r="B512" s="12"/>
      <c r="C512" s="60" t="s">
        <v>69</v>
      </c>
      <c r="D512" s="321" t="s">
        <v>4620</v>
      </c>
      <c r="E512" s="22">
        <v>38808</v>
      </c>
      <c r="F512" s="383" t="s">
        <v>8703</v>
      </c>
      <c r="G512" s="378" t="s">
        <v>8849</v>
      </c>
      <c r="H512" s="13"/>
      <c r="I512" s="19" t="s">
        <v>67</v>
      </c>
      <c r="J512" s="60" t="s">
        <v>8836</v>
      </c>
      <c r="K512" s="60" t="s">
        <v>8836</v>
      </c>
      <c r="L512" s="406" t="s">
        <v>8849</v>
      </c>
      <c r="M512" s="329" t="s">
        <v>8624</v>
      </c>
      <c r="N512" s="21" t="s">
        <v>9741</v>
      </c>
      <c r="O512" s="19" t="s">
        <v>1419</v>
      </c>
      <c r="P512" s="19" t="s">
        <v>1390</v>
      </c>
      <c r="Q512" s="20" t="s">
        <v>1418</v>
      </c>
      <c r="R512" s="20" t="s">
        <v>1417</v>
      </c>
      <c r="S512" s="18" t="s">
        <v>1416</v>
      </c>
      <c r="T512" s="64">
        <v>1101</v>
      </c>
      <c r="U512" s="403" t="s">
        <v>9909</v>
      </c>
      <c r="V512" s="63" t="s">
        <v>82</v>
      </c>
      <c r="W512" s="33" t="s">
        <v>8625</v>
      </c>
      <c r="X512" s="364"/>
    </row>
    <row r="513" spans="1:24" ht="12" customHeight="1">
      <c r="A513" s="376">
        <v>511</v>
      </c>
      <c r="B513" s="12"/>
      <c r="C513" s="60" t="s">
        <v>69</v>
      </c>
      <c r="D513" s="321" t="s">
        <v>3675</v>
      </c>
      <c r="E513" s="22">
        <v>42390</v>
      </c>
      <c r="F513" s="19" t="s">
        <v>8821</v>
      </c>
      <c r="G513" s="13" t="s">
        <v>4217</v>
      </c>
      <c r="H513" s="13"/>
      <c r="I513" s="19" t="s">
        <v>67</v>
      </c>
      <c r="J513" s="60" t="s">
        <v>8836</v>
      </c>
      <c r="K513" s="60" t="s">
        <v>8837</v>
      </c>
      <c r="L513" s="407" t="s">
        <v>4217</v>
      </c>
      <c r="M513" s="329" t="s">
        <v>1415</v>
      </c>
      <c r="N513" s="21" t="s">
        <v>1414</v>
      </c>
      <c r="O513" s="19" t="s">
        <v>1413</v>
      </c>
      <c r="P513" s="19" t="s">
        <v>17</v>
      </c>
      <c r="Q513" s="20" t="s">
        <v>1412</v>
      </c>
      <c r="R513" s="20" t="s">
        <v>8446</v>
      </c>
      <c r="S513" s="18" t="s">
        <v>1411</v>
      </c>
      <c r="T513" s="32">
        <v>5380</v>
      </c>
      <c r="U513" s="32" t="s">
        <v>6011</v>
      </c>
      <c r="V513" s="18" t="s">
        <v>1410</v>
      </c>
      <c r="W513" s="33" t="s">
        <v>1409</v>
      </c>
      <c r="X513" s="364"/>
    </row>
    <row r="514" spans="1:24" customFormat="1" ht="12">
      <c r="A514" s="377">
        <v>512</v>
      </c>
      <c r="B514" s="12"/>
      <c r="C514" s="60" t="s">
        <v>69</v>
      </c>
      <c r="D514" s="330"/>
      <c r="E514" s="67">
        <v>38991</v>
      </c>
      <c r="F514" s="383" t="s">
        <v>8703</v>
      </c>
      <c r="G514" s="13" t="s">
        <v>8853</v>
      </c>
      <c r="H514" s="13"/>
      <c r="I514" s="60" t="s">
        <v>67</v>
      </c>
      <c r="J514" s="60"/>
      <c r="K514" s="60"/>
      <c r="L514" s="406"/>
      <c r="M514" s="327" t="s">
        <v>9005</v>
      </c>
      <c r="N514" s="66" t="s">
        <v>1407</v>
      </c>
      <c r="O514" s="60" t="s">
        <v>1406</v>
      </c>
      <c r="P514" s="60" t="s">
        <v>1390</v>
      </c>
      <c r="Q514" s="65" t="s">
        <v>9742</v>
      </c>
      <c r="R514" s="65"/>
      <c r="S514" s="63" t="s">
        <v>9743</v>
      </c>
      <c r="T514" s="64">
        <v>1606</v>
      </c>
      <c r="U514" s="64" t="s">
        <v>9006</v>
      </c>
      <c r="V514" s="63" t="s">
        <v>82</v>
      </c>
      <c r="W514" s="304" t="s">
        <v>9744</v>
      </c>
      <c r="X514" s="364"/>
    </row>
    <row r="515" spans="1:24" ht="12" customHeight="1">
      <c r="A515" s="376">
        <v>513</v>
      </c>
      <c r="B515" s="12"/>
      <c r="C515" s="60"/>
      <c r="D515" s="330"/>
      <c r="E515" s="22" t="s">
        <v>5881</v>
      </c>
      <c r="F515" s="19" t="s">
        <v>8213</v>
      </c>
      <c r="G515" s="13" t="s">
        <v>8953</v>
      </c>
      <c r="H515" s="13"/>
      <c r="I515" s="19" t="s">
        <v>1</v>
      </c>
      <c r="J515" s="19" t="s">
        <v>8825</v>
      </c>
      <c r="K515" s="19" t="s">
        <v>8825</v>
      </c>
      <c r="L515" s="18" t="s">
        <v>8953</v>
      </c>
      <c r="M515" s="329" t="s">
        <v>9876</v>
      </c>
      <c r="N515" s="21" t="s">
        <v>9877</v>
      </c>
      <c r="O515" s="19" t="s">
        <v>9878</v>
      </c>
      <c r="P515" s="60" t="s">
        <v>17</v>
      </c>
      <c r="Q515" s="20" t="s">
        <v>9879</v>
      </c>
      <c r="R515" s="65"/>
      <c r="S515" s="18" t="s">
        <v>9880</v>
      </c>
      <c r="T515" s="32">
        <v>1101</v>
      </c>
      <c r="U515" s="32" t="s">
        <v>9881</v>
      </c>
      <c r="V515" s="63" t="s">
        <v>9882</v>
      </c>
      <c r="W515" s="33" t="s">
        <v>9883</v>
      </c>
      <c r="X515" s="364"/>
    </row>
    <row r="516" spans="1:24" ht="12" customHeight="1">
      <c r="A516" s="377">
        <v>514</v>
      </c>
      <c r="B516" s="12"/>
      <c r="C516" s="60" t="s">
        <v>69</v>
      </c>
      <c r="D516" s="321" t="s">
        <v>3675</v>
      </c>
      <c r="E516" s="22">
        <v>42853</v>
      </c>
      <c r="F516" s="19" t="s">
        <v>8214</v>
      </c>
      <c r="G516" s="378" t="s">
        <v>8932</v>
      </c>
      <c r="H516" s="13"/>
      <c r="I516" s="19" t="s">
        <v>67</v>
      </c>
      <c r="J516" s="60" t="s">
        <v>8836</v>
      </c>
      <c r="K516" s="60" t="s">
        <v>8837</v>
      </c>
      <c r="L516" s="378" t="s">
        <v>8932</v>
      </c>
      <c r="M516" s="329" t="s">
        <v>5679</v>
      </c>
      <c r="N516" s="21" t="s">
        <v>8447</v>
      </c>
      <c r="O516" s="19" t="s">
        <v>5680</v>
      </c>
      <c r="P516" s="19" t="s">
        <v>17</v>
      </c>
      <c r="Q516" s="20" t="s">
        <v>5681</v>
      </c>
      <c r="R516" s="20" t="s">
        <v>8448</v>
      </c>
      <c r="S516" s="18" t="s">
        <v>5682</v>
      </c>
      <c r="T516" s="32">
        <v>1481</v>
      </c>
      <c r="U516" s="403"/>
      <c r="V516" s="18" t="s">
        <v>6530</v>
      </c>
      <c r="W516" s="17"/>
      <c r="X516" s="364"/>
    </row>
    <row r="517" spans="1:24" ht="12" customHeight="1">
      <c r="A517" s="376">
        <v>515</v>
      </c>
      <c r="B517" s="12"/>
      <c r="C517" s="60" t="s">
        <v>69</v>
      </c>
      <c r="D517" s="321" t="s">
        <v>3675</v>
      </c>
      <c r="E517" s="22">
        <v>40634</v>
      </c>
      <c r="F517" s="19" t="s">
        <v>8821</v>
      </c>
      <c r="G517" s="13" t="s">
        <v>8957</v>
      </c>
      <c r="H517" s="13" t="s">
        <v>8957</v>
      </c>
      <c r="I517" s="19" t="s">
        <v>67</v>
      </c>
      <c r="J517" s="60" t="s">
        <v>8836</v>
      </c>
      <c r="K517" s="60" t="s">
        <v>8837</v>
      </c>
      <c r="L517" s="407" t="s">
        <v>8957</v>
      </c>
      <c r="M517" s="329" t="s">
        <v>1404</v>
      </c>
      <c r="N517" s="21" t="s">
        <v>1404</v>
      </c>
      <c r="O517" s="19" t="s">
        <v>1403</v>
      </c>
      <c r="P517" s="19" t="s">
        <v>17</v>
      </c>
      <c r="Q517" s="20" t="s">
        <v>1402</v>
      </c>
      <c r="R517" s="20" t="s">
        <v>8449</v>
      </c>
      <c r="S517" s="18" t="s">
        <v>1401</v>
      </c>
      <c r="T517" s="32">
        <v>5300</v>
      </c>
      <c r="U517" s="32" t="s">
        <v>6006</v>
      </c>
      <c r="V517" s="18" t="s">
        <v>1375</v>
      </c>
      <c r="W517" s="17"/>
      <c r="X517" s="364"/>
    </row>
    <row r="518" spans="1:24" customFormat="1" ht="12">
      <c r="A518" s="377">
        <v>516</v>
      </c>
      <c r="B518" s="12"/>
      <c r="C518" s="60" t="s">
        <v>69</v>
      </c>
      <c r="D518" s="321" t="s">
        <v>4620</v>
      </c>
      <c r="E518" s="22">
        <v>43042</v>
      </c>
      <c r="F518" s="383" t="s">
        <v>8703</v>
      </c>
      <c r="G518" s="378" t="s">
        <v>8856</v>
      </c>
      <c r="H518" s="13" t="s">
        <v>8957</v>
      </c>
      <c r="I518" s="19" t="s">
        <v>67</v>
      </c>
      <c r="J518" s="60" t="s">
        <v>8836</v>
      </c>
      <c r="K518" s="60" t="s">
        <v>8837</v>
      </c>
      <c r="L518" s="407" t="s">
        <v>8957</v>
      </c>
      <c r="M518" s="329" t="s">
        <v>5770</v>
      </c>
      <c r="N518" s="21" t="s">
        <v>5771</v>
      </c>
      <c r="O518" s="19" t="s">
        <v>5772</v>
      </c>
      <c r="P518" s="19" t="s">
        <v>17</v>
      </c>
      <c r="Q518" s="20" t="s">
        <v>5774</v>
      </c>
      <c r="R518" s="20" t="s">
        <v>9745</v>
      </c>
      <c r="S518" s="18" t="s">
        <v>5773</v>
      </c>
      <c r="T518" s="64">
        <v>1101</v>
      </c>
      <c r="U518" s="403" t="s">
        <v>9910</v>
      </c>
      <c r="V518" s="63" t="s">
        <v>82</v>
      </c>
      <c r="W518" s="17"/>
      <c r="X518" s="364"/>
    </row>
    <row r="519" spans="1:24" ht="12" customHeight="1">
      <c r="A519" s="376">
        <v>517</v>
      </c>
      <c r="B519" s="12"/>
      <c r="C519" s="60" t="s">
        <v>69</v>
      </c>
      <c r="D519" s="321" t="s">
        <v>3675</v>
      </c>
      <c r="E519" s="22">
        <v>38933</v>
      </c>
      <c r="F519" s="19" t="s">
        <v>8821</v>
      </c>
      <c r="G519" s="13" t="s">
        <v>8957</v>
      </c>
      <c r="H519" s="13" t="s">
        <v>8957</v>
      </c>
      <c r="I519" s="19" t="s">
        <v>67</v>
      </c>
      <c r="J519" s="60" t="s">
        <v>8836</v>
      </c>
      <c r="K519" s="60" t="s">
        <v>8837</v>
      </c>
      <c r="L519" s="407" t="s">
        <v>8957</v>
      </c>
      <c r="M519" s="329" t="s">
        <v>5786</v>
      </c>
      <c r="N519" s="21" t="s">
        <v>5787</v>
      </c>
      <c r="O519" s="19" t="s">
        <v>1391</v>
      </c>
      <c r="P519" s="19" t="s">
        <v>1390</v>
      </c>
      <c r="Q519" s="20" t="s">
        <v>1389</v>
      </c>
      <c r="R519" s="20" t="s">
        <v>8450</v>
      </c>
      <c r="S519" s="18" t="s">
        <v>1388</v>
      </c>
      <c r="T519" s="32">
        <v>5300</v>
      </c>
      <c r="U519" s="32" t="s">
        <v>5956</v>
      </c>
      <c r="V519" s="18" t="s">
        <v>1375</v>
      </c>
      <c r="W519" s="17" t="s">
        <v>1387</v>
      </c>
      <c r="X519" s="364"/>
    </row>
    <row r="520" spans="1:24" ht="12" customHeight="1">
      <c r="A520" s="377">
        <v>518</v>
      </c>
      <c r="B520" s="12"/>
      <c r="C520" s="19" t="s">
        <v>75</v>
      </c>
      <c r="D520" s="330"/>
      <c r="E520" s="22">
        <v>41701</v>
      </c>
      <c r="F520" s="19" t="s">
        <v>8821</v>
      </c>
      <c r="G520" s="13" t="s">
        <v>8957</v>
      </c>
      <c r="H520" s="13" t="s">
        <v>8957</v>
      </c>
      <c r="I520" s="19" t="s">
        <v>67</v>
      </c>
      <c r="J520" s="60" t="s">
        <v>8837</v>
      </c>
      <c r="K520" s="60" t="s">
        <v>8837</v>
      </c>
      <c r="L520" s="407" t="s">
        <v>8957</v>
      </c>
      <c r="M520" s="329" t="s">
        <v>1380</v>
      </c>
      <c r="N520" s="21" t="s">
        <v>1379</v>
      </c>
      <c r="O520" s="19" t="s">
        <v>1378</v>
      </c>
      <c r="P520" s="19" t="s">
        <v>19</v>
      </c>
      <c r="Q520" s="20" t="s">
        <v>1377</v>
      </c>
      <c r="R520" s="65"/>
      <c r="S520" s="18" t="s">
        <v>1376</v>
      </c>
      <c r="T520" s="32">
        <v>5300</v>
      </c>
      <c r="U520" s="32" t="s">
        <v>6007</v>
      </c>
      <c r="V520" s="18" t="s">
        <v>1375</v>
      </c>
      <c r="W520" s="17"/>
      <c r="X520" s="364"/>
    </row>
    <row r="521" spans="1:24" customFormat="1" ht="12">
      <c r="A521" s="376">
        <v>519</v>
      </c>
      <c r="B521" s="12"/>
      <c r="C521" s="60" t="s">
        <v>69</v>
      </c>
      <c r="D521" s="321" t="s">
        <v>4620</v>
      </c>
      <c r="E521" s="22">
        <v>40441</v>
      </c>
      <c r="F521" s="383" t="s">
        <v>8703</v>
      </c>
      <c r="G521" s="378" t="s">
        <v>8856</v>
      </c>
      <c r="H521" s="13" t="s">
        <v>3959</v>
      </c>
      <c r="I521" s="19" t="s">
        <v>67</v>
      </c>
      <c r="J521" s="60" t="s">
        <v>8837</v>
      </c>
      <c r="K521" s="60" t="s">
        <v>8837</v>
      </c>
      <c r="L521" s="407" t="s">
        <v>3959</v>
      </c>
      <c r="M521" s="329" t="s">
        <v>9746</v>
      </c>
      <c r="N521" s="21" t="s">
        <v>9747</v>
      </c>
      <c r="O521" s="19" t="s">
        <v>1367</v>
      </c>
      <c r="P521" s="19" t="s">
        <v>16</v>
      </c>
      <c r="Q521" s="20" t="s">
        <v>1366</v>
      </c>
      <c r="R521" s="20" t="s">
        <v>1365</v>
      </c>
      <c r="S521" s="18" t="s">
        <v>1364</v>
      </c>
      <c r="T521" s="64">
        <v>1101</v>
      </c>
      <c r="U521" s="403" t="s">
        <v>9911</v>
      </c>
      <c r="V521" s="63" t="s">
        <v>82</v>
      </c>
      <c r="W521" s="33" t="s">
        <v>9748</v>
      </c>
      <c r="X521" s="364"/>
    </row>
    <row r="522" spans="1:24" customFormat="1" ht="12">
      <c r="A522" s="377">
        <v>520</v>
      </c>
      <c r="B522" s="12"/>
      <c r="C522" s="60" t="s">
        <v>69</v>
      </c>
      <c r="D522" s="321" t="s">
        <v>4620</v>
      </c>
      <c r="E522" s="67">
        <v>41922</v>
      </c>
      <c r="F522" s="383" t="s">
        <v>8703</v>
      </c>
      <c r="G522" s="378" t="s">
        <v>8856</v>
      </c>
      <c r="H522" s="13"/>
      <c r="I522" s="60" t="s">
        <v>67</v>
      </c>
      <c r="J522" s="60"/>
      <c r="K522" s="60"/>
      <c r="L522" s="406"/>
      <c r="M522" s="327" t="s">
        <v>1350</v>
      </c>
      <c r="N522" s="66" t="s">
        <v>1349</v>
      </c>
      <c r="O522" s="60" t="s">
        <v>1348</v>
      </c>
      <c r="P522" s="60" t="s">
        <v>1347</v>
      </c>
      <c r="Q522" s="65" t="s">
        <v>1346</v>
      </c>
      <c r="R522" s="65" t="s">
        <v>9749</v>
      </c>
      <c r="S522" s="63" t="s">
        <v>1345</v>
      </c>
      <c r="T522" s="64">
        <v>1101</v>
      </c>
      <c r="U522" s="64" t="s">
        <v>9750</v>
      </c>
      <c r="V522" s="63" t="s">
        <v>82</v>
      </c>
      <c r="W522" s="17"/>
      <c r="X522" s="364"/>
    </row>
    <row r="523" spans="1:24" ht="12" customHeight="1">
      <c r="A523" s="376">
        <v>521</v>
      </c>
      <c r="B523" s="12"/>
      <c r="C523" s="60" t="s">
        <v>69</v>
      </c>
      <c r="D523" s="321" t="s">
        <v>3675</v>
      </c>
      <c r="E523" s="22" t="s">
        <v>5881</v>
      </c>
      <c r="F523" s="383" t="s">
        <v>8858</v>
      </c>
      <c r="G523" s="378" t="s">
        <v>8948</v>
      </c>
      <c r="H523" s="13" t="s">
        <v>8958</v>
      </c>
      <c r="I523" s="19" t="s">
        <v>67</v>
      </c>
      <c r="J523" s="60" t="s">
        <v>8837</v>
      </c>
      <c r="K523" s="60" t="s">
        <v>8837</v>
      </c>
      <c r="L523" s="407" t="s">
        <v>8958</v>
      </c>
      <c r="M523" s="329" t="s">
        <v>5882</v>
      </c>
      <c r="N523" s="21" t="s">
        <v>5883</v>
      </c>
      <c r="O523" s="19" t="s">
        <v>1336</v>
      </c>
      <c r="P523" s="19" t="s">
        <v>16</v>
      </c>
      <c r="Q523" s="20" t="s">
        <v>5884</v>
      </c>
      <c r="R523" s="20" t="s">
        <v>5726</v>
      </c>
      <c r="S523" s="18" t="s">
        <v>5727</v>
      </c>
      <c r="T523" s="32">
        <v>5300</v>
      </c>
      <c r="U523" s="32" t="s">
        <v>6008</v>
      </c>
      <c r="V523" s="18" t="s">
        <v>5885</v>
      </c>
      <c r="W523" s="17"/>
      <c r="X523" s="364"/>
    </row>
    <row r="524" spans="1:24" customFormat="1" ht="12">
      <c r="A524" s="377">
        <v>522</v>
      </c>
      <c r="B524" s="12"/>
      <c r="C524" s="60"/>
      <c r="D524" s="330"/>
      <c r="E524" s="22">
        <v>43913</v>
      </c>
      <c r="F524" s="383" t="s">
        <v>8703</v>
      </c>
      <c r="G524" s="378" t="s">
        <v>8849</v>
      </c>
      <c r="H524" s="13"/>
      <c r="I524" s="19" t="s">
        <v>67</v>
      </c>
      <c r="J524" s="60"/>
      <c r="K524" s="60"/>
      <c r="L524" s="406"/>
      <c r="M524" s="329" t="s">
        <v>9751</v>
      </c>
      <c r="N524" s="21" t="s">
        <v>8626</v>
      </c>
      <c r="O524" s="19" t="s">
        <v>1336</v>
      </c>
      <c r="P524" s="19" t="s">
        <v>16</v>
      </c>
      <c r="Q524" s="20" t="s">
        <v>7907</v>
      </c>
      <c r="R524" s="20" t="s">
        <v>8627</v>
      </c>
      <c r="S524" s="18" t="s">
        <v>8628</v>
      </c>
      <c r="T524" s="64">
        <v>1606</v>
      </c>
      <c r="U524" s="350">
        <v>298</v>
      </c>
      <c r="V524" s="63" t="s">
        <v>82</v>
      </c>
      <c r="W524" s="17" t="s">
        <v>8629</v>
      </c>
      <c r="X524" s="364"/>
    </row>
    <row r="525" spans="1:24" customFormat="1" ht="12">
      <c r="A525" s="376">
        <v>523</v>
      </c>
      <c r="B525" s="12"/>
      <c r="C525" s="60" t="s">
        <v>69</v>
      </c>
      <c r="D525" s="321" t="s">
        <v>4620</v>
      </c>
      <c r="E525" s="22">
        <v>42675</v>
      </c>
      <c r="F525" s="383" t="s">
        <v>8703</v>
      </c>
      <c r="G525" s="378" t="s">
        <v>8856</v>
      </c>
      <c r="H525" s="13" t="s">
        <v>3959</v>
      </c>
      <c r="I525" s="19" t="s">
        <v>67</v>
      </c>
      <c r="J525" s="60" t="s">
        <v>8836</v>
      </c>
      <c r="K525" s="60" t="s">
        <v>8836</v>
      </c>
      <c r="L525" s="407" t="s">
        <v>3959</v>
      </c>
      <c r="M525" s="329" t="s">
        <v>1356</v>
      </c>
      <c r="N525" s="21" t="s">
        <v>1355</v>
      </c>
      <c r="O525" s="19" t="s">
        <v>1354</v>
      </c>
      <c r="P525" s="19" t="s">
        <v>16</v>
      </c>
      <c r="Q525" s="20" t="s">
        <v>1353</v>
      </c>
      <c r="R525" s="20" t="s">
        <v>1352</v>
      </c>
      <c r="S525" s="18" t="s">
        <v>1351</v>
      </c>
      <c r="T525" s="64">
        <v>1101</v>
      </c>
      <c r="U525" s="64" t="s">
        <v>9752</v>
      </c>
      <c r="V525" s="63" t="s">
        <v>82</v>
      </c>
      <c r="W525" s="47" t="s">
        <v>9748</v>
      </c>
      <c r="X525" s="364"/>
    </row>
    <row r="526" spans="1:24" ht="12" customHeight="1">
      <c r="A526" s="377">
        <v>524</v>
      </c>
      <c r="B526" s="12"/>
      <c r="C526" s="60" t="s">
        <v>75</v>
      </c>
      <c r="D526" s="330"/>
      <c r="E526" s="22">
        <v>43132</v>
      </c>
      <c r="F526" s="19" t="s">
        <v>8214</v>
      </c>
      <c r="G526" s="378" t="s">
        <v>8932</v>
      </c>
      <c r="H526" s="13"/>
      <c r="I526" s="19" t="s">
        <v>5584</v>
      </c>
      <c r="J526" s="60" t="s">
        <v>8839</v>
      </c>
      <c r="K526" s="60" t="s">
        <v>8837</v>
      </c>
      <c r="L526" s="378" t="s">
        <v>8932</v>
      </c>
      <c r="M526" s="329" t="s">
        <v>6544</v>
      </c>
      <c r="N526" s="370"/>
      <c r="O526" s="19" t="s">
        <v>5795</v>
      </c>
      <c r="P526" s="19" t="s">
        <v>16</v>
      </c>
      <c r="Q526" s="20" t="s">
        <v>6545</v>
      </c>
      <c r="R526" s="65"/>
      <c r="S526" s="18" t="s">
        <v>5796</v>
      </c>
      <c r="T526" s="32">
        <v>1481</v>
      </c>
      <c r="U526" s="403"/>
      <c r="V526" s="18" t="s">
        <v>6530</v>
      </c>
      <c r="W526" s="17"/>
      <c r="X526" s="364"/>
    </row>
    <row r="527" spans="1:24" ht="12" customHeight="1">
      <c r="A527" s="376">
        <v>525</v>
      </c>
      <c r="B527" s="12"/>
      <c r="C527" s="60" t="s">
        <v>69</v>
      </c>
      <c r="D527" s="321" t="s">
        <v>3675</v>
      </c>
      <c r="E527" s="22" t="s">
        <v>235</v>
      </c>
      <c r="F527" s="19" t="s">
        <v>8821</v>
      </c>
      <c r="G527" s="378" t="s">
        <v>8856</v>
      </c>
      <c r="H527" s="13"/>
      <c r="I527" s="19" t="s">
        <v>67</v>
      </c>
      <c r="J527" s="60"/>
      <c r="K527" s="60"/>
      <c r="L527" s="406"/>
      <c r="M527" s="329" t="s">
        <v>1327</v>
      </c>
      <c r="N527" s="21" t="s">
        <v>8451</v>
      </c>
      <c r="O527" s="19" t="s">
        <v>1326</v>
      </c>
      <c r="P527" s="19" t="s">
        <v>16</v>
      </c>
      <c r="Q527" s="20" t="s">
        <v>1325</v>
      </c>
      <c r="R527" s="20" t="s">
        <v>8452</v>
      </c>
      <c r="S527" s="18" t="s">
        <v>1324</v>
      </c>
      <c r="T527" s="32">
        <v>5217</v>
      </c>
      <c r="U527" s="32" t="s">
        <v>6003</v>
      </c>
      <c r="V527" s="18" t="s">
        <v>1942</v>
      </c>
      <c r="W527" s="17"/>
      <c r="X527" s="364"/>
    </row>
    <row r="528" spans="1:24" customFormat="1" ht="12">
      <c r="A528" s="377">
        <v>526</v>
      </c>
      <c r="B528" s="12"/>
      <c r="C528" s="60" t="s">
        <v>69</v>
      </c>
      <c r="D528" s="330"/>
      <c r="E528" s="22" t="s">
        <v>235</v>
      </c>
      <c r="F528" s="383" t="s">
        <v>8703</v>
      </c>
      <c r="G528" s="378" t="s">
        <v>8856</v>
      </c>
      <c r="H528" s="13" t="s">
        <v>3959</v>
      </c>
      <c r="I528" s="19" t="s">
        <v>67</v>
      </c>
      <c r="J528" s="60" t="s">
        <v>8836</v>
      </c>
      <c r="K528" s="60" t="s">
        <v>8836</v>
      </c>
      <c r="L528" s="407" t="s">
        <v>3959</v>
      </c>
      <c r="M528" s="329" t="s">
        <v>8301</v>
      </c>
      <c r="N528" s="21" t="s">
        <v>1317</v>
      </c>
      <c r="O528" s="19" t="s">
        <v>8300</v>
      </c>
      <c r="P528" s="19" t="s">
        <v>16</v>
      </c>
      <c r="Q528" s="20" t="s">
        <v>8302</v>
      </c>
      <c r="R528" s="65"/>
      <c r="S528" s="18" t="s">
        <v>1316</v>
      </c>
      <c r="T528" s="64">
        <v>1101</v>
      </c>
      <c r="U528" s="32" t="s">
        <v>9753</v>
      </c>
      <c r="V528" s="63" t="s">
        <v>82</v>
      </c>
      <c r="W528" s="33" t="s">
        <v>9748</v>
      </c>
      <c r="X528" s="364"/>
    </row>
    <row r="529" spans="1:25" ht="12" customHeight="1">
      <c r="A529" s="376">
        <v>527</v>
      </c>
      <c r="B529" s="12"/>
      <c r="C529" s="60" t="s">
        <v>69</v>
      </c>
      <c r="D529" s="321" t="s">
        <v>3675</v>
      </c>
      <c r="E529" s="22">
        <v>40933</v>
      </c>
      <c r="F529" s="19" t="s">
        <v>8822</v>
      </c>
      <c r="G529" s="13" t="s">
        <v>8958</v>
      </c>
      <c r="H529" s="13" t="s">
        <v>8958</v>
      </c>
      <c r="I529" s="19" t="s">
        <v>67</v>
      </c>
      <c r="J529" s="60" t="s">
        <v>8837</v>
      </c>
      <c r="K529" s="60" t="s">
        <v>8837</v>
      </c>
      <c r="L529" s="407" t="s">
        <v>8958</v>
      </c>
      <c r="M529" s="329" t="s">
        <v>1315</v>
      </c>
      <c r="N529" s="21" t="s">
        <v>1314</v>
      </c>
      <c r="O529" s="19" t="s">
        <v>1313</v>
      </c>
      <c r="P529" s="19" t="s">
        <v>16</v>
      </c>
      <c r="Q529" s="20" t="s">
        <v>1312</v>
      </c>
      <c r="R529" s="20" t="s">
        <v>1311</v>
      </c>
      <c r="S529" s="18" t="s">
        <v>1310</v>
      </c>
      <c r="T529" s="32">
        <v>7152</v>
      </c>
      <c r="U529" s="32" t="s">
        <v>8343</v>
      </c>
      <c r="V529" s="18" t="s">
        <v>1309</v>
      </c>
      <c r="W529" s="17" t="s">
        <v>1308</v>
      </c>
      <c r="X529" s="364"/>
    </row>
    <row r="530" spans="1:25" ht="12" customHeight="1">
      <c r="A530" s="377">
        <v>528</v>
      </c>
      <c r="B530" s="12"/>
      <c r="C530" s="60" t="s">
        <v>69</v>
      </c>
      <c r="D530" s="321" t="s">
        <v>3675</v>
      </c>
      <c r="E530" s="22">
        <v>39526</v>
      </c>
      <c r="F530" s="19" t="s">
        <v>8821</v>
      </c>
      <c r="G530" s="13" t="s">
        <v>4217</v>
      </c>
      <c r="H530" s="13" t="s">
        <v>4217</v>
      </c>
      <c r="I530" s="19" t="s">
        <v>67</v>
      </c>
      <c r="J530" s="60" t="s">
        <v>8836</v>
      </c>
      <c r="K530" s="60" t="s">
        <v>8837</v>
      </c>
      <c r="L530" s="407" t="s">
        <v>4217</v>
      </c>
      <c r="M530" s="329" t="s">
        <v>1307</v>
      </c>
      <c r="N530" s="21" t="s">
        <v>1306</v>
      </c>
      <c r="O530" s="19" t="s">
        <v>1305</v>
      </c>
      <c r="P530" s="19" t="s">
        <v>1299</v>
      </c>
      <c r="Q530" s="20" t="s">
        <v>1304</v>
      </c>
      <c r="R530" s="20" t="s">
        <v>1303</v>
      </c>
      <c r="S530" s="18" t="s">
        <v>1302</v>
      </c>
      <c r="T530" s="32">
        <v>5405</v>
      </c>
      <c r="U530" s="32" t="s">
        <v>8344</v>
      </c>
      <c r="V530" s="18" t="s">
        <v>1291</v>
      </c>
      <c r="W530" s="17"/>
      <c r="X530" s="364"/>
      <c r="Y530" s="1" t="s">
        <v>6591</v>
      </c>
    </row>
    <row r="531" spans="1:25" ht="12" customHeight="1">
      <c r="A531" s="376">
        <v>529</v>
      </c>
      <c r="B531" s="12"/>
      <c r="C531" s="60" t="s">
        <v>69</v>
      </c>
      <c r="D531" s="321" t="s">
        <v>3675</v>
      </c>
      <c r="E531" s="22">
        <v>38885</v>
      </c>
      <c r="F531" s="19" t="s">
        <v>8821</v>
      </c>
      <c r="G531" s="19" t="s">
        <v>8213</v>
      </c>
      <c r="H531" s="378" t="s">
        <v>8953</v>
      </c>
      <c r="I531" s="19" t="s">
        <v>67</v>
      </c>
      <c r="J531" s="60"/>
      <c r="K531" s="60"/>
      <c r="L531" s="406"/>
      <c r="M531" s="329" t="s">
        <v>1301</v>
      </c>
      <c r="N531" s="21" t="s">
        <v>8452</v>
      </c>
      <c r="O531" s="19" t="s">
        <v>1300</v>
      </c>
      <c r="P531" s="19" t="s">
        <v>1299</v>
      </c>
      <c r="Q531" s="20" t="s">
        <v>1298</v>
      </c>
      <c r="R531" s="20" t="s">
        <v>8453</v>
      </c>
      <c r="S531" s="18" t="s">
        <v>1297</v>
      </c>
      <c r="T531" s="32">
        <v>1101</v>
      </c>
      <c r="U531" s="32" t="s">
        <v>9912</v>
      </c>
      <c r="V531" s="18" t="s">
        <v>84</v>
      </c>
      <c r="W531" s="17"/>
      <c r="X531" s="364"/>
    </row>
    <row r="532" spans="1:25" ht="12" customHeight="1">
      <c r="A532" s="377">
        <v>530</v>
      </c>
      <c r="B532" s="12"/>
      <c r="C532" s="60" t="s">
        <v>69</v>
      </c>
      <c r="D532" s="321" t="s">
        <v>3675</v>
      </c>
      <c r="E532" s="22">
        <v>38787</v>
      </c>
      <c r="F532" s="19" t="s">
        <v>8821</v>
      </c>
      <c r="G532" s="13" t="s">
        <v>4217</v>
      </c>
      <c r="H532" s="13" t="s">
        <v>4217</v>
      </c>
      <c r="I532" s="19" t="s">
        <v>67</v>
      </c>
      <c r="J532" s="60" t="s">
        <v>8836</v>
      </c>
      <c r="K532" s="60" t="s">
        <v>8837</v>
      </c>
      <c r="L532" s="407" t="s">
        <v>4217</v>
      </c>
      <c r="M532" s="329" t="s">
        <v>8305</v>
      </c>
      <c r="N532" s="21" t="s">
        <v>1296</v>
      </c>
      <c r="O532" s="19" t="s">
        <v>1295</v>
      </c>
      <c r="P532" s="19" t="s">
        <v>15</v>
      </c>
      <c r="Q532" s="20" t="s">
        <v>1294</v>
      </c>
      <c r="R532" s="20" t="s">
        <v>1293</v>
      </c>
      <c r="S532" s="18" t="s">
        <v>1292</v>
      </c>
      <c r="T532" s="32">
        <v>5405</v>
      </c>
      <c r="U532" s="32" t="s">
        <v>8345</v>
      </c>
      <c r="V532" s="18" t="s">
        <v>1291</v>
      </c>
      <c r="W532" s="17" t="s">
        <v>1290</v>
      </c>
      <c r="X532" s="364"/>
    </row>
    <row r="533" spans="1:25" ht="12" customHeight="1">
      <c r="A533" s="376">
        <v>531</v>
      </c>
      <c r="B533" s="12"/>
      <c r="C533" s="60" t="s">
        <v>69</v>
      </c>
      <c r="D533" s="321" t="s">
        <v>3675</v>
      </c>
      <c r="E533" s="22">
        <v>38794</v>
      </c>
      <c r="F533" s="19" t="s">
        <v>8821</v>
      </c>
      <c r="G533" s="13" t="s">
        <v>4217</v>
      </c>
      <c r="H533" s="13" t="s">
        <v>4217</v>
      </c>
      <c r="I533" s="19" t="s">
        <v>67</v>
      </c>
      <c r="J533" s="60" t="s">
        <v>8836</v>
      </c>
      <c r="K533" s="60" t="s">
        <v>8837</v>
      </c>
      <c r="L533" s="407" t="s">
        <v>4217</v>
      </c>
      <c r="M533" s="329" t="s">
        <v>1289</v>
      </c>
      <c r="N533" s="21" t="s">
        <v>1288</v>
      </c>
      <c r="O533" s="19" t="s">
        <v>1287</v>
      </c>
      <c r="P533" s="19" t="s">
        <v>15</v>
      </c>
      <c r="Q533" s="20" t="s">
        <v>1286</v>
      </c>
      <c r="R533" s="20" t="s">
        <v>1285</v>
      </c>
      <c r="S533" s="18" t="s">
        <v>1284</v>
      </c>
      <c r="T533" s="32">
        <v>5407</v>
      </c>
      <c r="U533" s="32" t="s">
        <v>5957</v>
      </c>
      <c r="V533" s="18" t="s">
        <v>1277</v>
      </c>
      <c r="W533" s="17" t="s">
        <v>1283</v>
      </c>
      <c r="X533" s="364"/>
    </row>
    <row r="534" spans="1:25" ht="12" customHeight="1">
      <c r="A534" s="377">
        <v>532</v>
      </c>
      <c r="B534" s="12"/>
      <c r="C534" s="60" t="s">
        <v>69</v>
      </c>
      <c r="D534" s="321" t="s">
        <v>3675</v>
      </c>
      <c r="E534" s="22">
        <v>42298</v>
      </c>
      <c r="F534" s="19" t="s">
        <v>8821</v>
      </c>
      <c r="G534" s="378" t="s">
        <v>3778</v>
      </c>
      <c r="H534" s="13"/>
      <c r="I534" s="19" t="s">
        <v>67</v>
      </c>
      <c r="J534" s="60" t="s">
        <v>8837</v>
      </c>
      <c r="K534" s="60" t="s">
        <v>8837</v>
      </c>
      <c r="L534" s="378" t="s">
        <v>3778</v>
      </c>
      <c r="M534" s="329" t="s">
        <v>1275</v>
      </c>
      <c r="N534" s="21" t="s">
        <v>8454</v>
      </c>
      <c r="O534" s="19" t="s">
        <v>1274</v>
      </c>
      <c r="P534" s="19" t="s">
        <v>14</v>
      </c>
      <c r="Q534" s="20" t="s">
        <v>6461</v>
      </c>
      <c r="R534" s="20" t="s">
        <v>8455</v>
      </c>
      <c r="S534" s="18" t="s">
        <v>1273</v>
      </c>
      <c r="T534" s="32">
        <v>5111</v>
      </c>
      <c r="U534" s="32" t="s">
        <v>5990</v>
      </c>
      <c r="V534" s="18" t="s">
        <v>1272</v>
      </c>
      <c r="W534" s="17"/>
      <c r="X534" s="364"/>
    </row>
    <row r="535" spans="1:25" customFormat="1" ht="12">
      <c r="A535" s="376">
        <v>533</v>
      </c>
      <c r="B535" s="12"/>
      <c r="C535" s="60" t="s">
        <v>69</v>
      </c>
      <c r="D535" s="321" t="s">
        <v>4620</v>
      </c>
      <c r="E535" s="22">
        <v>43013</v>
      </c>
      <c r="F535" s="383" t="s">
        <v>8703</v>
      </c>
      <c r="G535" s="378" t="s">
        <v>8856</v>
      </c>
      <c r="H535" s="13" t="s">
        <v>4217</v>
      </c>
      <c r="I535" s="19" t="s">
        <v>67</v>
      </c>
      <c r="J535" s="60" t="s">
        <v>8836</v>
      </c>
      <c r="K535" s="60" t="s">
        <v>8836</v>
      </c>
      <c r="L535" s="407" t="s">
        <v>4217</v>
      </c>
      <c r="M535" s="329" t="s">
        <v>9754</v>
      </c>
      <c r="N535" s="21" t="s">
        <v>9755</v>
      </c>
      <c r="O535" s="19" t="s">
        <v>5735</v>
      </c>
      <c r="P535" s="19" t="s">
        <v>14</v>
      </c>
      <c r="Q535" s="20" t="s">
        <v>9756</v>
      </c>
      <c r="R535" s="20" t="s">
        <v>9757</v>
      </c>
      <c r="S535" s="18" t="s">
        <v>5736</v>
      </c>
      <c r="T535" s="64">
        <v>1101</v>
      </c>
      <c r="U535" s="403" t="s">
        <v>9913</v>
      </c>
      <c r="V535" s="63" t="s">
        <v>82</v>
      </c>
      <c r="W535" s="33" t="s">
        <v>1267</v>
      </c>
      <c r="X535" s="364"/>
    </row>
    <row r="536" spans="1:25" ht="12" customHeight="1">
      <c r="A536" s="377">
        <v>534</v>
      </c>
      <c r="B536" s="12"/>
      <c r="C536" s="60" t="s">
        <v>69</v>
      </c>
      <c r="D536" s="321" t="s">
        <v>3675</v>
      </c>
      <c r="E536" s="22">
        <v>38845</v>
      </c>
      <c r="F536" s="19" t="s">
        <v>8821</v>
      </c>
      <c r="G536" s="13" t="s">
        <v>4217</v>
      </c>
      <c r="H536" s="13" t="s">
        <v>4217</v>
      </c>
      <c r="I536" s="19" t="s">
        <v>67</v>
      </c>
      <c r="J536" s="60" t="s">
        <v>8836</v>
      </c>
      <c r="K536" s="60" t="s">
        <v>8836</v>
      </c>
      <c r="L536" s="407" t="s">
        <v>4217</v>
      </c>
      <c r="M536" s="329" t="s">
        <v>5826</v>
      </c>
      <c r="N536" s="21" t="s">
        <v>8456</v>
      </c>
      <c r="O536" s="19" t="s">
        <v>1270</v>
      </c>
      <c r="P536" s="19" t="s">
        <v>14</v>
      </c>
      <c r="Q536" s="20" t="s">
        <v>1269</v>
      </c>
      <c r="R536" s="20" t="s">
        <v>8457</v>
      </c>
      <c r="S536" s="18" t="s">
        <v>1268</v>
      </c>
      <c r="T536" s="32">
        <v>5402</v>
      </c>
      <c r="U536" s="32" t="s">
        <v>5958</v>
      </c>
      <c r="V536" s="18" t="s">
        <v>1202</v>
      </c>
      <c r="W536" s="33" t="s">
        <v>6571</v>
      </c>
      <c r="X536" s="364"/>
    </row>
    <row r="537" spans="1:25" ht="12" customHeight="1">
      <c r="A537" s="376">
        <v>535</v>
      </c>
      <c r="B537" s="12"/>
      <c r="C537" s="60"/>
      <c r="D537" s="330"/>
      <c r="E537" s="22" t="s">
        <v>9050</v>
      </c>
      <c r="F537" s="19" t="s">
        <v>8214</v>
      </c>
      <c r="G537" s="378" t="s">
        <v>8932</v>
      </c>
      <c r="H537" s="13"/>
      <c r="I537" s="19" t="s">
        <v>67</v>
      </c>
      <c r="J537" s="60" t="s">
        <v>8836</v>
      </c>
      <c r="K537" s="60" t="s">
        <v>8837</v>
      </c>
      <c r="L537" s="378" t="s">
        <v>8932</v>
      </c>
      <c r="M537" s="329" t="s">
        <v>9179</v>
      </c>
      <c r="N537" s="21" t="s">
        <v>9051</v>
      </c>
      <c r="O537" s="19" t="s">
        <v>9053</v>
      </c>
      <c r="P537" s="19" t="s">
        <v>14</v>
      </c>
      <c r="Q537" s="20" t="s">
        <v>9054</v>
      </c>
      <c r="R537" s="65"/>
      <c r="S537" s="18" t="s">
        <v>9052</v>
      </c>
      <c r="T537" s="32">
        <v>1481</v>
      </c>
      <c r="U537" s="32"/>
      <c r="V537" s="18" t="s">
        <v>6530</v>
      </c>
      <c r="W537" s="17"/>
      <c r="X537" s="364"/>
    </row>
    <row r="538" spans="1:25" customFormat="1" ht="12">
      <c r="A538" s="377">
        <v>536</v>
      </c>
      <c r="B538" s="12"/>
      <c r="C538" s="19" t="s">
        <v>75</v>
      </c>
      <c r="D538" s="330"/>
      <c r="E538" s="67">
        <v>38991</v>
      </c>
      <c r="F538" s="383" t="s">
        <v>8703</v>
      </c>
      <c r="G538" s="13" t="s">
        <v>8853</v>
      </c>
      <c r="H538" s="13"/>
      <c r="I538" s="60" t="s">
        <v>1</v>
      </c>
      <c r="J538" s="60"/>
      <c r="K538" s="60"/>
      <c r="L538" s="406"/>
      <c r="M538" s="327" t="s">
        <v>1266</v>
      </c>
      <c r="N538" s="66" t="s">
        <v>1265</v>
      </c>
      <c r="O538" s="60" t="s">
        <v>1264</v>
      </c>
      <c r="P538" s="60" t="s">
        <v>1261</v>
      </c>
      <c r="Q538" s="65" t="s">
        <v>9758</v>
      </c>
      <c r="R538" s="65" t="s">
        <v>9759</v>
      </c>
      <c r="S538" s="63" t="s">
        <v>9760</v>
      </c>
      <c r="T538" s="64">
        <v>1606</v>
      </c>
      <c r="U538" s="64" t="s">
        <v>9007</v>
      </c>
      <c r="V538" s="63" t="s">
        <v>82</v>
      </c>
      <c r="W538" s="304" t="s">
        <v>9761</v>
      </c>
      <c r="X538" s="364"/>
    </row>
    <row r="539" spans="1:25" ht="12" customHeight="1">
      <c r="A539" s="376">
        <v>537</v>
      </c>
      <c r="B539" s="12"/>
      <c r="C539" s="19" t="s">
        <v>75</v>
      </c>
      <c r="D539" s="330"/>
      <c r="E539" s="22">
        <v>39791</v>
      </c>
      <c r="F539" s="19" t="s">
        <v>8821</v>
      </c>
      <c r="G539" s="378" t="s">
        <v>3778</v>
      </c>
      <c r="H539" s="13"/>
      <c r="I539" s="19" t="s">
        <v>67</v>
      </c>
      <c r="J539" s="60"/>
      <c r="K539" s="60"/>
      <c r="L539" s="406"/>
      <c r="M539" s="329" t="s">
        <v>1263</v>
      </c>
      <c r="N539" s="370"/>
      <c r="O539" s="19" t="s">
        <v>1262</v>
      </c>
      <c r="P539" s="19" t="s">
        <v>1261</v>
      </c>
      <c r="Q539" s="20" t="s">
        <v>1260</v>
      </c>
      <c r="R539" s="65"/>
      <c r="S539" s="18" t="s">
        <v>1259</v>
      </c>
      <c r="T539" s="32">
        <v>5152</v>
      </c>
      <c r="U539" s="32" t="s">
        <v>5991</v>
      </c>
      <c r="V539" s="18" t="s">
        <v>1258</v>
      </c>
      <c r="W539" s="17"/>
      <c r="X539" s="364"/>
    </row>
    <row r="540" spans="1:25" customFormat="1" ht="12">
      <c r="A540" s="377">
        <v>538</v>
      </c>
      <c r="B540" s="12"/>
      <c r="C540" s="60" t="s">
        <v>69</v>
      </c>
      <c r="D540" s="321" t="s">
        <v>4620</v>
      </c>
      <c r="E540" s="22">
        <v>38810</v>
      </c>
      <c r="F540" s="383" t="s">
        <v>8703</v>
      </c>
      <c r="G540" s="378" t="s">
        <v>8856</v>
      </c>
      <c r="H540" s="13" t="s">
        <v>4217</v>
      </c>
      <c r="I540" s="19" t="s">
        <v>67</v>
      </c>
      <c r="J540" s="60" t="s">
        <v>8836</v>
      </c>
      <c r="K540" s="60" t="s">
        <v>8836</v>
      </c>
      <c r="L540" s="407" t="s">
        <v>4217</v>
      </c>
      <c r="M540" s="329" t="s">
        <v>1257</v>
      </c>
      <c r="N540" s="21" t="s">
        <v>8458</v>
      </c>
      <c r="O540" s="19" t="s">
        <v>1256</v>
      </c>
      <c r="P540" s="19" t="s">
        <v>14</v>
      </c>
      <c r="Q540" s="20" t="s">
        <v>1255</v>
      </c>
      <c r="R540" s="20" t="s">
        <v>8459</v>
      </c>
      <c r="S540" s="18" t="s">
        <v>1254</v>
      </c>
      <c r="T540" s="64">
        <v>1101</v>
      </c>
      <c r="U540" s="403" t="s">
        <v>9914</v>
      </c>
      <c r="V540" s="63" t="s">
        <v>82</v>
      </c>
      <c r="W540" s="17" t="s">
        <v>1201</v>
      </c>
      <c r="X540" s="364"/>
    </row>
    <row r="541" spans="1:25" ht="12" customHeight="1">
      <c r="A541" s="376">
        <v>539</v>
      </c>
      <c r="B541" s="12"/>
      <c r="C541" s="19" t="s">
        <v>75</v>
      </c>
      <c r="D541" s="330"/>
      <c r="E541" s="22">
        <v>42573</v>
      </c>
      <c r="F541" s="19" t="s">
        <v>8214</v>
      </c>
      <c r="G541" s="378" t="s">
        <v>8857</v>
      </c>
      <c r="H541" s="13"/>
      <c r="I541" s="19" t="s">
        <v>1</v>
      </c>
      <c r="J541" s="60" t="s">
        <v>8860</v>
      </c>
      <c r="K541" s="60" t="s">
        <v>8839</v>
      </c>
      <c r="L541" s="388" t="s">
        <v>8857</v>
      </c>
      <c r="M541" s="329" t="s">
        <v>1249</v>
      </c>
      <c r="N541" s="21" t="s">
        <v>1248</v>
      </c>
      <c r="O541" s="19" t="s">
        <v>1247</v>
      </c>
      <c r="P541" s="19" t="s">
        <v>13</v>
      </c>
      <c r="Q541" s="20" t="s">
        <v>1246</v>
      </c>
      <c r="R541" s="65"/>
      <c r="S541" s="18" t="s">
        <v>1245</v>
      </c>
      <c r="T541" s="32">
        <v>1068</v>
      </c>
      <c r="U541" s="32" t="s">
        <v>5972</v>
      </c>
      <c r="V541" s="18" t="s">
        <v>70</v>
      </c>
      <c r="W541" s="17" t="s">
        <v>1244</v>
      </c>
      <c r="X541" s="364"/>
    </row>
    <row r="542" spans="1:25" customFormat="1" ht="12">
      <c r="A542" s="377">
        <v>540</v>
      </c>
      <c r="B542" s="12"/>
      <c r="C542" s="60" t="s">
        <v>69</v>
      </c>
      <c r="D542" s="321" t="s">
        <v>4620</v>
      </c>
      <c r="E542" s="22">
        <v>39409</v>
      </c>
      <c r="F542" s="383" t="s">
        <v>8703</v>
      </c>
      <c r="G542" s="378" t="s">
        <v>8856</v>
      </c>
      <c r="H542" s="13"/>
      <c r="I542" s="19" t="s">
        <v>67</v>
      </c>
      <c r="J542" s="60"/>
      <c r="K542" s="60"/>
      <c r="L542" s="406"/>
      <c r="M542" s="329" t="s">
        <v>1243</v>
      </c>
      <c r="N542" s="21" t="s">
        <v>8460</v>
      </c>
      <c r="O542" s="19" t="s">
        <v>1242</v>
      </c>
      <c r="P542" s="19" t="s">
        <v>13</v>
      </c>
      <c r="Q542" s="20" t="s">
        <v>1241</v>
      </c>
      <c r="R542" s="20" t="s">
        <v>8461</v>
      </c>
      <c r="S542" s="18" t="s">
        <v>1240</v>
      </c>
      <c r="T542" s="64">
        <v>1101</v>
      </c>
      <c r="U542" s="64" t="s">
        <v>9762</v>
      </c>
      <c r="V542" s="63" t="s">
        <v>82</v>
      </c>
      <c r="W542" s="17" t="s">
        <v>1239</v>
      </c>
      <c r="X542" s="364"/>
    </row>
    <row r="543" spans="1:25" ht="12" customHeight="1">
      <c r="A543" s="376">
        <v>541</v>
      </c>
      <c r="B543" s="12"/>
      <c r="C543" s="60" t="s">
        <v>69</v>
      </c>
      <c r="D543" s="321" t="s">
        <v>3675</v>
      </c>
      <c r="E543" s="22">
        <v>39114</v>
      </c>
      <c r="F543" s="19" t="s">
        <v>8821</v>
      </c>
      <c r="G543" s="13" t="s">
        <v>4217</v>
      </c>
      <c r="H543" s="13" t="s">
        <v>4217</v>
      </c>
      <c r="I543" s="19" t="s">
        <v>67</v>
      </c>
      <c r="J543" s="60" t="s">
        <v>8836</v>
      </c>
      <c r="K543" s="60" t="s">
        <v>8837</v>
      </c>
      <c r="L543" s="407" t="s">
        <v>4217</v>
      </c>
      <c r="M543" s="329" t="s">
        <v>1238</v>
      </c>
      <c r="N543" s="21" t="s">
        <v>8462</v>
      </c>
      <c r="O543" s="19" t="s">
        <v>1237</v>
      </c>
      <c r="P543" s="19" t="s">
        <v>13</v>
      </c>
      <c r="Q543" s="20" t="s">
        <v>1236</v>
      </c>
      <c r="R543" s="20" t="s">
        <v>8463</v>
      </c>
      <c r="S543" s="18" t="s">
        <v>1235</v>
      </c>
      <c r="T543" s="32">
        <v>5400</v>
      </c>
      <c r="U543" s="32" t="s">
        <v>1234</v>
      </c>
      <c r="V543" s="18" t="s">
        <v>1233</v>
      </c>
      <c r="W543" s="17"/>
      <c r="X543" s="364"/>
    </row>
    <row r="544" spans="1:25" ht="12" customHeight="1">
      <c r="A544" s="377">
        <v>542</v>
      </c>
      <c r="B544" s="12"/>
      <c r="C544" s="60" t="s">
        <v>75</v>
      </c>
      <c r="D544" s="330"/>
      <c r="E544" s="22" t="s">
        <v>5608</v>
      </c>
      <c r="F544" s="19" t="s">
        <v>8214</v>
      </c>
      <c r="G544" s="378" t="s">
        <v>8932</v>
      </c>
      <c r="H544" s="13"/>
      <c r="I544" s="19" t="s">
        <v>5584</v>
      </c>
      <c r="J544" s="60" t="s">
        <v>8861</v>
      </c>
      <c r="K544" s="60" t="s">
        <v>8839</v>
      </c>
      <c r="L544" s="378" t="s">
        <v>8932</v>
      </c>
      <c r="M544" s="329" t="s">
        <v>8306</v>
      </c>
      <c r="N544" s="370"/>
      <c r="O544" s="19" t="s">
        <v>5612</v>
      </c>
      <c r="P544" s="19" t="s">
        <v>13</v>
      </c>
      <c r="Q544" s="20" t="s">
        <v>5613</v>
      </c>
      <c r="R544" s="65"/>
      <c r="S544" s="18" t="s">
        <v>5614</v>
      </c>
      <c r="T544" s="32">
        <v>1481</v>
      </c>
      <c r="U544" s="403"/>
      <c r="V544" s="18" t="s">
        <v>6530</v>
      </c>
      <c r="W544" s="17" t="s">
        <v>5615</v>
      </c>
      <c r="X544" s="364"/>
    </row>
    <row r="545" spans="1:24" ht="12" customHeight="1">
      <c r="A545" s="376">
        <v>543</v>
      </c>
      <c r="B545" s="12"/>
      <c r="C545" s="60" t="s">
        <v>69</v>
      </c>
      <c r="D545" s="321" t="s">
        <v>3675</v>
      </c>
      <c r="E545" s="22">
        <v>38939</v>
      </c>
      <c r="F545" s="19" t="s">
        <v>8213</v>
      </c>
      <c r="G545" s="378" t="s">
        <v>8856</v>
      </c>
      <c r="H545" s="13" t="s">
        <v>4217</v>
      </c>
      <c r="I545" s="19" t="s">
        <v>67</v>
      </c>
      <c r="J545" s="60" t="s">
        <v>8836</v>
      </c>
      <c r="K545" s="60" t="s">
        <v>8837</v>
      </c>
      <c r="L545" s="407" t="s">
        <v>4217</v>
      </c>
      <c r="M545" s="329" t="s">
        <v>1229</v>
      </c>
      <c r="N545" s="21" t="s">
        <v>8464</v>
      </c>
      <c r="O545" s="19" t="s">
        <v>1228</v>
      </c>
      <c r="P545" s="19" t="s">
        <v>13</v>
      </c>
      <c r="Q545" s="20" t="s">
        <v>6744</v>
      </c>
      <c r="R545" s="21" t="s">
        <v>8465</v>
      </c>
      <c r="S545" s="18" t="s">
        <v>1227</v>
      </c>
      <c r="T545" s="32">
        <v>1101</v>
      </c>
      <c r="U545" s="32" t="s">
        <v>9915</v>
      </c>
      <c r="V545" s="18" t="s">
        <v>84</v>
      </c>
      <c r="W545" s="17"/>
      <c r="X545" s="364"/>
    </row>
    <row r="546" spans="1:24" ht="12" customHeight="1">
      <c r="A546" s="377">
        <v>544</v>
      </c>
      <c r="B546" s="12"/>
      <c r="C546" s="60" t="s">
        <v>69</v>
      </c>
      <c r="D546" s="321" t="s">
        <v>3675</v>
      </c>
      <c r="E546" s="22">
        <v>42418</v>
      </c>
      <c r="F546" s="19" t="s">
        <v>8213</v>
      </c>
      <c r="G546" s="378" t="s">
        <v>8856</v>
      </c>
      <c r="H546" s="13" t="s">
        <v>4217</v>
      </c>
      <c r="I546" s="19" t="s">
        <v>67</v>
      </c>
      <c r="J546" s="60" t="s">
        <v>8836</v>
      </c>
      <c r="K546" s="60" t="s">
        <v>8836</v>
      </c>
      <c r="L546" s="407" t="s">
        <v>4217</v>
      </c>
      <c r="M546" s="329" t="s">
        <v>7080</v>
      </c>
      <c r="N546" s="21" t="s">
        <v>8466</v>
      </c>
      <c r="O546" s="19" t="s">
        <v>7081</v>
      </c>
      <c r="P546" s="19" t="s">
        <v>13</v>
      </c>
      <c r="Q546" s="20" t="s">
        <v>7082</v>
      </c>
      <c r="R546" s="20" t="s">
        <v>8467</v>
      </c>
      <c r="S546" s="18" t="s">
        <v>1226</v>
      </c>
      <c r="T546" s="32">
        <v>1101</v>
      </c>
      <c r="U546" s="32" t="s">
        <v>9916</v>
      </c>
      <c r="V546" s="18" t="s">
        <v>84</v>
      </c>
      <c r="W546" s="33" t="s">
        <v>7111</v>
      </c>
      <c r="X546" s="364"/>
    </row>
    <row r="547" spans="1:24" ht="12" customHeight="1">
      <c r="A547" s="376">
        <v>545</v>
      </c>
      <c r="B547" s="12"/>
      <c r="C547" s="19" t="s">
        <v>75</v>
      </c>
      <c r="D547" s="330"/>
      <c r="E547" s="22">
        <v>41660</v>
      </c>
      <c r="F547" s="19" t="s">
        <v>8821</v>
      </c>
      <c r="G547" s="378" t="s">
        <v>8856</v>
      </c>
      <c r="H547" s="13" t="s">
        <v>4217</v>
      </c>
      <c r="I547" s="19" t="s">
        <v>67</v>
      </c>
      <c r="J547" s="60"/>
      <c r="K547" s="60"/>
      <c r="L547" s="406"/>
      <c r="M547" s="329" t="s">
        <v>1225</v>
      </c>
      <c r="N547" s="370"/>
      <c r="O547" s="19" t="s">
        <v>1224</v>
      </c>
      <c r="P547" s="19" t="s">
        <v>13</v>
      </c>
      <c r="Q547" s="20" t="s">
        <v>1223</v>
      </c>
      <c r="R547" s="65"/>
      <c r="S547" s="18" t="s">
        <v>1222</v>
      </c>
      <c r="T547" s="32">
        <v>5217</v>
      </c>
      <c r="U547" s="32" t="s">
        <v>9917</v>
      </c>
      <c r="V547" s="18" t="s">
        <v>9041</v>
      </c>
      <c r="W547" s="17"/>
      <c r="X547" s="364"/>
    </row>
    <row r="548" spans="1:24" ht="12" customHeight="1">
      <c r="A548" s="377">
        <v>546</v>
      </c>
      <c r="B548" s="12"/>
      <c r="C548" s="60" t="s">
        <v>69</v>
      </c>
      <c r="D548" s="321" t="s">
        <v>3675</v>
      </c>
      <c r="E548" s="22">
        <v>41395</v>
      </c>
      <c r="F548" s="19" t="s">
        <v>8821</v>
      </c>
      <c r="G548" s="13" t="s">
        <v>4217</v>
      </c>
      <c r="H548" s="13" t="s">
        <v>4217</v>
      </c>
      <c r="I548" s="19" t="s">
        <v>67</v>
      </c>
      <c r="J548" s="60" t="s">
        <v>8836</v>
      </c>
      <c r="K548" s="60" t="s">
        <v>8836</v>
      </c>
      <c r="L548" s="407" t="s">
        <v>4217</v>
      </c>
      <c r="M548" s="329" t="s">
        <v>1221</v>
      </c>
      <c r="N548" s="21" t="s">
        <v>8468</v>
      </c>
      <c r="O548" s="19" t="s">
        <v>1220</v>
      </c>
      <c r="P548" s="19" t="s">
        <v>1219</v>
      </c>
      <c r="Q548" s="20" t="s">
        <v>1218</v>
      </c>
      <c r="R548" s="20" t="s">
        <v>8469</v>
      </c>
      <c r="S548" s="18" t="s">
        <v>1217</v>
      </c>
      <c r="T548" s="32">
        <v>5402</v>
      </c>
      <c r="U548" s="32" t="s">
        <v>6012</v>
      </c>
      <c r="V548" s="18" t="s">
        <v>1202</v>
      </c>
      <c r="W548" s="17"/>
      <c r="X548" s="364"/>
    </row>
    <row r="549" spans="1:24" s="9" customFormat="1" ht="12" customHeight="1">
      <c r="A549" s="376">
        <v>547</v>
      </c>
      <c r="B549" s="12"/>
      <c r="C549" s="19" t="s">
        <v>75</v>
      </c>
      <c r="D549" s="330"/>
      <c r="E549" s="22">
        <v>38961</v>
      </c>
      <c r="F549" s="19" t="s">
        <v>8821</v>
      </c>
      <c r="G549" s="378" t="s">
        <v>8856</v>
      </c>
      <c r="H549" s="13" t="s">
        <v>4217</v>
      </c>
      <c r="I549" s="19" t="s">
        <v>67</v>
      </c>
      <c r="J549" s="60"/>
      <c r="K549" s="60"/>
      <c r="L549" s="406"/>
      <c r="M549" s="329" t="s">
        <v>1212</v>
      </c>
      <c r="N549" s="370"/>
      <c r="O549" s="19" t="s">
        <v>6672</v>
      </c>
      <c r="P549" s="19" t="s">
        <v>13</v>
      </c>
      <c r="Q549" s="20" t="s">
        <v>1211</v>
      </c>
      <c r="R549" s="65"/>
      <c r="S549" s="18" t="s">
        <v>1210</v>
      </c>
      <c r="T549" s="32">
        <v>5404</v>
      </c>
      <c r="U549" s="32" t="s">
        <v>6014</v>
      </c>
      <c r="V549" s="18" t="s">
        <v>6013</v>
      </c>
      <c r="W549" s="17"/>
      <c r="X549" s="364"/>
    </row>
    <row r="550" spans="1:24" customFormat="1" ht="12">
      <c r="A550" s="377">
        <v>548</v>
      </c>
      <c r="B550" s="12"/>
      <c r="C550" s="19" t="s">
        <v>69</v>
      </c>
      <c r="D550" s="321" t="s">
        <v>4620</v>
      </c>
      <c r="E550" s="22">
        <v>43739</v>
      </c>
      <c r="F550" s="383" t="s">
        <v>8703</v>
      </c>
      <c r="G550" s="378" t="s">
        <v>8856</v>
      </c>
      <c r="H550" s="13"/>
      <c r="I550" s="19" t="s">
        <v>67</v>
      </c>
      <c r="J550" s="60"/>
      <c r="K550" s="60"/>
      <c r="L550" s="406"/>
      <c r="M550" s="329" t="s">
        <v>9763</v>
      </c>
      <c r="N550" s="21" t="s">
        <v>9764</v>
      </c>
      <c r="O550" s="19" t="s">
        <v>6673</v>
      </c>
      <c r="P550" s="19" t="s">
        <v>13</v>
      </c>
      <c r="Q550" s="20" t="s">
        <v>6674</v>
      </c>
      <c r="R550" s="20" t="s">
        <v>6675</v>
      </c>
      <c r="S550" s="18" t="s">
        <v>6676</v>
      </c>
      <c r="T550" s="64">
        <v>1101</v>
      </c>
      <c r="U550" s="64" t="s">
        <v>9765</v>
      </c>
      <c r="V550" s="63" t="s">
        <v>82</v>
      </c>
      <c r="W550" s="33" t="s">
        <v>9766</v>
      </c>
      <c r="X550" s="364"/>
    </row>
    <row r="551" spans="1:24" customFormat="1" ht="12">
      <c r="A551" s="376">
        <v>549</v>
      </c>
      <c r="B551" s="12"/>
      <c r="C551" s="60" t="s">
        <v>69</v>
      </c>
      <c r="D551" s="321" t="s">
        <v>4620</v>
      </c>
      <c r="E551" s="67">
        <v>42286</v>
      </c>
      <c r="F551" s="383" t="s">
        <v>8703</v>
      </c>
      <c r="G551" s="378" t="s">
        <v>8849</v>
      </c>
      <c r="H551" s="13"/>
      <c r="I551" s="60" t="s">
        <v>67</v>
      </c>
      <c r="J551" s="60"/>
      <c r="K551" s="60"/>
      <c r="L551" s="406"/>
      <c r="M551" s="327" t="s">
        <v>8630</v>
      </c>
      <c r="N551" s="66" t="s">
        <v>9767</v>
      </c>
      <c r="O551" s="60" t="s">
        <v>9768</v>
      </c>
      <c r="P551" s="60" t="s">
        <v>13</v>
      </c>
      <c r="Q551" s="65" t="s">
        <v>9769</v>
      </c>
      <c r="R551" s="65" t="s">
        <v>8470</v>
      </c>
      <c r="S551" s="63" t="s">
        <v>9770</v>
      </c>
      <c r="T551" s="64">
        <v>1606</v>
      </c>
      <c r="U551" s="403">
        <v>259</v>
      </c>
      <c r="V551" s="63" t="s">
        <v>82</v>
      </c>
      <c r="W551" s="17" t="s">
        <v>8631</v>
      </c>
      <c r="X551" s="364"/>
    </row>
    <row r="552" spans="1:24" customFormat="1" ht="12">
      <c r="A552" s="377">
        <v>550</v>
      </c>
      <c r="B552" s="12"/>
      <c r="C552" s="60" t="s">
        <v>69</v>
      </c>
      <c r="D552" s="321" t="s">
        <v>4620</v>
      </c>
      <c r="E552" s="22">
        <v>41456</v>
      </c>
      <c r="F552" s="383" t="s">
        <v>8703</v>
      </c>
      <c r="G552" s="378" t="s">
        <v>8856</v>
      </c>
      <c r="H552" s="378" t="s">
        <v>9771</v>
      </c>
      <c r="I552" s="19" t="s">
        <v>67</v>
      </c>
      <c r="J552" s="60" t="s">
        <v>8836</v>
      </c>
      <c r="K552" s="60" t="s">
        <v>8837</v>
      </c>
      <c r="L552" s="407" t="s">
        <v>4217</v>
      </c>
      <c r="M552" s="329" t="s">
        <v>1206</v>
      </c>
      <c r="N552" s="21" t="s">
        <v>8471</v>
      </c>
      <c r="O552" s="19" t="s">
        <v>1205</v>
      </c>
      <c r="P552" s="19" t="s">
        <v>12</v>
      </c>
      <c r="Q552" s="20" t="s">
        <v>1204</v>
      </c>
      <c r="R552" s="20" t="s">
        <v>8472</v>
      </c>
      <c r="S552" s="18" t="s">
        <v>1203</v>
      </c>
      <c r="T552" s="32">
        <v>1101</v>
      </c>
      <c r="U552" s="403" t="s">
        <v>9918</v>
      </c>
      <c r="V552" s="18" t="s">
        <v>82</v>
      </c>
      <c r="W552" s="17" t="s">
        <v>1201</v>
      </c>
      <c r="X552" s="364"/>
    </row>
    <row r="553" spans="1:24" ht="12" customHeight="1">
      <c r="A553" s="376">
        <v>551</v>
      </c>
      <c r="B553" s="12"/>
      <c r="C553" s="19"/>
      <c r="D553" s="330"/>
      <c r="E553" s="22" t="s">
        <v>235</v>
      </c>
      <c r="F553" s="19" t="s">
        <v>8214</v>
      </c>
      <c r="G553" s="378" t="s">
        <v>8932</v>
      </c>
      <c r="H553" s="13"/>
      <c r="I553" s="19" t="s">
        <v>67</v>
      </c>
      <c r="J553" s="60" t="s">
        <v>8861</v>
      </c>
      <c r="K553" s="60" t="s">
        <v>8839</v>
      </c>
      <c r="L553" s="378" t="s">
        <v>8932</v>
      </c>
      <c r="M553" s="329" t="s">
        <v>244</v>
      </c>
      <c r="N553" s="370"/>
      <c r="O553" s="19" t="s">
        <v>6546</v>
      </c>
      <c r="P553" s="19" t="s">
        <v>12</v>
      </c>
      <c r="Q553" s="20" t="s">
        <v>6547</v>
      </c>
      <c r="R553" s="65"/>
      <c r="S553" s="18" t="s">
        <v>243</v>
      </c>
      <c r="T553" s="32">
        <v>1481</v>
      </c>
      <c r="U553" s="403"/>
      <c r="V553" s="18" t="s">
        <v>6530</v>
      </c>
      <c r="W553" s="17" t="s">
        <v>242</v>
      </c>
      <c r="X553" s="364"/>
    </row>
    <row r="554" spans="1:24" customFormat="1" ht="12">
      <c r="A554" s="377">
        <v>552</v>
      </c>
      <c r="B554" s="12"/>
      <c r="C554" s="60" t="s">
        <v>69</v>
      </c>
      <c r="D554" s="321" t="s">
        <v>4620</v>
      </c>
      <c r="E554" s="22">
        <v>39321</v>
      </c>
      <c r="F554" s="383" t="s">
        <v>8703</v>
      </c>
      <c r="G554" s="378" t="s">
        <v>8856</v>
      </c>
      <c r="H554" s="378" t="s">
        <v>9771</v>
      </c>
      <c r="I554" s="19" t="s">
        <v>67</v>
      </c>
      <c r="J554" s="60" t="s">
        <v>8836</v>
      </c>
      <c r="K554" s="60" t="s">
        <v>8836</v>
      </c>
      <c r="L554" s="407" t="s">
        <v>4217</v>
      </c>
      <c r="M554" s="329" t="s">
        <v>1199</v>
      </c>
      <c r="N554" s="21" t="s">
        <v>8473</v>
      </c>
      <c r="O554" s="19" t="s">
        <v>9772</v>
      </c>
      <c r="P554" s="19" t="s">
        <v>12</v>
      </c>
      <c r="Q554" s="20" t="s">
        <v>1198</v>
      </c>
      <c r="R554" s="20" t="s">
        <v>8474</v>
      </c>
      <c r="S554" s="18" t="s">
        <v>1197</v>
      </c>
      <c r="T554" s="32">
        <v>1101</v>
      </c>
      <c r="U554" s="403" t="s">
        <v>9919</v>
      </c>
      <c r="V554" s="18" t="s">
        <v>82</v>
      </c>
      <c r="W554" s="17"/>
      <c r="X554" s="364"/>
    </row>
    <row r="555" spans="1:24" ht="12" customHeight="1">
      <c r="A555" s="376">
        <v>553</v>
      </c>
      <c r="B555" s="12"/>
      <c r="C555" s="60" t="s">
        <v>69</v>
      </c>
      <c r="D555" s="321" t="s">
        <v>3675</v>
      </c>
      <c r="E555" s="22">
        <v>43685</v>
      </c>
      <c r="F555" s="19" t="s">
        <v>8821</v>
      </c>
      <c r="G555" s="13" t="s">
        <v>4217</v>
      </c>
      <c r="H555" s="13"/>
      <c r="I555" s="19" t="s">
        <v>67</v>
      </c>
      <c r="J555" s="60" t="s">
        <v>8836</v>
      </c>
      <c r="K555" s="60" t="s">
        <v>8837</v>
      </c>
      <c r="L555" s="407" t="s">
        <v>4217</v>
      </c>
      <c r="M555" s="329" t="s">
        <v>8204</v>
      </c>
      <c r="N555" s="21" t="s">
        <v>8205</v>
      </c>
      <c r="O555" s="19" t="s">
        <v>6827</v>
      </c>
      <c r="P555" s="19" t="s">
        <v>12</v>
      </c>
      <c r="Q555" s="20" t="s">
        <v>6839</v>
      </c>
      <c r="R555" s="20" t="s">
        <v>6828</v>
      </c>
      <c r="S555" s="18" t="s">
        <v>6829</v>
      </c>
      <c r="T555" s="32">
        <v>5400</v>
      </c>
      <c r="U555" s="32" t="s">
        <v>8346</v>
      </c>
      <c r="V555" s="18" t="s">
        <v>6830</v>
      </c>
      <c r="W555" s="17"/>
      <c r="X555" s="364"/>
    </row>
    <row r="556" spans="1:24" customFormat="1" ht="12">
      <c r="A556" s="377">
        <v>554</v>
      </c>
      <c r="B556" s="12"/>
      <c r="C556" s="60" t="s">
        <v>69</v>
      </c>
      <c r="D556" s="330"/>
      <c r="E556" s="22">
        <v>44645</v>
      </c>
      <c r="F556" s="383" t="s">
        <v>8703</v>
      </c>
      <c r="G556" s="378" t="s">
        <v>8849</v>
      </c>
      <c r="H556" s="13"/>
      <c r="I556" s="19" t="s">
        <v>67</v>
      </c>
      <c r="J556" s="60"/>
      <c r="K556" s="60"/>
      <c r="L556" s="406"/>
      <c r="M556" s="329" t="s">
        <v>8882</v>
      </c>
      <c r="N556" s="21" t="s">
        <v>8660</v>
      </c>
      <c r="O556" s="19" t="s">
        <v>8661</v>
      </c>
      <c r="P556" s="19" t="s">
        <v>12</v>
      </c>
      <c r="Q556" s="20" t="s">
        <v>8662</v>
      </c>
      <c r="R556" s="20" t="s">
        <v>8663</v>
      </c>
      <c r="S556" s="18" t="s">
        <v>8664</v>
      </c>
      <c r="T556" s="32">
        <v>1606</v>
      </c>
      <c r="U556" s="350">
        <v>347</v>
      </c>
      <c r="V556" s="18" t="s">
        <v>82</v>
      </c>
      <c r="W556" s="17" t="s">
        <v>8665</v>
      </c>
      <c r="X556" s="364"/>
    </row>
    <row r="557" spans="1:24" ht="12" customHeight="1">
      <c r="A557" s="376">
        <v>555</v>
      </c>
      <c r="B557" s="12"/>
      <c r="C557" s="19" t="s">
        <v>75</v>
      </c>
      <c r="D557" s="321"/>
      <c r="E557" s="22">
        <v>41842</v>
      </c>
      <c r="F557" s="19" t="s">
        <v>8214</v>
      </c>
      <c r="G557" s="13" t="s">
        <v>8221</v>
      </c>
      <c r="H557" s="13"/>
      <c r="I557" s="19" t="s">
        <v>1</v>
      </c>
      <c r="J557" s="60" t="s">
        <v>8837</v>
      </c>
      <c r="K557" s="60" t="s">
        <v>8837</v>
      </c>
      <c r="L557" s="13" t="s">
        <v>8221</v>
      </c>
      <c r="M557" s="329" t="s">
        <v>1195</v>
      </c>
      <c r="N557" s="370"/>
      <c r="O557" s="19" t="s">
        <v>1194</v>
      </c>
      <c r="P557" s="19" t="s">
        <v>11</v>
      </c>
      <c r="Q557" s="20" t="s">
        <v>1193</v>
      </c>
      <c r="R557" s="65"/>
      <c r="S557" s="18" t="s">
        <v>1192</v>
      </c>
      <c r="T557" s="32">
        <v>4066</v>
      </c>
      <c r="U557" s="403"/>
      <c r="V557" s="18" t="s">
        <v>875</v>
      </c>
      <c r="W557" s="17"/>
      <c r="X557" s="364"/>
    </row>
    <row r="558" spans="1:24" customFormat="1" ht="12">
      <c r="A558" s="377">
        <v>556</v>
      </c>
      <c r="B558" s="12"/>
      <c r="C558" s="19" t="s">
        <v>75</v>
      </c>
      <c r="D558" s="330"/>
      <c r="E558" s="67">
        <v>39883</v>
      </c>
      <c r="F558" s="383" t="s">
        <v>8703</v>
      </c>
      <c r="G558" s="378" t="s">
        <v>8856</v>
      </c>
      <c r="H558" s="13" t="s">
        <v>8959</v>
      </c>
      <c r="I558" s="60" t="s">
        <v>67</v>
      </c>
      <c r="J558" s="60"/>
      <c r="K558" s="60"/>
      <c r="L558" s="406"/>
      <c r="M558" s="327" t="s">
        <v>9773</v>
      </c>
      <c r="N558" s="66" t="s">
        <v>1179</v>
      </c>
      <c r="O558" s="60" t="s">
        <v>1178</v>
      </c>
      <c r="P558" s="60" t="s">
        <v>237</v>
      </c>
      <c r="Q558" s="65" t="s">
        <v>9774</v>
      </c>
      <c r="R558" s="65" t="s">
        <v>9775</v>
      </c>
      <c r="S558" s="63" t="s">
        <v>9776</v>
      </c>
      <c r="T558" s="64">
        <v>1606</v>
      </c>
      <c r="U558" s="64" t="s">
        <v>9008</v>
      </c>
      <c r="V558" s="63" t="s">
        <v>82</v>
      </c>
      <c r="W558" s="304" t="s">
        <v>9777</v>
      </c>
      <c r="X558" s="364"/>
    </row>
    <row r="559" spans="1:24" ht="12" customHeight="1">
      <c r="A559" s="376">
        <v>557</v>
      </c>
      <c r="B559" s="12"/>
      <c r="C559" s="60" t="s">
        <v>69</v>
      </c>
      <c r="D559" s="321" t="s">
        <v>3675</v>
      </c>
      <c r="E559" s="22">
        <v>38785</v>
      </c>
      <c r="F559" s="19" t="s">
        <v>8822</v>
      </c>
      <c r="G559" s="378" t="s">
        <v>8883</v>
      </c>
      <c r="H559" s="13" t="s">
        <v>3960</v>
      </c>
      <c r="I559" s="19" t="s">
        <v>67</v>
      </c>
      <c r="J559" s="428" t="s">
        <v>8836</v>
      </c>
      <c r="K559" s="428" t="s">
        <v>8837</v>
      </c>
      <c r="L559" s="438" t="s">
        <v>1065</v>
      </c>
      <c r="M559" s="329" t="s">
        <v>1171</v>
      </c>
      <c r="N559" s="21" t="s">
        <v>1170</v>
      </c>
      <c r="O559" s="19" t="s">
        <v>7938</v>
      </c>
      <c r="P559" s="19" t="s">
        <v>11</v>
      </c>
      <c r="Q559" s="20" t="s">
        <v>1169</v>
      </c>
      <c r="R559" s="20" t="s">
        <v>1168</v>
      </c>
      <c r="S559" s="18" t="s">
        <v>1167</v>
      </c>
      <c r="T559" s="32">
        <v>7001</v>
      </c>
      <c r="U559" s="32" t="s">
        <v>8347</v>
      </c>
      <c r="V559" s="18" t="s">
        <v>926</v>
      </c>
      <c r="W559" s="17"/>
      <c r="X559" s="364"/>
    </row>
    <row r="560" spans="1:24" customFormat="1" ht="12">
      <c r="A560" s="377">
        <v>558</v>
      </c>
      <c r="B560" s="12"/>
      <c r="C560" s="60" t="s">
        <v>69</v>
      </c>
      <c r="D560" s="330" t="s">
        <v>4620</v>
      </c>
      <c r="E560" s="22">
        <v>41716</v>
      </c>
      <c r="F560" s="383" t="s">
        <v>8703</v>
      </c>
      <c r="G560" s="378" t="s">
        <v>8883</v>
      </c>
      <c r="H560" s="13" t="s">
        <v>3960</v>
      </c>
      <c r="I560" s="19" t="s">
        <v>67</v>
      </c>
      <c r="J560" s="60"/>
      <c r="K560" s="60"/>
      <c r="L560" s="406"/>
      <c r="M560" s="329" t="s">
        <v>1166</v>
      </c>
      <c r="N560" s="21" t="s">
        <v>1165</v>
      </c>
      <c r="O560" s="19" t="s">
        <v>9778</v>
      </c>
      <c r="P560" s="19" t="s">
        <v>11</v>
      </c>
      <c r="Q560" s="20" t="s">
        <v>1164</v>
      </c>
      <c r="R560" s="20" t="s">
        <v>9779</v>
      </c>
      <c r="S560" s="18" t="s">
        <v>1163</v>
      </c>
      <c r="T560" s="64">
        <v>1101</v>
      </c>
      <c r="U560" s="403"/>
      <c r="V560" s="63" t="s">
        <v>82</v>
      </c>
      <c r="W560" s="33" t="s">
        <v>9780</v>
      </c>
      <c r="X560" s="364"/>
    </row>
    <row r="561" spans="1:24" ht="12" customHeight="1">
      <c r="A561" s="376">
        <v>559</v>
      </c>
      <c r="B561" s="12"/>
      <c r="C561" s="60" t="s">
        <v>69</v>
      </c>
      <c r="D561" s="330" t="s">
        <v>3675</v>
      </c>
      <c r="E561" s="22">
        <v>41207</v>
      </c>
      <c r="F561" s="19" t="s">
        <v>8822</v>
      </c>
      <c r="G561" s="13" t="s">
        <v>8958</v>
      </c>
      <c r="H561" s="13" t="s">
        <v>3960</v>
      </c>
      <c r="I561" s="19" t="s">
        <v>67</v>
      </c>
      <c r="J561" s="60" t="s">
        <v>8836</v>
      </c>
      <c r="K561" s="60" t="s">
        <v>8837</v>
      </c>
      <c r="L561" s="407" t="s">
        <v>8958</v>
      </c>
      <c r="M561" s="329" t="s">
        <v>8307</v>
      </c>
      <c r="N561" s="21" t="s">
        <v>1162</v>
      </c>
      <c r="O561" s="19" t="s">
        <v>1161</v>
      </c>
      <c r="P561" s="19" t="s">
        <v>11</v>
      </c>
      <c r="Q561" s="20" t="s">
        <v>7935</v>
      </c>
      <c r="R561" s="20" t="s">
        <v>7937</v>
      </c>
      <c r="S561" s="18" t="s">
        <v>1160</v>
      </c>
      <c r="T561" s="32">
        <v>7007</v>
      </c>
      <c r="U561" s="32" t="s">
        <v>8348</v>
      </c>
      <c r="V561" s="18" t="s">
        <v>1143</v>
      </c>
      <c r="W561" s="47" t="s">
        <v>7936</v>
      </c>
      <c r="X561" s="364"/>
    </row>
    <row r="562" spans="1:24" ht="12" customHeight="1">
      <c r="A562" s="377">
        <v>560</v>
      </c>
      <c r="B562" s="12"/>
      <c r="C562" s="60" t="s">
        <v>69</v>
      </c>
      <c r="D562" s="330" t="s">
        <v>3675</v>
      </c>
      <c r="E562" s="22">
        <v>44029</v>
      </c>
      <c r="F562" s="19" t="s">
        <v>8822</v>
      </c>
      <c r="G562" s="13" t="s">
        <v>8958</v>
      </c>
      <c r="H562" s="13" t="s">
        <v>3960</v>
      </c>
      <c r="I562" s="19" t="s">
        <v>67</v>
      </c>
      <c r="J562" s="60" t="s">
        <v>8836</v>
      </c>
      <c r="K562" s="60" t="s">
        <v>8837</v>
      </c>
      <c r="L562" s="407" t="s">
        <v>8958</v>
      </c>
      <c r="M562" s="329" t="s">
        <v>7952</v>
      </c>
      <c r="N562" s="21" t="s">
        <v>7953</v>
      </c>
      <c r="O562" s="19" t="s">
        <v>7954</v>
      </c>
      <c r="P562" s="19" t="s">
        <v>11</v>
      </c>
      <c r="Q562" s="20" t="s">
        <v>7955</v>
      </c>
      <c r="R562" s="20" t="s">
        <v>7957</v>
      </c>
      <c r="S562" s="18" t="s">
        <v>7956</v>
      </c>
      <c r="T562" s="32">
        <v>7007</v>
      </c>
      <c r="U562" s="32" t="s">
        <v>8349</v>
      </c>
      <c r="V562" s="18" t="s">
        <v>7945</v>
      </c>
      <c r="W562" s="33" t="s">
        <v>7966</v>
      </c>
      <c r="X562" s="364"/>
    </row>
    <row r="563" spans="1:24" customFormat="1" ht="12">
      <c r="A563" s="376">
        <v>561</v>
      </c>
      <c r="B563" s="12"/>
      <c r="C563" s="60" t="s">
        <v>69</v>
      </c>
      <c r="D563" s="330" t="s">
        <v>4620</v>
      </c>
      <c r="E563" s="22">
        <v>41153</v>
      </c>
      <c r="F563" s="383" t="s">
        <v>8703</v>
      </c>
      <c r="G563" s="378" t="s">
        <v>8856</v>
      </c>
      <c r="H563" s="13"/>
      <c r="I563" s="19" t="s">
        <v>67</v>
      </c>
      <c r="J563" s="60" t="s">
        <v>8824</v>
      </c>
      <c r="K563" s="60" t="s">
        <v>8824</v>
      </c>
      <c r="L563" s="406" t="s">
        <v>9920</v>
      </c>
      <c r="M563" s="329" t="s">
        <v>1137</v>
      </c>
      <c r="N563" s="21" t="s">
        <v>8475</v>
      </c>
      <c r="O563" s="19" t="s">
        <v>1136</v>
      </c>
      <c r="P563" s="19" t="s">
        <v>11</v>
      </c>
      <c r="Q563" s="20" t="s">
        <v>1135</v>
      </c>
      <c r="R563" s="20" t="s">
        <v>8476</v>
      </c>
      <c r="S563" s="18" t="s">
        <v>1134</v>
      </c>
      <c r="T563" s="64">
        <v>1101</v>
      </c>
      <c r="U563" s="403" t="s">
        <v>9921</v>
      </c>
      <c r="V563" s="63" t="s">
        <v>9894</v>
      </c>
      <c r="W563" s="17"/>
      <c r="X563" s="364"/>
    </row>
    <row r="564" spans="1:24" ht="12" customHeight="1">
      <c r="A564" s="377">
        <v>562</v>
      </c>
      <c r="B564" s="12"/>
      <c r="C564" s="60" t="s">
        <v>69</v>
      </c>
      <c r="D564" s="330"/>
      <c r="E564" s="22">
        <v>42454</v>
      </c>
      <c r="F564" s="19" t="s">
        <v>8214</v>
      </c>
      <c r="G564" s="13" t="s">
        <v>8933</v>
      </c>
      <c r="H564" s="13" t="s">
        <v>8959</v>
      </c>
      <c r="I564" s="19" t="s">
        <v>1</v>
      </c>
      <c r="J564" s="60" t="s">
        <v>8836</v>
      </c>
      <c r="K564" s="60" t="s">
        <v>8836</v>
      </c>
      <c r="L564" s="407" t="s">
        <v>8933</v>
      </c>
      <c r="M564" s="329" t="s">
        <v>1125</v>
      </c>
      <c r="N564" s="21" t="s">
        <v>1124</v>
      </c>
      <c r="O564" s="19" t="s">
        <v>1123</v>
      </c>
      <c r="P564" s="19" t="s">
        <v>11</v>
      </c>
      <c r="Q564" s="20" t="s">
        <v>1122</v>
      </c>
      <c r="R564" s="20" t="s">
        <v>1121</v>
      </c>
      <c r="S564" s="18" t="s">
        <v>1120</v>
      </c>
      <c r="T564" s="32">
        <v>1199</v>
      </c>
      <c r="U564" s="64" t="s">
        <v>8877</v>
      </c>
      <c r="V564" s="18" t="s">
        <v>8863</v>
      </c>
      <c r="W564" s="47" t="s">
        <v>1118</v>
      </c>
      <c r="X564" s="364"/>
    </row>
    <row r="565" spans="1:24" customFormat="1" ht="12">
      <c r="A565" s="376">
        <v>563</v>
      </c>
      <c r="B565" s="12"/>
      <c r="C565" s="60" t="s">
        <v>69</v>
      </c>
      <c r="D565" s="330" t="s">
        <v>4620</v>
      </c>
      <c r="E565" s="22">
        <v>38785</v>
      </c>
      <c r="F565" s="383" t="s">
        <v>8703</v>
      </c>
      <c r="G565" s="378" t="s">
        <v>8883</v>
      </c>
      <c r="H565" s="378" t="s">
        <v>8883</v>
      </c>
      <c r="I565" s="19" t="s">
        <v>67</v>
      </c>
      <c r="J565" s="60" t="s">
        <v>8836</v>
      </c>
      <c r="K565" s="60" t="s">
        <v>8837</v>
      </c>
      <c r="L565" s="388" t="s">
        <v>8883</v>
      </c>
      <c r="M565" s="329" t="s">
        <v>1106</v>
      </c>
      <c r="N565" s="21" t="s">
        <v>1105</v>
      </c>
      <c r="O565" s="19" t="s">
        <v>1082</v>
      </c>
      <c r="P565" s="19" t="s">
        <v>11</v>
      </c>
      <c r="Q565" s="20" t="s">
        <v>1104</v>
      </c>
      <c r="R565" s="20" t="s">
        <v>1103</v>
      </c>
      <c r="S565" s="18" t="s">
        <v>1102</v>
      </c>
      <c r="T565" s="64">
        <v>1101</v>
      </c>
      <c r="U565" s="64" t="s">
        <v>9781</v>
      </c>
      <c r="V565" s="63" t="s">
        <v>82</v>
      </c>
      <c r="W565" s="64"/>
      <c r="X565" s="364"/>
    </row>
    <row r="566" spans="1:24" customFormat="1" ht="12">
      <c r="A566" s="377">
        <v>564</v>
      </c>
      <c r="B566" s="12"/>
      <c r="C566" s="60" t="s">
        <v>69</v>
      </c>
      <c r="D566" s="330" t="s">
        <v>4620</v>
      </c>
      <c r="E566" s="22">
        <v>40892</v>
      </c>
      <c r="F566" s="383" t="s">
        <v>8703</v>
      </c>
      <c r="G566" s="378" t="s">
        <v>8963</v>
      </c>
      <c r="H566" s="378" t="s">
        <v>8883</v>
      </c>
      <c r="I566" s="19" t="s">
        <v>67</v>
      </c>
      <c r="J566" s="60" t="s">
        <v>8836</v>
      </c>
      <c r="K566" s="60" t="s">
        <v>8837</v>
      </c>
      <c r="L566" s="388" t="s">
        <v>8883</v>
      </c>
      <c r="M566" s="329" t="s">
        <v>1093</v>
      </c>
      <c r="N566" s="21" t="s">
        <v>9782</v>
      </c>
      <c r="O566" s="19" t="s">
        <v>1082</v>
      </c>
      <c r="P566" s="19" t="s">
        <v>11</v>
      </c>
      <c r="Q566" s="20" t="s">
        <v>1092</v>
      </c>
      <c r="R566" s="20" t="s">
        <v>9783</v>
      </c>
      <c r="S566" s="18" t="s">
        <v>1091</v>
      </c>
      <c r="T566" s="64">
        <v>1101</v>
      </c>
      <c r="U566" s="403"/>
      <c r="V566" s="63" t="s">
        <v>82</v>
      </c>
      <c r="W566" s="33" t="s">
        <v>9784</v>
      </c>
      <c r="X566" s="364"/>
    </row>
    <row r="567" spans="1:24" customFormat="1" ht="12">
      <c r="A567" s="376">
        <v>565</v>
      </c>
      <c r="B567" s="12"/>
      <c r="C567" s="60" t="s">
        <v>69</v>
      </c>
      <c r="D567" s="330" t="s">
        <v>4620</v>
      </c>
      <c r="E567" s="22">
        <v>38785</v>
      </c>
      <c r="F567" s="383" t="s">
        <v>8703</v>
      </c>
      <c r="G567" s="378" t="s">
        <v>8883</v>
      </c>
      <c r="H567" s="378" t="s">
        <v>8883</v>
      </c>
      <c r="I567" s="19" t="s">
        <v>67</v>
      </c>
      <c r="J567" s="60" t="s">
        <v>8836</v>
      </c>
      <c r="K567" s="60" t="s">
        <v>8836</v>
      </c>
      <c r="L567" s="388" t="s">
        <v>8883</v>
      </c>
      <c r="M567" s="329" t="s">
        <v>1084</v>
      </c>
      <c r="N567" s="21" t="s">
        <v>1083</v>
      </c>
      <c r="O567" s="19" t="s">
        <v>1082</v>
      </c>
      <c r="P567" s="19" t="s">
        <v>11</v>
      </c>
      <c r="Q567" s="20" t="s">
        <v>1081</v>
      </c>
      <c r="R567" s="20" t="s">
        <v>1080</v>
      </c>
      <c r="S567" s="18" t="s">
        <v>1079</v>
      </c>
      <c r="T567" s="64">
        <v>1101</v>
      </c>
      <c r="U567" s="403"/>
      <c r="V567" s="63" t="s">
        <v>82</v>
      </c>
      <c r="W567" s="33" t="s">
        <v>9785</v>
      </c>
      <c r="X567" s="364"/>
    </row>
    <row r="568" spans="1:24" customFormat="1" ht="12">
      <c r="A568" s="377">
        <v>566</v>
      </c>
      <c r="B568" s="12"/>
      <c r="C568" s="60" t="s">
        <v>69</v>
      </c>
      <c r="D568" s="330" t="s">
        <v>4620</v>
      </c>
      <c r="E568" s="67">
        <v>39404</v>
      </c>
      <c r="F568" s="383" t="s">
        <v>8703</v>
      </c>
      <c r="G568" s="13" t="s">
        <v>8853</v>
      </c>
      <c r="H568" s="13" t="s">
        <v>3960</v>
      </c>
      <c r="I568" s="60" t="s">
        <v>67</v>
      </c>
      <c r="J568" s="60" t="s">
        <v>8836</v>
      </c>
      <c r="K568" s="60" t="s">
        <v>8836</v>
      </c>
      <c r="L568" s="13" t="s">
        <v>8853</v>
      </c>
      <c r="M568" s="327" t="s">
        <v>1078</v>
      </c>
      <c r="N568" s="66" t="s">
        <v>1077</v>
      </c>
      <c r="O568" s="60" t="s">
        <v>1082</v>
      </c>
      <c r="P568" s="60" t="s">
        <v>11</v>
      </c>
      <c r="Q568" s="65" t="s">
        <v>9786</v>
      </c>
      <c r="R568" s="65" t="s">
        <v>9787</v>
      </c>
      <c r="S568" s="63" t="s">
        <v>9788</v>
      </c>
      <c r="T568" s="64">
        <v>1606</v>
      </c>
      <c r="U568" s="64" t="s">
        <v>9789</v>
      </c>
      <c r="V568" s="63" t="s">
        <v>82</v>
      </c>
      <c r="W568" s="304" t="s">
        <v>9790</v>
      </c>
      <c r="X568" s="364"/>
    </row>
    <row r="569" spans="1:24" ht="12" customHeight="1">
      <c r="A569" s="376">
        <v>567</v>
      </c>
      <c r="B569" s="12"/>
      <c r="C569" s="60"/>
      <c r="D569" s="330"/>
      <c r="E569" s="67" t="s">
        <v>8310</v>
      </c>
      <c r="F569" s="19" t="s">
        <v>8822</v>
      </c>
      <c r="G569" s="378" t="s">
        <v>8883</v>
      </c>
      <c r="H569" s="13" t="s">
        <v>3960</v>
      </c>
      <c r="I569" s="60" t="s">
        <v>67</v>
      </c>
      <c r="J569" s="428" t="s">
        <v>8836</v>
      </c>
      <c r="K569" s="428" t="s">
        <v>8837</v>
      </c>
      <c r="L569" s="438" t="s">
        <v>1065</v>
      </c>
      <c r="M569" s="327" t="s">
        <v>8308</v>
      </c>
      <c r="N569" s="370"/>
      <c r="O569" s="60" t="s">
        <v>8309</v>
      </c>
      <c r="P569" s="60" t="s">
        <v>11</v>
      </c>
      <c r="Q569" s="65" t="s">
        <v>8311</v>
      </c>
      <c r="R569" s="65"/>
      <c r="S569" s="63" t="s">
        <v>8312</v>
      </c>
      <c r="T569" s="32">
        <v>7001</v>
      </c>
      <c r="U569" s="32" t="s">
        <v>8313</v>
      </c>
      <c r="V569" s="18" t="s">
        <v>926</v>
      </c>
      <c r="W569" s="17"/>
      <c r="X569" s="364"/>
    </row>
    <row r="570" spans="1:24" customFormat="1" ht="12">
      <c r="A570" s="377">
        <v>568</v>
      </c>
      <c r="B570" s="12"/>
      <c r="C570" s="60" t="s">
        <v>69</v>
      </c>
      <c r="D570" s="330" t="s">
        <v>4620</v>
      </c>
      <c r="E570" s="22">
        <v>40648</v>
      </c>
      <c r="F570" s="383" t="s">
        <v>8703</v>
      </c>
      <c r="G570" s="378" t="s">
        <v>8883</v>
      </c>
      <c r="H570" s="13" t="s">
        <v>3960</v>
      </c>
      <c r="I570" s="19" t="s">
        <v>67</v>
      </c>
      <c r="J570" s="60"/>
      <c r="K570" s="60"/>
      <c r="L570" s="406"/>
      <c r="M570" s="329" t="s">
        <v>1076</v>
      </c>
      <c r="N570" s="21" t="s">
        <v>1075</v>
      </c>
      <c r="O570" s="19" t="s">
        <v>1074</v>
      </c>
      <c r="P570" s="19" t="s">
        <v>11</v>
      </c>
      <c r="Q570" s="20" t="s">
        <v>1073</v>
      </c>
      <c r="R570" s="20" t="s">
        <v>9791</v>
      </c>
      <c r="S570" s="18" t="s">
        <v>1072</v>
      </c>
      <c r="T570" s="64">
        <v>1101</v>
      </c>
      <c r="U570" s="403"/>
      <c r="V570" s="63" t="s">
        <v>82</v>
      </c>
      <c r="W570" s="33" t="s">
        <v>9792</v>
      </c>
      <c r="X570" s="364"/>
    </row>
    <row r="571" spans="1:24" ht="12" customHeight="1">
      <c r="A571" s="376">
        <v>569</v>
      </c>
      <c r="B571" s="12"/>
      <c r="C571" s="347" t="s">
        <v>8692</v>
      </c>
      <c r="D571" s="330"/>
      <c r="E571" s="53">
        <v>44988</v>
      </c>
      <c r="F571" s="331" t="s">
        <v>8822</v>
      </c>
      <c r="G571" s="378" t="s">
        <v>8883</v>
      </c>
      <c r="H571" s="332" t="s">
        <v>8960</v>
      </c>
      <c r="I571" s="331" t="s">
        <v>2</v>
      </c>
      <c r="J571" s="60" t="s">
        <v>8836</v>
      </c>
      <c r="K571" s="60" t="s">
        <v>8837</v>
      </c>
      <c r="L571" s="408" t="s">
        <v>8961</v>
      </c>
      <c r="M571" s="329" t="s">
        <v>8693</v>
      </c>
      <c r="N571" s="420" t="s">
        <v>8694</v>
      </c>
      <c r="O571" s="331" t="s">
        <v>8695</v>
      </c>
      <c r="P571" s="331" t="s">
        <v>11</v>
      </c>
      <c r="Q571" s="348" t="s">
        <v>8696</v>
      </c>
      <c r="R571" s="348" t="s">
        <v>8697</v>
      </c>
      <c r="S571" s="349" t="s">
        <v>8698</v>
      </c>
      <c r="T571" s="350">
        <v>7001</v>
      </c>
      <c r="U571" s="350" t="s">
        <v>8699</v>
      </c>
      <c r="V571" s="349" t="s">
        <v>926</v>
      </c>
      <c r="W571" s="351" t="s">
        <v>8700</v>
      </c>
      <c r="X571" s="364"/>
    </row>
    <row r="572" spans="1:24" ht="12" customHeight="1">
      <c r="A572" s="377">
        <v>570</v>
      </c>
      <c r="B572" s="12"/>
      <c r="C572" s="60" t="s">
        <v>75</v>
      </c>
      <c r="D572" s="330"/>
      <c r="E572" s="22">
        <v>42824</v>
      </c>
      <c r="F572" s="19" t="s">
        <v>8822</v>
      </c>
      <c r="G572" s="378" t="s">
        <v>8883</v>
      </c>
      <c r="H572" s="13"/>
      <c r="I572" s="19" t="s">
        <v>5584</v>
      </c>
      <c r="J572" s="428" t="s">
        <v>8860</v>
      </c>
      <c r="K572" s="428" t="s">
        <v>8839</v>
      </c>
      <c r="L572" s="438" t="s">
        <v>8883</v>
      </c>
      <c r="M572" s="329" t="s">
        <v>6610</v>
      </c>
      <c r="N572" s="21" t="s">
        <v>6605</v>
      </c>
      <c r="O572" s="19" t="s">
        <v>1070</v>
      </c>
      <c r="P572" s="19" t="s">
        <v>11</v>
      </c>
      <c r="Q572" s="20" t="s">
        <v>6606</v>
      </c>
      <c r="R572" s="20" t="s">
        <v>6607</v>
      </c>
      <c r="S572" s="18" t="s">
        <v>6608</v>
      </c>
      <c r="T572" s="32">
        <v>7001</v>
      </c>
      <c r="U572" s="403"/>
      <c r="V572" s="18" t="s">
        <v>926</v>
      </c>
      <c r="W572" s="33" t="s">
        <v>6609</v>
      </c>
      <c r="X572" s="364"/>
    </row>
    <row r="573" spans="1:24" customFormat="1" ht="12">
      <c r="A573" s="376">
        <v>571</v>
      </c>
      <c r="B573" s="12"/>
      <c r="C573" s="60" t="s">
        <v>69</v>
      </c>
      <c r="D573" s="330" t="s">
        <v>4620</v>
      </c>
      <c r="E573" s="22">
        <v>40605</v>
      </c>
      <c r="F573" s="383" t="s">
        <v>8703</v>
      </c>
      <c r="G573" s="378" t="s">
        <v>8963</v>
      </c>
      <c r="H573" s="13" t="s">
        <v>3960</v>
      </c>
      <c r="I573" s="19" t="s">
        <v>67</v>
      </c>
      <c r="J573" s="60" t="s">
        <v>8837</v>
      </c>
      <c r="K573" s="60" t="s">
        <v>8837</v>
      </c>
      <c r="L573" s="13" t="s">
        <v>9021</v>
      </c>
      <c r="M573" s="329" t="s">
        <v>9793</v>
      </c>
      <c r="N573" s="21" t="s">
        <v>9794</v>
      </c>
      <c r="O573" s="19" t="s">
        <v>1064</v>
      </c>
      <c r="P573" s="19" t="s">
        <v>11</v>
      </c>
      <c r="Q573" s="20" t="s">
        <v>9795</v>
      </c>
      <c r="R573" s="20" t="s">
        <v>9796</v>
      </c>
      <c r="S573" s="18" t="s">
        <v>9797</v>
      </c>
      <c r="T573" s="64">
        <v>1101</v>
      </c>
      <c r="U573" s="403"/>
      <c r="V573" s="63" t="s">
        <v>82</v>
      </c>
      <c r="W573" s="47" t="s">
        <v>9798</v>
      </c>
      <c r="X573" s="364"/>
    </row>
    <row r="574" spans="1:24" customFormat="1" ht="12">
      <c r="A574" s="377">
        <v>572</v>
      </c>
      <c r="B574" s="12"/>
      <c r="C574" s="60" t="s">
        <v>69</v>
      </c>
      <c r="D574" s="330" t="s">
        <v>4620</v>
      </c>
      <c r="E574" s="22">
        <v>40604</v>
      </c>
      <c r="F574" s="383" t="s">
        <v>8703</v>
      </c>
      <c r="G574" s="378" t="s">
        <v>8849</v>
      </c>
      <c r="H574" s="13" t="s">
        <v>3960</v>
      </c>
      <c r="I574" s="19" t="s">
        <v>67</v>
      </c>
      <c r="J574" s="60" t="s">
        <v>8836</v>
      </c>
      <c r="K574" s="60" t="s">
        <v>8836</v>
      </c>
      <c r="L574" s="406" t="s">
        <v>8849</v>
      </c>
      <c r="M574" s="329" t="s">
        <v>8632</v>
      </c>
      <c r="N574" s="21" t="s">
        <v>9799</v>
      </c>
      <c r="O574" s="19" t="s">
        <v>1064</v>
      </c>
      <c r="P574" s="19" t="s">
        <v>11</v>
      </c>
      <c r="Q574" s="20" t="s">
        <v>9800</v>
      </c>
      <c r="R574" s="20" t="s">
        <v>9801</v>
      </c>
      <c r="S574" s="18" t="s">
        <v>1063</v>
      </c>
      <c r="T574" s="64">
        <v>1606</v>
      </c>
      <c r="U574" s="350">
        <v>215</v>
      </c>
      <c r="V574" s="63" t="s">
        <v>82</v>
      </c>
      <c r="W574" s="47" t="s">
        <v>8633</v>
      </c>
      <c r="X574" s="364"/>
    </row>
    <row r="575" spans="1:24" ht="12" customHeight="1">
      <c r="A575" s="376">
        <v>573</v>
      </c>
      <c r="B575" s="12"/>
      <c r="C575" s="60" t="s">
        <v>69</v>
      </c>
      <c r="D575" s="330" t="s">
        <v>3675</v>
      </c>
      <c r="E575" s="22">
        <v>41197</v>
      </c>
      <c r="F575" s="19" t="s">
        <v>8822</v>
      </c>
      <c r="G575" s="13" t="s">
        <v>8958</v>
      </c>
      <c r="H575" s="13" t="s">
        <v>8959</v>
      </c>
      <c r="I575" s="19" t="s">
        <v>67</v>
      </c>
      <c r="J575" s="60" t="s">
        <v>8837</v>
      </c>
      <c r="K575" s="60" t="s">
        <v>8839</v>
      </c>
      <c r="L575" s="407" t="s">
        <v>8958</v>
      </c>
      <c r="M575" s="329" t="s">
        <v>1062</v>
      </c>
      <c r="N575" s="21" t="s">
        <v>1061</v>
      </c>
      <c r="O575" s="19" t="s">
        <v>1060</v>
      </c>
      <c r="P575" s="19" t="s">
        <v>11</v>
      </c>
      <c r="Q575" s="20" t="s">
        <v>1059</v>
      </c>
      <c r="R575" s="20" t="s">
        <v>1058</v>
      </c>
      <c r="S575" s="18" t="s">
        <v>1057</v>
      </c>
      <c r="T575" s="32">
        <v>7007</v>
      </c>
      <c r="U575" s="32" t="s">
        <v>8350</v>
      </c>
      <c r="V575" s="18" t="s">
        <v>1056</v>
      </c>
      <c r="W575" s="47" t="s">
        <v>1055</v>
      </c>
      <c r="X575" s="364"/>
    </row>
    <row r="576" spans="1:24" ht="12" customHeight="1">
      <c r="A576" s="377">
        <v>574</v>
      </c>
      <c r="B576" s="12"/>
      <c r="C576" s="60" t="s">
        <v>69</v>
      </c>
      <c r="D576" s="330" t="s">
        <v>3675</v>
      </c>
      <c r="E576" s="22">
        <v>41466</v>
      </c>
      <c r="F576" s="19" t="s">
        <v>8822</v>
      </c>
      <c r="G576" s="378" t="s">
        <v>8883</v>
      </c>
      <c r="H576" s="13" t="s">
        <v>3960</v>
      </c>
      <c r="I576" s="19" t="s">
        <v>67</v>
      </c>
      <c r="J576" s="428" t="s">
        <v>8836</v>
      </c>
      <c r="K576" s="428" t="s">
        <v>8837</v>
      </c>
      <c r="L576" s="438" t="s">
        <v>1065</v>
      </c>
      <c r="M576" s="329" t="s">
        <v>1054</v>
      </c>
      <c r="N576" s="21" t="s">
        <v>1053</v>
      </c>
      <c r="O576" s="19" t="s">
        <v>1052</v>
      </c>
      <c r="P576" s="19" t="s">
        <v>11</v>
      </c>
      <c r="Q576" s="20" t="s">
        <v>6746</v>
      </c>
      <c r="R576" s="20" t="s">
        <v>1051</v>
      </c>
      <c r="S576" s="18" t="s">
        <v>1050</v>
      </c>
      <c r="T576" s="32">
        <v>7001</v>
      </c>
      <c r="U576" s="32" t="s">
        <v>8351</v>
      </c>
      <c r="V576" s="18" t="s">
        <v>926</v>
      </c>
      <c r="W576" s="17"/>
      <c r="X576" s="364"/>
    </row>
    <row r="577" spans="1:24" customFormat="1" ht="12">
      <c r="A577" s="376">
        <v>575</v>
      </c>
      <c r="B577" s="12"/>
      <c r="C577" s="60" t="s">
        <v>69</v>
      </c>
      <c r="D577" s="330"/>
      <c r="E577" s="22">
        <v>45155</v>
      </c>
      <c r="F577" s="383" t="s">
        <v>8703</v>
      </c>
      <c r="G577" s="378" t="s">
        <v>8883</v>
      </c>
      <c r="H577" s="13"/>
      <c r="I577" s="19" t="s">
        <v>67</v>
      </c>
      <c r="J577" s="60"/>
      <c r="K577" s="60"/>
      <c r="L577" s="406"/>
      <c r="M577" s="329" t="s">
        <v>9802</v>
      </c>
      <c r="N577" s="370"/>
      <c r="O577" s="19" t="s">
        <v>9803</v>
      </c>
      <c r="P577" s="19" t="s">
        <v>11</v>
      </c>
      <c r="Q577" s="20" t="s">
        <v>9804</v>
      </c>
      <c r="R577" s="65"/>
      <c r="S577" s="18" t="s">
        <v>9805</v>
      </c>
      <c r="T577" s="32">
        <v>1101</v>
      </c>
      <c r="U577" s="403"/>
      <c r="V577" s="18" t="s">
        <v>82</v>
      </c>
      <c r="W577" s="33" t="s">
        <v>9806</v>
      </c>
      <c r="X577" s="364"/>
    </row>
    <row r="578" spans="1:24" customFormat="1" ht="12">
      <c r="A578" s="377">
        <v>576</v>
      </c>
      <c r="B578" s="12"/>
      <c r="C578" s="60" t="s">
        <v>69</v>
      </c>
      <c r="D578" s="321" t="s">
        <v>4620</v>
      </c>
      <c r="E578" s="22">
        <v>39724</v>
      </c>
      <c r="F578" s="383" t="s">
        <v>8703</v>
      </c>
      <c r="G578" s="378" t="s">
        <v>8883</v>
      </c>
      <c r="H578" s="378" t="s">
        <v>8883</v>
      </c>
      <c r="I578" s="19" t="s">
        <v>67</v>
      </c>
      <c r="J578" s="60" t="s">
        <v>8836</v>
      </c>
      <c r="K578" s="60" t="s">
        <v>8837</v>
      </c>
      <c r="L578" s="388" t="s">
        <v>8883</v>
      </c>
      <c r="M578" s="329" t="s">
        <v>1049</v>
      </c>
      <c r="N578" s="21" t="s">
        <v>1048</v>
      </c>
      <c r="O578" s="19" t="s">
        <v>1047</v>
      </c>
      <c r="P578" s="19" t="s">
        <v>1035</v>
      </c>
      <c r="Q578" s="20" t="s">
        <v>1046</v>
      </c>
      <c r="R578" s="20" t="s">
        <v>9807</v>
      </c>
      <c r="S578" s="18" t="s">
        <v>1045</v>
      </c>
      <c r="T578" s="32">
        <v>1101</v>
      </c>
      <c r="U578" s="403"/>
      <c r="V578" s="18" t="s">
        <v>82</v>
      </c>
      <c r="W578" s="33" t="s">
        <v>994</v>
      </c>
      <c r="X578" s="364"/>
    </row>
    <row r="579" spans="1:24" ht="12" customHeight="1">
      <c r="A579" s="376">
        <v>577</v>
      </c>
      <c r="B579" s="12"/>
      <c r="C579" s="60" t="s">
        <v>69</v>
      </c>
      <c r="D579" s="321" t="s">
        <v>3675</v>
      </c>
      <c r="E579" s="22">
        <v>42327</v>
      </c>
      <c r="F579" s="19" t="s">
        <v>8822</v>
      </c>
      <c r="G579" s="378" t="s">
        <v>8883</v>
      </c>
      <c r="H579" s="378" t="s">
        <v>8883</v>
      </c>
      <c r="I579" s="19" t="s">
        <v>67</v>
      </c>
      <c r="J579" s="60" t="s">
        <v>8836</v>
      </c>
      <c r="K579" s="60" t="s">
        <v>8837</v>
      </c>
      <c r="L579" s="388" t="s">
        <v>8883</v>
      </c>
      <c r="M579" s="329" t="s">
        <v>1044</v>
      </c>
      <c r="N579" s="21" t="s">
        <v>1043</v>
      </c>
      <c r="O579" s="19" t="s">
        <v>1042</v>
      </c>
      <c r="P579" s="19" t="s">
        <v>1035</v>
      </c>
      <c r="Q579" s="20" t="s">
        <v>1041</v>
      </c>
      <c r="R579" s="20" t="s">
        <v>1040</v>
      </c>
      <c r="S579" s="18" t="s">
        <v>1039</v>
      </c>
      <c r="T579" s="32">
        <v>7001</v>
      </c>
      <c r="U579" s="32" t="s">
        <v>8352</v>
      </c>
      <c r="V579" s="18" t="s">
        <v>926</v>
      </c>
      <c r="W579" s="17"/>
      <c r="X579" s="364"/>
    </row>
    <row r="580" spans="1:24" ht="12" customHeight="1">
      <c r="A580" s="377">
        <v>578</v>
      </c>
      <c r="B580" s="12"/>
      <c r="C580" s="60" t="s">
        <v>69</v>
      </c>
      <c r="D580" s="321" t="s">
        <v>3675</v>
      </c>
      <c r="E580" s="22">
        <v>42461</v>
      </c>
      <c r="F580" s="19" t="s">
        <v>8822</v>
      </c>
      <c r="G580" s="13" t="s">
        <v>8958</v>
      </c>
      <c r="H580" s="13" t="s">
        <v>8315</v>
      </c>
      <c r="I580" s="19" t="s">
        <v>67</v>
      </c>
      <c r="J580" s="60" t="s">
        <v>8837</v>
      </c>
      <c r="K580" s="60" t="s">
        <v>8837</v>
      </c>
      <c r="L580" s="407" t="s">
        <v>8958</v>
      </c>
      <c r="M580" s="329" t="s">
        <v>5728</v>
      </c>
      <c r="N580" s="21" t="s">
        <v>5729</v>
      </c>
      <c r="O580" s="19" t="s">
        <v>5730</v>
      </c>
      <c r="P580" s="19" t="s">
        <v>1035</v>
      </c>
      <c r="Q580" s="20" t="s">
        <v>5731</v>
      </c>
      <c r="R580" s="20" t="s">
        <v>5732</v>
      </c>
      <c r="S580" s="18" t="s">
        <v>5733</v>
      </c>
      <c r="T580" s="32">
        <v>7152</v>
      </c>
      <c r="U580" s="32" t="s">
        <v>8353</v>
      </c>
      <c r="V580" s="18" t="s">
        <v>1309</v>
      </c>
      <c r="W580" s="17" t="s">
        <v>5734</v>
      </c>
      <c r="X580" s="364"/>
    </row>
    <row r="581" spans="1:24" ht="12" customHeight="1">
      <c r="A581" s="376">
        <v>579</v>
      </c>
      <c r="B581" s="12"/>
      <c r="C581" s="60" t="s">
        <v>69</v>
      </c>
      <c r="D581" s="321" t="s">
        <v>3675</v>
      </c>
      <c r="E581" s="22">
        <v>41754</v>
      </c>
      <c r="F581" s="19" t="s">
        <v>8822</v>
      </c>
      <c r="G581" s="378" t="s">
        <v>8883</v>
      </c>
      <c r="H581" s="378" t="s">
        <v>8883</v>
      </c>
      <c r="I581" s="19" t="s">
        <v>67</v>
      </c>
      <c r="J581" s="60" t="s">
        <v>8837</v>
      </c>
      <c r="K581" s="60" t="s">
        <v>8837</v>
      </c>
      <c r="L581" s="388" t="s">
        <v>8883</v>
      </c>
      <c r="M581" s="329" t="s">
        <v>1030</v>
      </c>
      <c r="N581" s="21" t="s">
        <v>1029</v>
      </c>
      <c r="O581" s="19" t="s">
        <v>1028</v>
      </c>
      <c r="P581" s="19" t="s">
        <v>1006</v>
      </c>
      <c r="Q581" s="20" t="s">
        <v>1027</v>
      </c>
      <c r="R581" s="20" t="s">
        <v>1026</v>
      </c>
      <c r="S581" s="18" t="s">
        <v>1025</v>
      </c>
      <c r="T581" s="32">
        <v>7136</v>
      </c>
      <c r="U581" s="32" t="s">
        <v>8354</v>
      </c>
      <c r="V581" s="18" t="s">
        <v>1024</v>
      </c>
      <c r="W581" s="33" t="s">
        <v>1023</v>
      </c>
      <c r="X581" s="364"/>
    </row>
    <row r="582" spans="1:24" ht="12" customHeight="1">
      <c r="A582" s="377">
        <v>580</v>
      </c>
      <c r="B582" s="12"/>
      <c r="C582" s="19" t="s">
        <v>75</v>
      </c>
      <c r="D582" s="330"/>
      <c r="E582" s="22">
        <v>42614</v>
      </c>
      <c r="F582" s="381" t="s">
        <v>8822</v>
      </c>
      <c r="G582" s="382"/>
      <c r="H582" s="332"/>
      <c r="I582" s="19" t="s">
        <v>1</v>
      </c>
      <c r="J582" s="428" t="s">
        <v>8839</v>
      </c>
      <c r="K582" s="428" t="s">
        <v>8839</v>
      </c>
      <c r="L582" s="438" t="s">
        <v>8883</v>
      </c>
      <c r="M582" s="329" t="s">
        <v>1022</v>
      </c>
      <c r="N582" s="21" t="s">
        <v>1021</v>
      </c>
      <c r="O582" s="19" t="s">
        <v>1020</v>
      </c>
      <c r="P582" s="19" t="s">
        <v>9</v>
      </c>
      <c r="Q582" s="20" t="s">
        <v>1019</v>
      </c>
      <c r="R582" s="20" t="s">
        <v>1018</v>
      </c>
      <c r="S582" s="18" t="s">
        <v>1017</v>
      </c>
      <c r="T582" s="350">
        <v>7041</v>
      </c>
      <c r="U582" s="403"/>
      <c r="V582" s="349" t="s">
        <v>1016</v>
      </c>
      <c r="W582" s="33" t="s">
        <v>1015</v>
      </c>
      <c r="X582" s="364"/>
    </row>
    <row r="583" spans="1:24" ht="12" customHeight="1">
      <c r="A583" s="376">
        <v>581</v>
      </c>
      <c r="B583" s="12"/>
      <c r="C583" s="19" t="s">
        <v>69</v>
      </c>
      <c r="D583" s="321" t="s">
        <v>3675</v>
      </c>
      <c r="E583" s="22">
        <v>43257</v>
      </c>
      <c r="F583" s="19" t="s">
        <v>8822</v>
      </c>
      <c r="G583" s="13" t="s">
        <v>8958</v>
      </c>
      <c r="H583" s="13"/>
      <c r="I583" s="19" t="s">
        <v>67</v>
      </c>
      <c r="J583" s="60" t="s">
        <v>8836</v>
      </c>
      <c r="K583" s="60" t="s">
        <v>8837</v>
      </c>
      <c r="L583" s="407" t="s">
        <v>8958</v>
      </c>
      <c r="M583" s="329" t="s">
        <v>6197</v>
      </c>
      <c r="N583" s="21" t="s">
        <v>6695</v>
      </c>
      <c r="O583" s="19" t="s">
        <v>6198</v>
      </c>
      <c r="P583" s="19" t="s">
        <v>9</v>
      </c>
      <c r="Q583" s="20" t="s">
        <v>6199</v>
      </c>
      <c r="R583" s="20" t="s">
        <v>6696</v>
      </c>
      <c r="S583" s="18" t="s">
        <v>6200</v>
      </c>
      <c r="T583" s="32">
        <v>7152</v>
      </c>
      <c r="U583" s="32" t="s">
        <v>8355</v>
      </c>
      <c r="V583" s="18" t="s">
        <v>6201</v>
      </c>
      <c r="W583" s="17"/>
      <c r="X583" s="364"/>
    </row>
    <row r="584" spans="1:24" customFormat="1" ht="12">
      <c r="A584" s="377">
        <v>582</v>
      </c>
      <c r="B584" s="12"/>
      <c r="C584" s="60" t="s">
        <v>69</v>
      </c>
      <c r="D584" s="321" t="s">
        <v>4620</v>
      </c>
      <c r="E584" s="22">
        <v>41607</v>
      </c>
      <c r="F584" s="383" t="s">
        <v>8703</v>
      </c>
      <c r="G584" s="378" t="s">
        <v>8883</v>
      </c>
      <c r="H584" s="13"/>
      <c r="I584" s="19" t="s">
        <v>67</v>
      </c>
      <c r="J584" s="60"/>
      <c r="K584" s="60"/>
      <c r="L584" s="406"/>
      <c r="M584" s="329" t="s">
        <v>1014</v>
      </c>
      <c r="N584" s="21" t="s">
        <v>1013</v>
      </c>
      <c r="O584" s="19" t="s">
        <v>9808</v>
      </c>
      <c r="P584" s="19" t="s">
        <v>9</v>
      </c>
      <c r="Q584" s="20" t="s">
        <v>1012</v>
      </c>
      <c r="R584" s="20" t="s">
        <v>9809</v>
      </c>
      <c r="S584" s="18" t="s">
        <v>1011</v>
      </c>
      <c r="T584" s="32">
        <v>1101</v>
      </c>
      <c r="U584" s="403"/>
      <c r="V584" s="18" t="s">
        <v>82</v>
      </c>
      <c r="W584" s="33" t="s">
        <v>9810</v>
      </c>
      <c r="X584" s="364"/>
    </row>
    <row r="585" spans="1:24" customFormat="1" ht="12">
      <c r="A585" s="376">
        <v>583</v>
      </c>
      <c r="B585" s="12"/>
      <c r="C585" s="60" t="s">
        <v>69</v>
      </c>
      <c r="D585" s="321" t="s">
        <v>4620</v>
      </c>
      <c r="E585" s="22">
        <v>42481</v>
      </c>
      <c r="F585" s="383" t="s">
        <v>8703</v>
      </c>
      <c r="G585" s="378" t="s">
        <v>8849</v>
      </c>
      <c r="H585" s="13"/>
      <c r="I585" s="19" t="s">
        <v>67</v>
      </c>
      <c r="J585" s="60"/>
      <c r="K585" s="60"/>
      <c r="L585" s="406"/>
      <c r="M585" s="329" t="s">
        <v>8634</v>
      </c>
      <c r="N585" s="21" t="s">
        <v>9811</v>
      </c>
      <c r="O585" s="19" t="s">
        <v>5535</v>
      </c>
      <c r="P585" s="19" t="s">
        <v>9</v>
      </c>
      <c r="Q585" s="20" t="s">
        <v>5536</v>
      </c>
      <c r="R585" s="20" t="s">
        <v>9812</v>
      </c>
      <c r="S585" s="18" t="s">
        <v>5537</v>
      </c>
      <c r="T585" s="64">
        <v>1606</v>
      </c>
      <c r="U585" s="350">
        <v>264</v>
      </c>
      <c r="V585" s="18" t="s">
        <v>82</v>
      </c>
      <c r="W585" s="33" t="s">
        <v>8635</v>
      </c>
      <c r="X585" s="364"/>
    </row>
    <row r="586" spans="1:24" customFormat="1" ht="12">
      <c r="A586" s="377">
        <v>584</v>
      </c>
      <c r="B586" s="12"/>
      <c r="C586" s="60" t="s">
        <v>69</v>
      </c>
      <c r="D586" s="321" t="s">
        <v>4620</v>
      </c>
      <c r="E586" s="22">
        <v>38800</v>
      </c>
      <c r="F586" s="383" t="s">
        <v>8703</v>
      </c>
      <c r="G586" s="378" t="s">
        <v>8883</v>
      </c>
      <c r="H586" s="378" t="s">
        <v>8883</v>
      </c>
      <c r="I586" s="19" t="s">
        <v>67</v>
      </c>
      <c r="J586" s="60" t="s">
        <v>8836</v>
      </c>
      <c r="K586" s="60" t="s">
        <v>8837</v>
      </c>
      <c r="L586" s="388" t="s">
        <v>8883</v>
      </c>
      <c r="M586" s="329" t="s">
        <v>1009</v>
      </c>
      <c r="N586" s="21" t="s">
        <v>1008</v>
      </c>
      <c r="O586" s="19" t="s">
        <v>1007</v>
      </c>
      <c r="P586" s="19" t="s">
        <v>1006</v>
      </c>
      <c r="Q586" s="20" t="s">
        <v>1005</v>
      </c>
      <c r="R586" s="20" t="s">
        <v>1004</v>
      </c>
      <c r="S586" s="34" t="s">
        <v>1003</v>
      </c>
      <c r="T586" s="32">
        <v>1101</v>
      </c>
      <c r="U586" s="32" t="s">
        <v>9813</v>
      </c>
      <c r="V586" s="18" t="s">
        <v>82</v>
      </c>
      <c r="W586" s="33" t="s">
        <v>994</v>
      </c>
      <c r="X586" s="364"/>
    </row>
    <row r="587" spans="1:24" customFormat="1" ht="12">
      <c r="A587" s="376">
        <v>585</v>
      </c>
      <c r="B587" s="12"/>
      <c r="C587" s="60" t="s">
        <v>69</v>
      </c>
      <c r="D587" s="321" t="s">
        <v>4620</v>
      </c>
      <c r="E587" s="22">
        <v>42106</v>
      </c>
      <c r="F587" s="383" t="s">
        <v>8703</v>
      </c>
      <c r="G587" s="378" t="s">
        <v>8883</v>
      </c>
      <c r="H587" s="378" t="s">
        <v>8883</v>
      </c>
      <c r="I587" s="19" t="s">
        <v>67</v>
      </c>
      <c r="J587" s="60" t="s">
        <v>8836</v>
      </c>
      <c r="K587" s="60" t="s">
        <v>8837</v>
      </c>
      <c r="L587" s="388" t="s">
        <v>8883</v>
      </c>
      <c r="M587" s="329" t="s">
        <v>1001</v>
      </c>
      <c r="N587" s="21" t="s">
        <v>1000</v>
      </c>
      <c r="O587" s="19" t="s">
        <v>999</v>
      </c>
      <c r="P587" s="19" t="s">
        <v>9</v>
      </c>
      <c r="Q587" s="20" t="s">
        <v>998</v>
      </c>
      <c r="R587" s="20" t="s">
        <v>997</v>
      </c>
      <c r="S587" s="34" t="s">
        <v>996</v>
      </c>
      <c r="T587" s="32">
        <v>1101</v>
      </c>
      <c r="U587" s="32" t="s">
        <v>9814</v>
      </c>
      <c r="V587" s="18" t="s">
        <v>82</v>
      </c>
      <c r="W587" s="33" t="s">
        <v>994</v>
      </c>
      <c r="X587" s="364"/>
    </row>
    <row r="588" spans="1:24" ht="12" customHeight="1">
      <c r="A588" s="377">
        <v>586</v>
      </c>
      <c r="B588" s="12"/>
      <c r="C588" s="60" t="s">
        <v>69</v>
      </c>
      <c r="D588" s="321" t="s">
        <v>3675</v>
      </c>
      <c r="E588" s="22">
        <v>44136</v>
      </c>
      <c r="F588" s="19" t="s">
        <v>8822</v>
      </c>
      <c r="G588" s="378" t="s">
        <v>8883</v>
      </c>
      <c r="H588" s="13" t="s">
        <v>8961</v>
      </c>
      <c r="I588" s="19" t="s">
        <v>67</v>
      </c>
      <c r="J588" s="60" t="s">
        <v>8836</v>
      </c>
      <c r="K588" s="60" t="s">
        <v>8837</v>
      </c>
      <c r="L588" s="407" t="s">
        <v>8961</v>
      </c>
      <c r="M588" s="329" t="s">
        <v>8052</v>
      </c>
      <c r="N588" s="21" t="s">
        <v>8053</v>
      </c>
      <c r="O588" s="19" t="s">
        <v>990</v>
      </c>
      <c r="P588" s="19" t="s">
        <v>8</v>
      </c>
      <c r="Q588" s="20" t="s">
        <v>8055</v>
      </c>
      <c r="R588" s="20" t="s">
        <v>8056</v>
      </c>
      <c r="S588" s="34" t="s">
        <v>8058</v>
      </c>
      <c r="T588" s="32">
        <v>7001</v>
      </c>
      <c r="U588" s="32" t="s">
        <v>8356</v>
      </c>
      <c r="V588" s="18" t="s">
        <v>926</v>
      </c>
      <c r="W588" s="33" t="s">
        <v>8054</v>
      </c>
      <c r="X588" s="364"/>
    </row>
    <row r="589" spans="1:24" ht="12" customHeight="1">
      <c r="A589" s="376">
        <v>587</v>
      </c>
      <c r="B589" s="12"/>
      <c r="C589" s="60" t="s">
        <v>69</v>
      </c>
      <c r="D589" s="321" t="s">
        <v>3675</v>
      </c>
      <c r="E589" s="22">
        <v>39724</v>
      </c>
      <c r="F589" s="19" t="s">
        <v>8822</v>
      </c>
      <c r="G589" s="378" t="s">
        <v>8883</v>
      </c>
      <c r="H589" s="13" t="s">
        <v>8959</v>
      </c>
      <c r="I589" s="19" t="s">
        <v>67</v>
      </c>
      <c r="J589" s="383" t="s">
        <v>8836</v>
      </c>
      <c r="K589" s="383" t="s">
        <v>8837</v>
      </c>
      <c r="L589" s="408" t="s">
        <v>8958</v>
      </c>
      <c r="M589" s="329" t="s">
        <v>992</v>
      </c>
      <c r="N589" s="21" t="s">
        <v>991</v>
      </c>
      <c r="O589" s="19" t="s">
        <v>8051</v>
      </c>
      <c r="P589" s="19" t="s">
        <v>977</v>
      </c>
      <c r="Q589" s="20" t="s">
        <v>989</v>
      </c>
      <c r="R589" s="20" t="s">
        <v>8477</v>
      </c>
      <c r="S589" s="18" t="s">
        <v>988</v>
      </c>
      <c r="T589" s="32">
        <v>7001</v>
      </c>
      <c r="U589" s="32" t="s">
        <v>8357</v>
      </c>
      <c r="V589" s="18" t="s">
        <v>926</v>
      </c>
      <c r="W589" s="47" t="s">
        <v>987</v>
      </c>
      <c r="X589" s="364"/>
    </row>
    <row r="590" spans="1:24" ht="12" customHeight="1">
      <c r="A590" s="377">
        <v>588</v>
      </c>
      <c r="B590" s="12"/>
      <c r="C590" s="60" t="s">
        <v>69</v>
      </c>
      <c r="D590" s="321" t="s">
        <v>3675</v>
      </c>
      <c r="E590" s="22">
        <v>41607</v>
      </c>
      <c r="F590" s="19" t="s">
        <v>8822</v>
      </c>
      <c r="G590" s="378" t="s">
        <v>8883</v>
      </c>
      <c r="H590" s="13" t="s">
        <v>8961</v>
      </c>
      <c r="I590" s="19" t="s">
        <v>67</v>
      </c>
      <c r="J590" s="60" t="s">
        <v>8836</v>
      </c>
      <c r="K590" s="60" t="s">
        <v>8836</v>
      </c>
      <c r="L590" s="407" t="s">
        <v>8961</v>
      </c>
      <c r="M590" s="329" t="s">
        <v>986</v>
      </c>
      <c r="N590" s="21" t="s">
        <v>985</v>
      </c>
      <c r="O590" s="19" t="s">
        <v>984</v>
      </c>
      <c r="P590" s="19" t="s">
        <v>8</v>
      </c>
      <c r="Q590" s="20" t="s">
        <v>983</v>
      </c>
      <c r="R590" s="20" t="s">
        <v>982</v>
      </c>
      <c r="S590" s="18" t="s">
        <v>981</v>
      </c>
      <c r="T590" s="32">
        <v>7001</v>
      </c>
      <c r="U590" s="32" t="s">
        <v>5959</v>
      </c>
      <c r="V590" s="18" t="s">
        <v>926</v>
      </c>
      <c r="W590" s="33" t="s">
        <v>919</v>
      </c>
      <c r="X590" s="364"/>
    </row>
    <row r="591" spans="1:24" ht="12" customHeight="1">
      <c r="A591" s="376">
        <v>589</v>
      </c>
      <c r="B591" s="12"/>
      <c r="C591" s="60" t="s">
        <v>69</v>
      </c>
      <c r="D591" s="321" t="s">
        <v>3675</v>
      </c>
      <c r="E591" s="22">
        <v>39724</v>
      </c>
      <c r="F591" s="19" t="s">
        <v>8822</v>
      </c>
      <c r="G591" s="378" t="s">
        <v>8883</v>
      </c>
      <c r="H591" s="13" t="s">
        <v>8959</v>
      </c>
      <c r="I591" s="19" t="s">
        <v>67</v>
      </c>
      <c r="J591" s="60" t="s">
        <v>8837</v>
      </c>
      <c r="K591" s="60" t="s">
        <v>8837</v>
      </c>
      <c r="L591" s="408" t="s">
        <v>8958</v>
      </c>
      <c r="M591" s="329" t="s">
        <v>980</v>
      </c>
      <c r="N591" s="21" t="s">
        <v>979</v>
      </c>
      <c r="O591" s="19" t="s">
        <v>978</v>
      </c>
      <c r="P591" s="19" t="s">
        <v>977</v>
      </c>
      <c r="Q591" s="20" t="s">
        <v>976</v>
      </c>
      <c r="R591" s="20" t="s">
        <v>8478</v>
      </c>
      <c r="S591" s="18" t="s">
        <v>975</v>
      </c>
      <c r="T591" s="32">
        <v>7001</v>
      </c>
      <c r="U591" s="32" t="s">
        <v>8358</v>
      </c>
      <c r="V591" s="18" t="s">
        <v>926</v>
      </c>
      <c r="W591" s="47" t="s">
        <v>974</v>
      </c>
      <c r="X591" s="364"/>
    </row>
    <row r="592" spans="1:24" ht="12" customHeight="1">
      <c r="A592" s="377">
        <v>590</v>
      </c>
      <c r="B592" s="12"/>
      <c r="C592" s="60" t="s">
        <v>69</v>
      </c>
      <c r="D592" s="321" t="s">
        <v>3675</v>
      </c>
      <c r="E592" s="22">
        <v>38785</v>
      </c>
      <c r="F592" s="19" t="s">
        <v>8822</v>
      </c>
      <c r="G592" s="13" t="s">
        <v>8961</v>
      </c>
      <c r="H592" s="13" t="s">
        <v>8959</v>
      </c>
      <c r="I592" s="19" t="s">
        <v>67</v>
      </c>
      <c r="J592" s="60" t="s">
        <v>8836</v>
      </c>
      <c r="K592" s="60" t="s">
        <v>8836</v>
      </c>
      <c r="L592" s="408" t="s">
        <v>8958</v>
      </c>
      <c r="M592" s="329" t="s">
        <v>973</v>
      </c>
      <c r="N592" s="21" t="s">
        <v>972</v>
      </c>
      <c r="O592" s="19" t="s">
        <v>971</v>
      </c>
      <c r="P592" s="19" t="s">
        <v>8</v>
      </c>
      <c r="Q592" s="20" t="s">
        <v>970</v>
      </c>
      <c r="R592" s="20" t="s">
        <v>8479</v>
      </c>
      <c r="S592" s="18" t="s">
        <v>969</v>
      </c>
      <c r="T592" s="32">
        <v>7031</v>
      </c>
      <c r="U592" s="32" t="s">
        <v>8359</v>
      </c>
      <c r="V592" s="18" t="s">
        <v>968</v>
      </c>
      <c r="W592" s="33" t="s">
        <v>6462</v>
      </c>
      <c r="X592" s="364"/>
    </row>
    <row r="593" spans="1:24" customFormat="1" ht="12">
      <c r="A593" s="376">
        <v>591</v>
      </c>
      <c r="B593" s="12"/>
      <c r="C593" s="60" t="s">
        <v>69</v>
      </c>
      <c r="D593" s="330"/>
      <c r="E593" s="22">
        <v>40604</v>
      </c>
      <c r="F593" s="383" t="s">
        <v>8703</v>
      </c>
      <c r="G593" s="378" t="s">
        <v>8849</v>
      </c>
      <c r="H593" s="13" t="s">
        <v>8959</v>
      </c>
      <c r="I593" s="19" t="s">
        <v>67</v>
      </c>
      <c r="J593" s="60" t="s">
        <v>8836</v>
      </c>
      <c r="K593" s="60" t="s">
        <v>8836</v>
      </c>
      <c r="L593" s="406" t="s">
        <v>8849</v>
      </c>
      <c r="M593" s="329" t="s">
        <v>8636</v>
      </c>
      <c r="N593" s="21" t="s">
        <v>9815</v>
      </c>
      <c r="O593" s="19" t="s">
        <v>967</v>
      </c>
      <c r="P593" s="19" t="s">
        <v>8</v>
      </c>
      <c r="Q593" s="20" t="s">
        <v>966</v>
      </c>
      <c r="R593" s="20" t="s">
        <v>9816</v>
      </c>
      <c r="S593" s="18" t="s">
        <v>965</v>
      </c>
      <c r="T593" s="64">
        <v>1606</v>
      </c>
      <c r="U593" s="350">
        <v>201</v>
      </c>
      <c r="V593" s="18" t="s">
        <v>82</v>
      </c>
      <c r="W593" s="47" t="s">
        <v>8637</v>
      </c>
      <c r="X593" s="364"/>
    </row>
    <row r="594" spans="1:24" customFormat="1" ht="12">
      <c r="A594" s="377">
        <v>592</v>
      </c>
      <c r="B594" s="12"/>
      <c r="C594" s="60" t="s">
        <v>75</v>
      </c>
      <c r="D594" s="330"/>
      <c r="E594" s="22">
        <v>42769</v>
      </c>
      <c r="F594" s="383" t="s">
        <v>8703</v>
      </c>
      <c r="G594" s="13" t="s">
        <v>8853</v>
      </c>
      <c r="H594" s="13"/>
      <c r="I594" s="19" t="s">
        <v>67</v>
      </c>
      <c r="J594" s="60"/>
      <c r="K594" s="60"/>
      <c r="L594" s="406"/>
      <c r="M594" s="329" t="s">
        <v>5910</v>
      </c>
      <c r="N594" s="21" t="s">
        <v>5911</v>
      </c>
      <c r="O594" s="19" t="s">
        <v>5912</v>
      </c>
      <c r="P594" s="19" t="s">
        <v>8</v>
      </c>
      <c r="Q594" s="20" t="s">
        <v>5913</v>
      </c>
      <c r="R594" s="65"/>
      <c r="S594" s="18" t="s">
        <v>5914</v>
      </c>
      <c r="T594" s="32">
        <v>1606</v>
      </c>
      <c r="U594" s="32" t="s">
        <v>9009</v>
      </c>
      <c r="V594" s="18" t="s">
        <v>82</v>
      </c>
      <c r="W594" s="304" t="s">
        <v>9817</v>
      </c>
      <c r="X594" s="364"/>
    </row>
    <row r="595" spans="1:24" customFormat="1" ht="12">
      <c r="A595" s="376">
        <v>593</v>
      </c>
      <c r="B595" s="12"/>
      <c r="C595" s="60" t="s">
        <v>69</v>
      </c>
      <c r="D595" s="330"/>
      <c r="E595" s="22">
        <v>44309</v>
      </c>
      <c r="F595" s="383" t="s">
        <v>8703</v>
      </c>
      <c r="G595" s="378" t="s">
        <v>8849</v>
      </c>
      <c r="H595" s="13"/>
      <c r="I595" s="19" t="s">
        <v>1</v>
      </c>
      <c r="J595" s="60"/>
      <c r="K595" s="60"/>
      <c r="L595" s="406"/>
      <c r="M595" s="329" t="s">
        <v>9818</v>
      </c>
      <c r="N595" s="370"/>
      <c r="O595" s="19" t="s">
        <v>8666</v>
      </c>
      <c r="P595" s="19" t="s">
        <v>8</v>
      </c>
      <c r="Q595" s="20" t="s">
        <v>8667</v>
      </c>
      <c r="R595" s="65"/>
      <c r="S595" s="18" t="s">
        <v>8668</v>
      </c>
      <c r="T595" s="32">
        <v>1606</v>
      </c>
      <c r="U595" s="350">
        <v>292</v>
      </c>
      <c r="V595" s="18" t="s">
        <v>82</v>
      </c>
      <c r="W595" s="47" t="s">
        <v>8669</v>
      </c>
      <c r="X595" s="364"/>
    </row>
    <row r="596" spans="1:24" ht="12" customHeight="1">
      <c r="A596" s="377">
        <v>594</v>
      </c>
      <c r="B596" s="12"/>
      <c r="C596" s="60" t="s">
        <v>69</v>
      </c>
      <c r="D596" s="330"/>
      <c r="E596" s="22">
        <v>40060</v>
      </c>
      <c r="F596" s="19" t="s">
        <v>8822</v>
      </c>
      <c r="G596" s="378" t="s">
        <v>8883</v>
      </c>
      <c r="H596" s="13"/>
      <c r="I596" s="19" t="s">
        <v>67</v>
      </c>
      <c r="J596" s="428" t="s">
        <v>8839</v>
      </c>
      <c r="K596" s="428" t="s">
        <v>8839</v>
      </c>
      <c r="L596" s="438" t="s">
        <v>8883</v>
      </c>
      <c r="M596" s="329" t="s">
        <v>964</v>
      </c>
      <c r="N596" s="21" t="s">
        <v>963</v>
      </c>
      <c r="O596" s="19" t="s">
        <v>962</v>
      </c>
      <c r="P596" s="19" t="s">
        <v>8</v>
      </c>
      <c r="Q596" s="20" t="s">
        <v>961</v>
      </c>
      <c r="R596" s="20" t="s">
        <v>8480</v>
      </c>
      <c r="S596" s="18" t="s">
        <v>960</v>
      </c>
      <c r="T596" s="32">
        <v>7001</v>
      </c>
      <c r="U596" s="32" t="s">
        <v>8360</v>
      </c>
      <c r="V596" s="18" t="s">
        <v>926</v>
      </c>
      <c r="W596" s="47" t="s">
        <v>959</v>
      </c>
      <c r="X596" s="364"/>
    </row>
    <row r="597" spans="1:24" ht="12" customHeight="1">
      <c r="A597" s="376">
        <v>595</v>
      </c>
      <c r="B597" s="12"/>
      <c r="C597" s="60" t="s">
        <v>69</v>
      </c>
      <c r="D597" s="321" t="s">
        <v>3675</v>
      </c>
      <c r="E597" s="22">
        <v>39493</v>
      </c>
      <c r="F597" s="19" t="s">
        <v>8822</v>
      </c>
      <c r="G597" s="378" t="s">
        <v>8883</v>
      </c>
      <c r="H597" s="13" t="s">
        <v>8961</v>
      </c>
      <c r="I597" s="19" t="s">
        <v>67</v>
      </c>
      <c r="J597" s="60" t="s">
        <v>8836</v>
      </c>
      <c r="K597" s="60" t="s">
        <v>8836</v>
      </c>
      <c r="L597" s="407" t="s">
        <v>8961</v>
      </c>
      <c r="M597" s="329" t="s">
        <v>958</v>
      </c>
      <c r="N597" s="21" t="s">
        <v>957</v>
      </c>
      <c r="O597" s="19" t="s">
        <v>956</v>
      </c>
      <c r="P597" s="19" t="s">
        <v>951</v>
      </c>
      <c r="Q597" s="20" t="s">
        <v>955</v>
      </c>
      <c r="R597" s="20" t="s">
        <v>954</v>
      </c>
      <c r="S597" s="18" t="s">
        <v>953</v>
      </c>
      <c r="T597" s="32">
        <v>7001</v>
      </c>
      <c r="U597" s="32" t="s">
        <v>5960</v>
      </c>
      <c r="V597" s="18" t="s">
        <v>926</v>
      </c>
      <c r="W597" s="33" t="s">
        <v>919</v>
      </c>
      <c r="X597" s="364"/>
    </row>
    <row r="598" spans="1:24" customFormat="1" ht="12">
      <c r="A598" s="377">
        <v>596</v>
      </c>
      <c r="B598" s="12"/>
      <c r="C598" s="60"/>
      <c r="D598" s="330"/>
      <c r="E598" s="22" t="s">
        <v>6875</v>
      </c>
      <c r="F598" s="383" t="s">
        <v>8703</v>
      </c>
      <c r="G598" s="378" t="s">
        <v>8883</v>
      </c>
      <c r="H598" s="13"/>
      <c r="I598" s="19" t="s">
        <v>67</v>
      </c>
      <c r="J598" s="60"/>
      <c r="K598" s="60"/>
      <c r="L598" s="406"/>
      <c r="M598" s="329" t="s">
        <v>6876</v>
      </c>
      <c r="N598" s="370"/>
      <c r="O598" s="19" t="s">
        <v>6877</v>
      </c>
      <c r="P598" s="19" t="s">
        <v>6878</v>
      </c>
      <c r="Q598" s="20" t="s">
        <v>6879</v>
      </c>
      <c r="R598" s="20" t="s">
        <v>6880</v>
      </c>
      <c r="S598" s="18">
        <v>975527511</v>
      </c>
      <c r="T598" s="32">
        <v>1101</v>
      </c>
      <c r="U598" s="403"/>
      <c r="V598" s="18" t="s">
        <v>82</v>
      </c>
      <c r="W598" s="33" t="s">
        <v>6881</v>
      </c>
      <c r="X598" s="364"/>
    </row>
    <row r="599" spans="1:24" customFormat="1" ht="12">
      <c r="A599" s="376">
        <v>597</v>
      </c>
      <c r="B599" s="12"/>
      <c r="C599" s="60" t="s">
        <v>69</v>
      </c>
      <c r="D599" s="321" t="s">
        <v>4620</v>
      </c>
      <c r="E599" s="22">
        <v>42110</v>
      </c>
      <c r="F599" s="383" t="s">
        <v>8703</v>
      </c>
      <c r="G599" s="378" t="s">
        <v>8849</v>
      </c>
      <c r="H599" s="13" t="s">
        <v>8959</v>
      </c>
      <c r="I599" s="19" t="s">
        <v>67</v>
      </c>
      <c r="J599" s="60"/>
      <c r="K599" s="60"/>
      <c r="L599" s="406"/>
      <c r="M599" s="329" t="s">
        <v>8638</v>
      </c>
      <c r="N599" s="21" t="s">
        <v>9819</v>
      </c>
      <c r="O599" s="19" t="s">
        <v>949</v>
      </c>
      <c r="P599" s="19" t="s">
        <v>7</v>
      </c>
      <c r="Q599" s="20" t="s">
        <v>948</v>
      </c>
      <c r="R599" s="20" t="s">
        <v>9820</v>
      </c>
      <c r="S599" s="18" t="s">
        <v>947</v>
      </c>
      <c r="T599" s="64">
        <v>1606</v>
      </c>
      <c r="U599" s="350">
        <v>234</v>
      </c>
      <c r="V599" s="18" t="s">
        <v>82</v>
      </c>
      <c r="W599" s="295" t="s">
        <v>8639</v>
      </c>
      <c r="X599" s="364"/>
    </row>
    <row r="600" spans="1:24" customFormat="1" ht="12">
      <c r="A600" s="377">
        <v>598</v>
      </c>
      <c r="B600" s="12"/>
      <c r="C600" s="60" t="s">
        <v>69</v>
      </c>
      <c r="D600" s="321" t="s">
        <v>4620</v>
      </c>
      <c r="E600" s="22">
        <v>41446</v>
      </c>
      <c r="F600" s="383" t="s">
        <v>8703</v>
      </c>
      <c r="G600" s="378" t="s">
        <v>8883</v>
      </c>
      <c r="H600" s="13" t="s">
        <v>8959</v>
      </c>
      <c r="I600" s="19" t="s">
        <v>67</v>
      </c>
      <c r="J600" s="60"/>
      <c r="K600" s="60"/>
      <c r="L600" s="406"/>
      <c r="M600" s="329" t="s">
        <v>945</v>
      </c>
      <c r="N600" s="21" t="s">
        <v>944</v>
      </c>
      <c r="O600" s="19" t="s">
        <v>943</v>
      </c>
      <c r="P600" s="19" t="s">
        <v>7</v>
      </c>
      <c r="Q600" s="20" t="s">
        <v>942</v>
      </c>
      <c r="R600" s="20" t="s">
        <v>941</v>
      </c>
      <c r="S600" s="18" t="s">
        <v>940</v>
      </c>
      <c r="T600" s="32">
        <v>7001</v>
      </c>
      <c r="U600" s="32" t="s">
        <v>9821</v>
      </c>
      <c r="V600" s="18" t="s">
        <v>926</v>
      </c>
      <c r="W600" s="47" t="s">
        <v>9822</v>
      </c>
      <c r="X600" s="364"/>
    </row>
    <row r="601" spans="1:24" ht="12" customHeight="1">
      <c r="A601" s="376">
        <v>599</v>
      </c>
      <c r="B601" s="12"/>
      <c r="C601" s="60" t="s">
        <v>69</v>
      </c>
      <c r="D601" s="321" t="s">
        <v>3675</v>
      </c>
      <c r="E601" s="22">
        <v>39217</v>
      </c>
      <c r="F601" s="19" t="s">
        <v>8822</v>
      </c>
      <c r="G601" s="378" t="s">
        <v>8883</v>
      </c>
      <c r="H601" s="13" t="s">
        <v>8959</v>
      </c>
      <c r="I601" s="19" t="s">
        <v>67</v>
      </c>
      <c r="J601" s="60" t="s">
        <v>8836</v>
      </c>
      <c r="K601" s="60" t="s">
        <v>8837</v>
      </c>
      <c r="L601" s="407" t="s">
        <v>8961</v>
      </c>
      <c r="M601" s="329" t="s">
        <v>5663</v>
      </c>
      <c r="N601" s="21" t="s">
        <v>5664</v>
      </c>
      <c r="O601" s="19" t="s">
        <v>939</v>
      </c>
      <c r="P601" s="19" t="s">
        <v>7</v>
      </c>
      <c r="Q601" s="20" t="s">
        <v>5665</v>
      </c>
      <c r="R601" s="20" t="s">
        <v>5666</v>
      </c>
      <c r="S601" s="18" t="s">
        <v>5667</v>
      </c>
      <c r="T601" s="32">
        <v>7001</v>
      </c>
      <c r="U601" s="32" t="s">
        <v>8361</v>
      </c>
      <c r="V601" s="18" t="s">
        <v>926</v>
      </c>
      <c r="W601" s="47" t="s">
        <v>5668</v>
      </c>
      <c r="X601" s="364"/>
    </row>
    <row r="602" spans="1:24" ht="12" customHeight="1">
      <c r="A602" s="377">
        <v>600</v>
      </c>
      <c r="B602" s="12"/>
      <c r="C602" s="60" t="s">
        <v>69</v>
      </c>
      <c r="D602" s="321" t="s">
        <v>3675</v>
      </c>
      <c r="E602" s="22">
        <v>44258</v>
      </c>
      <c r="F602" s="19" t="s">
        <v>8822</v>
      </c>
      <c r="G602" s="378" t="s">
        <v>8883</v>
      </c>
      <c r="H602" s="13"/>
      <c r="I602" s="19" t="s">
        <v>67</v>
      </c>
      <c r="J602" s="60" t="s">
        <v>8836</v>
      </c>
      <c r="K602" s="60" t="s">
        <v>8837</v>
      </c>
      <c r="L602" s="407" t="s">
        <v>8961</v>
      </c>
      <c r="M602" s="329" t="s">
        <v>8920</v>
      </c>
      <c r="N602" s="21" t="s">
        <v>8080</v>
      </c>
      <c r="O602" s="19" t="s">
        <v>8081</v>
      </c>
      <c r="P602" s="19" t="s">
        <v>8082</v>
      </c>
      <c r="Q602" s="20" t="s">
        <v>8084</v>
      </c>
      <c r="R602" s="20" t="s">
        <v>8085</v>
      </c>
      <c r="S602" s="18" t="s">
        <v>8100</v>
      </c>
      <c r="T602" s="32">
        <v>7001</v>
      </c>
      <c r="U602" s="32" t="s">
        <v>8362</v>
      </c>
      <c r="V602" s="18" t="s">
        <v>926</v>
      </c>
      <c r="W602" s="47" t="s">
        <v>8083</v>
      </c>
      <c r="X602" s="364"/>
    </row>
    <row r="603" spans="1:24" ht="12" customHeight="1">
      <c r="A603" s="376">
        <v>601</v>
      </c>
      <c r="B603" s="12"/>
      <c r="C603" s="60"/>
      <c r="D603" s="330"/>
      <c r="E603" s="22" t="s">
        <v>8317</v>
      </c>
      <c r="F603" s="19" t="s">
        <v>8822</v>
      </c>
      <c r="G603" s="378" t="s">
        <v>8883</v>
      </c>
      <c r="H603" s="13"/>
      <c r="I603" s="19" t="s">
        <v>67</v>
      </c>
      <c r="J603" s="60" t="s">
        <v>8836</v>
      </c>
      <c r="K603" s="60" t="s">
        <v>8837</v>
      </c>
      <c r="L603" s="407" t="s">
        <v>8961</v>
      </c>
      <c r="M603" s="329" t="s">
        <v>8316</v>
      </c>
      <c r="N603" s="370"/>
      <c r="O603" s="19" t="s">
        <v>8318</v>
      </c>
      <c r="P603" s="19" t="s">
        <v>8082</v>
      </c>
      <c r="Q603" s="20" t="s">
        <v>8319</v>
      </c>
      <c r="R603" s="65"/>
      <c r="S603" s="18" t="s">
        <v>8320</v>
      </c>
      <c r="T603" s="32">
        <v>7001</v>
      </c>
      <c r="U603" s="32" t="s">
        <v>8363</v>
      </c>
      <c r="V603" s="18" t="s">
        <v>926</v>
      </c>
      <c r="W603" s="17"/>
      <c r="X603" s="364"/>
    </row>
    <row r="604" spans="1:24" ht="12" customHeight="1">
      <c r="A604" s="377">
        <v>602</v>
      </c>
      <c r="B604" s="12"/>
      <c r="C604" s="60" t="s">
        <v>8194</v>
      </c>
      <c r="D604" s="321" t="s">
        <v>3675</v>
      </c>
      <c r="E604" s="22">
        <v>44533</v>
      </c>
      <c r="F604" s="19" t="s">
        <v>8822</v>
      </c>
      <c r="G604" s="378" t="s">
        <v>8883</v>
      </c>
      <c r="H604" s="13" t="s">
        <v>8961</v>
      </c>
      <c r="I604" s="19" t="s">
        <v>67</v>
      </c>
      <c r="J604" s="60" t="s">
        <v>8836</v>
      </c>
      <c r="K604" s="60" t="s">
        <v>8837</v>
      </c>
      <c r="L604" s="407" t="s">
        <v>8961</v>
      </c>
      <c r="M604" s="329" t="s">
        <v>8195</v>
      </c>
      <c r="N604" s="21" t="s">
        <v>8201</v>
      </c>
      <c r="O604" s="19" t="s">
        <v>8196</v>
      </c>
      <c r="P604" s="19" t="s">
        <v>6</v>
      </c>
      <c r="Q604" s="20" t="s">
        <v>8197</v>
      </c>
      <c r="R604" s="20" t="s">
        <v>8200</v>
      </c>
      <c r="S604" s="18" t="s">
        <v>8198</v>
      </c>
      <c r="T604" s="32">
        <v>7001</v>
      </c>
      <c r="U604" s="32" t="s">
        <v>8364</v>
      </c>
      <c r="V604" s="18" t="s">
        <v>926</v>
      </c>
      <c r="W604" s="47" t="s">
        <v>8199</v>
      </c>
      <c r="X604" s="364"/>
    </row>
    <row r="605" spans="1:24" customFormat="1" ht="12">
      <c r="A605" s="376">
        <v>603</v>
      </c>
      <c r="B605" s="12"/>
      <c r="C605" s="60" t="s">
        <v>69</v>
      </c>
      <c r="D605" s="321" t="s">
        <v>4620</v>
      </c>
      <c r="E605" s="22">
        <v>40391</v>
      </c>
      <c r="F605" s="383" t="s">
        <v>8703</v>
      </c>
      <c r="G605" s="378" t="s">
        <v>8883</v>
      </c>
      <c r="H605" s="13"/>
      <c r="I605" s="19" t="s">
        <v>67</v>
      </c>
      <c r="J605" s="60"/>
      <c r="K605" s="60"/>
      <c r="L605" s="406"/>
      <c r="M605" s="329" t="s">
        <v>937</v>
      </c>
      <c r="N605" s="21" t="s">
        <v>937</v>
      </c>
      <c r="O605" s="19" t="s">
        <v>936</v>
      </c>
      <c r="P605" s="19" t="s">
        <v>6</v>
      </c>
      <c r="Q605" s="20" t="s">
        <v>935</v>
      </c>
      <c r="R605" s="20" t="s">
        <v>934</v>
      </c>
      <c r="S605" s="18" t="s">
        <v>933</v>
      </c>
      <c r="T605" s="32">
        <v>1101</v>
      </c>
      <c r="U605" s="403"/>
      <c r="V605" s="18" t="s">
        <v>82</v>
      </c>
      <c r="W605" s="17"/>
      <c r="X605" s="364"/>
    </row>
    <row r="606" spans="1:24" ht="12" customHeight="1">
      <c r="A606" s="377">
        <v>604</v>
      </c>
      <c r="B606" s="12"/>
      <c r="C606" s="60" t="s">
        <v>69</v>
      </c>
      <c r="D606" s="321" t="s">
        <v>3675</v>
      </c>
      <c r="E606" s="22">
        <v>40787</v>
      </c>
      <c r="F606" s="19" t="s">
        <v>8822</v>
      </c>
      <c r="G606" s="378" t="s">
        <v>8883</v>
      </c>
      <c r="H606" s="13"/>
      <c r="I606" s="19" t="s">
        <v>67</v>
      </c>
      <c r="J606" s="60" t="s">
        <v>8837</v>
      </c>
      <c r="K606" s="60" t="s">
        <v>8837</v>
      </c>
      <c r="L606" s="407" t="s">
        <v>8961</v>
      </c>
      <c r="M606" s="329" t="s">
        <v>932</v>
      </c>
      <c r="N606" s="21" t="s">
        <v>931</v>
      </c>
      <c r="O606" s="19" t="s">
        <v>930</v>
      </c>
      <c r="P606" s="19" t="s">
        <v>6</v>
      </c>
      <c r="Q606" s="20" t="s">
        <v>929</v>
      </c>
      <c r="R606" s="20" t="s">
        <v>928</v>
      </c>
      <c r="S606" s="18" t="s">
        <v>927</v>
      </c>
      <c r="T606" s="32">
        <v>7001</v>
      </c>
      <c r="U606" s="32" t="s">
        <v>8364</v>
      </c>
      <c r="V606" s="18" t="s">
        <v>926</v>
      </c>
      <c r="W606" s="17"/>
      <c r="X606" s="364"/>
    </row>
    <row r="607" spans="1:24" ht="12" customHeight="1">
      <c r="A607" s="376">
        <v>605</v>
      </c>
      <c r="B607" s="12"/>
      <c r="C607" s="60" t="s">
        <v>69</v>
      </c>
      <c r="D607" s="321" t="s">
        <v>3675</v>
      </c>
      <c r="E607" s="22">
        <v>38785</v>
      </c>
      <c r="F607" s="19" t="s">
        <v>8822</v>
      </c>
      <c r="G607" s="378" t="s">
        <v>8883</v>
      </c>
      <c r="H607" s="13" t="s">
        <v>8961</v>
      </c>
      <c r="I607" s="19" t="s">
        <v>67</v>
      </c>
      <c r="J607" s="60" t="s">
        <v>8836</v>
      </c>
      <c r="K607" s="60" t="s">
        <v>8836</v>
      </c>
      <c r="L607" s="407" t="s">
        <v>8961</v>
      </c>
      <c r="M607" s="329" t="s">
        <v>924</v>
      </c>
      <c r="N607" s="21" t="s">
        <v>923</v>
      </c>
      <c r="O607" s="19" t="s">
        <v>922</v>
      </c>
      <c r="P607" s="19" t="s">
        <v>6</v>
      </c>
      <c r="Q607" s="20" t="s">
        <v>7902</v>
      </c>
      <c r="R607" s="20" t="s">
        <v>7903</v>
      </c>
      <c r="S607" s="18" t="s">
        <v>921</v>
      </c>
      <c r="T607" s="32">
        <v>7118</v>
      </c>
      <c r="U607" s="32" t="s">
        <v>8365</v>
      </c>
      <c r="V607" s="18" t="s">
        <v>920</v>
      </c>
      <c r="W607" s="33" t="s">
        <v>919</v>
      </c>
      <c r="X607" s="364"/>
    </row>
    <row r="608" spans="1:24" customFormat="1" ht="12">
      <c r="A608" s="377">
        <v>606</v>
      </c>
      <c r="B608" s="12"/>
      <c r="C608" s="60" t="s">
        <v>69</v>
      </c>
      <c r="D608" s="330"/>
      <c r="E608" s="22">
        <v>44155</v>
      </c>
      <c r="F608" s="383" t="s">
        <v>8703</v>
      </c>
      <c r="G608" s="378" t="s">
        <v>8849</v>
      </c>
      <c r="H608" s="13"/>
      <c r="I608" s="19" t="s">
        <v>1</v>
      </c>
      <c r="J608" s="60"/>
      <c r="K608" s="60"/>
      <c r="L608" s="406"/>
      <c r="M608" s="329" t="s">
        <v>9823</v>
      </c>
      <c r="N608" s="21" t="s">
        <v>8670</v>
      </c>
      <c r="O608" s="19" t="s">
        <v>8666</v>
      </c>
      <c r="P608" s="19" t="s">
        <v>6</v>
      </c>
      <c r="Q608" s="20" t="s">
        <v>8671</v>
      </c>
      <c r="R608" s="20" t="s">
        <v>8672</v>
      </c>
      <c r="S608" s="18" t="s">
        <v>8673</v>
      </c>
      <c r="T608" s="32">
        <v>1606</v>
      </c>
      <c r="U608" s="350">
        <v>299</v>
      </c>
      <c r="V608" s="18" t="s">
        <v>82</v>
      </c>
      <c r="W608" s="33" t="s">
        <v>8674</v>
      </c>
      <c r="X608" s="364"/>
    </row>
    <row r="609" spans="1:24" ht="12" customHeight="1">
      <c r="A609" s="376">
        <v>607</v>
      </c>
      <c r="B609" s="12"/>
      <c r="C609" s="60" t="s">
        <v>69</v>
      </c>
      <c r="D609" s="321" t="s">
        <v>3675</v>
      </c>
      <c r="E609" s="22">
        <v>42404</v>
      </c>
      <c r="F609" s="19" t="s">
        <v>8822</v>
      </c>
      <c r="G609" s="378" t="s">
        <v>8883</v>
      </c>
      <c r="H609" s="13" t="s">
        <v>8960</v>
      </c>
      <c r="I609" s="19" t="s">
        <v>67</v>
      </c>
      <c r="J609" s="60" t="s">
        <v>8836</v>
      </c>
      <c r="K609" s="60" t="s">
        <v>8836</v>
      </c>
      <c r="L609" s="407" t="s">
        <v>8961</v>
      </c>
      <c r="M609" s="329" t="s">
        <v>918</v>
      </c>
      <c r="N609" s="21" t="s">
        <v>917</v>
      </c>
      <c r="O609" s="19" t="s">
        <v>916</v>
      </c>
      <c r="P609" s="19" t="s">
        <v>5</v>
      </c>
      <c r="Q609" s="20" t="s">
        <v>915</v>
      </c>
      <c r="R609" s="20" t="s">
        <v>914</v>
      </c>
      <c r="S609" s="18" t="s">
        <v>913</v>
      </c>
      <c r="T609" s="32">
        <v>7022</v>
      </c>
      <c r="U609" s="32" t="s">
        <v>5961</v>
      </c>
      <c r="V609" s="18" t="s">
        <v>905</v>
      </c>
      <c r="W609" s="17" t="s">
        <v>912</v>
      </c>
      <c r="X609" s="364"/>
    </row>
    <row r="610" spans="1:24" ht="12" customHeight="1">
      <c r="A610" s="377">
        <v>608</v>
      </c>
      <c r="B610" s="12"/>
      <c r="C610" s="60" t="s">
        <v>69</v>
      </c>
      <c r="D610" s="321" t="s">
        <v>3675</v>
      </c>
      <c r="E610" s="22">
        <v>41162</v>
      </c>
      <c r="F610" s="19" t="s">
        <v>8822</v>
      </c>
      <c r="G610" s="378" t="s">
        <v>8883</v>
      </c>
      <c r="H610" s="13" t="s">
        <v>8960</v>
      </c>
      <c r="I610" s="19" t="s">
        <v>67</v>
      </c>
      <c r="J610" s="60" t="s">
        <v>8836</v>
      </c>
      <c r="K610" s="60" t="s">
        <v>8837</v>
      </c>
      <c r="L610" s="407" t="s">
        <v>8961</v>
      </c>
      <c r="M610" s="329" t="s">
        <v>911</v>
      </c>
      <c r="N610" s="21" t="s">
        <v>910</v>
      </c>
      <c r="O610" s="19" t="s">
        <v>909</v>
      </c>
      <c r="P610" s="19" t="s">
        <v>5</v>
      </c>
      <c r="Q610" s="20" t="s">
        <v>908</v>
      </c>
      <c r="R610" s="20" t="s">
        <v>907</v>
      </c>
      <c r="S610" s="18" t="s">
        <v>906</v>
      </c>
      <c r="T610" s="32">
        <v>7022</v>
      </c>
      <c r="U610" s="32" t="s">
        <v>8366</v>
      </c>
      <c r="V610" s="18" t="s">
        <v>905</v>
      </c>
      <c r="W610" s="33" t="s">
        <v>6463</v>
      </c>
      <c r="X610" s="364"/>
    </row>
    <row r="611" spans="1:24" s="9" customFormat="1" ht="12" customHeight="1">
      <c r="A611" s="376">
        <v>609</v>
      </c>
      <c r="B611" s="12"/>
      <c r="C611" s="60" t="s">
        <v>69</v>
      </c>
      <c r="D611" s="321" t="s">
        <v>3675</v>
      </c>
      <c r="E611" s="22">
        <v>38788</v>
      </c>
      <c r="F611" s="19" t="s">
        <v>8822</v>
      </c>
      <c r="G611" s="13" t="s">
        <v>8961</v>
      </c>
      <c r="H611" s="13" t="s">
        <v>8960</v>
      </c>
      <c r="I611" s="19" t="s">
        <v>67</v>
      </c>
      <c r="J611" s="60" t="s">
        <v>8837</v>
      </c>
      <c r="K611" s="60" t="s">
        <v>8837</v>
      </c>
      <c r="L611" s="407" t="s">
        <v>8961</v>
      </c>
      <c r="M611" s="329" t="s">
        <v>904</v>
      </c>
      <c r="N611" s="21" t="s">
        <v>903</v>
      </c>
      <c r="O611" s="19" t="s">
        <v>902</v>
      </c>
      <c r="P611" s="19" t="s">
        <v>5</v>
      </c>
      <c r="Q611" s="20" t="s">
        <v>901</v>
      </c>
      <c r="R611" s="20" t="s">
        <v>900</v>
      </c>
      <c r="S611" s="18" t="s">
        <v>899</v>
      </c>
      <c r="T611" s="32">
        <v>7090</v>
      </c>
      <c r="U611" s="32" t="s">
        <v>8367</v>
      </c>
      <c r="V611" s="18" t="s">
        <v>898</v>
      </c>
      <c r="W611" s="33" t="s">
        <v>897</v>
      </c>
      <c r="X611" s="364"/>
    </row>
    <row r="612" spans="1:24" ht="12" customHeight="1">
      <c r="A612" s="377">
        <v>610</v>
      </c>
      <c r="B612" s="12"/>
      <c r="C612" s="60" t="s">
        <v>69</v>
      </c>
      <c r="D612" s="321" t="s">
        <v>3675</v>
      </c>
      <c r="E612" s="22">
        <v>41192</v>
      </c>
      <c r="F612" s="19" t="s">
        <v>8822</v>
      </c>
      <c r="G612" s="13" t="s">
        <v>8961</v>
      </c>
      <c r="H612" s="13" t="s">
        <v>8960</v>
      </c>
      <c r="I612" s="19" t="s">
        <v>67</v>
      </c>
      <c r="J612" s="60" t="s">
        <v>8836</v>
      </c>
      <c r="K612" s="60" t="s">
        <v>8837</v>
      </c>
      <c r="L612" s="407" t="s">
        <v>8961</v>
      </c>
      <c r="M612" s="329" t="s">
        <v>894</v>
      </c>
      <c r="N612" s="21" t="s">
        <v>893</v>
      </c>
      <c r="O612" s="19" t="s">
        <v>886</v>
      </c>
      <c r="P612" s="19" t="s">
        <v>5</v>
      </c>
      <c r="Q612" s="20" t="s">
        <v>892</v>
      </c>
      <c r="R612" s="20" t="s">
        <v>891</v>
      </c>
      <c r="S612" s="18" t="s">
        <v>890</v>
      </c>
      <c r="T612" s="32">
        <v>7160</v>
      </c>
      <c r="U612" s="32" t="s">
        <v>8368</v>
      </c>
      <c r="V612" s="18" t="s">
        <v>889</v>
      </c>
      <c r="W612" s="33" t="s">
        <v>888</v>
      </c>
      <c r="X612" s="364"/>
    </row>
    <row r="613" spans="1:24" customFormat="1" ht="12">
      <c r="A613" s="376">
        <v>611</v>
      </c>
      <c r="B613" s="12"/>
      <c r="C613" s="60" t="s">
        <v>69</v>
      </c>
      <c r="D613" s="330" t="s">
        <v>4620</v>
      </c>
      <c r="E613" s="22" t="s">
        <v>90</v>
      </c>
      <c r="F613" s="383" t="s">
        <v>8703</v>
      </c>
      <c r="G613" s="378" t="s">
        <v>8849</v>
      </c>
      <c r="H613" s="13"/>
      <c r="I613" s="19" t="s">
        <v>67</v>
      </c>
      <c r="J613" s="60" t="s">
        <v>8839</v>
      </c>
      <c r="K613" s="60" t="s">
        <v>8839</v>
      </c>
      <c r="L613" s="406" t="s">
        <v>8849</v>
      </c>
      <c r="M613" s="329" t="s">
        <v>8640</v>
      </c>
      <c r="N613" s="21" t="s">
        <v>9824</v>
      </c>
      <c r="O613" s="19" t="s">
        <v>886</v>
      </c>
      <c r="P613" s="19" t="s">
        <v>5</v>
      </c>
      <c r="Q613" s="20" t="s">
        <v>885</v>
      </c>
      <c r="R613" s="20" t="s">
        <v>8481</v>
      </c>
      <c r="S613" s="18" t="s">
        <v>884</v>
      </c>
      <c r="T613" s="64">
        <v>1606</v>
      </c>
      <c r="U613" s="350">
        <v>250</v>
      </c>
      <c r="V613" s="18" t="s">
        <v>82</v>
      </c>
      <c r="W613" s="17" t="s">
        <v>8641</v>
      </c>
      <c r="X613" s="364"/>
    </row>
    <row r="614" spans="1:24" customFormat="1" ht="12">
      <c r="A614" s="377">
        <v>612</v>
      </c>
      <c r="B614" s="12"/>
      <c r="C614" s="60" t="s">
        <v>6380</v>
      </c>
      <c r="D614" s="330"/>
      <c r="E614" s="22" t="s">
        <v>882</v>
      </c>
      <c r="F614" s="19" t="s">
        <v>8213</v>
      </c>
      <c r="G614" s="13" t="s">
        <v>8853</v>
      </c>
      <c r="H614" s="13"/>
      <c r="I614" s="19" t="s">
        <v>1</v>
      </c>
      <c r="J614" s="19"/>
      <c r="K614" s="19"/>
      <c r="L614" s="18"/>
      <c r="M614" s="329" t="s">
        <v>9825</v>
      </c>
      <c r="N614" s="370"/>
      <c r="O614" s="19" t="s">
        <v>895</v>
      </c>
      <c r="P614" s="19" t="s">
        <v>5</v>
      </c>
      <c r="Q614" s="20" t="s">
        <v>9826</v>
      </c>
      <c r="R614" s="65"/>
      <c r="S614" s="18" t="s">
        <v>9827</v>
      </c>
      <c r="T614" s="32">
        <v>1606</v>
      </c>
      <c r="U614" s="32" t="s">
        <v>9012</v>
      </c>
      <c r="V614" s="18" t="s">
        <v>82</v>
      </c>
      <c r="W614" s="409" t="s">
        <v>9828</v>
      </c>
      <c r="X614" s="364"/>
    </row>
    <row r="615" spans="1:24" customFormat="1" ht="12">
      <c r="A615" s="376">
        <v>613</v>
      </c>
      <c r="B615" s="12"/>
      <c r="C615" s="60"/>
      <c r="D615" s="330"/>
      <c r="E615" s="22">
        <v>43643</v>
      </c>
      <c r="F615" s="383" t="s">
        <v>8703</v>
      </c>
      <c r="G615" s="378" t="s">
        <v>8849</v>
      </c>
      <c r="H615" s="13"/>
      <c r="I615" s="19" t="s">
        <v>67</v>
      </c>
      <c r="J615" s="60"/>
      <c r="K615" s="60"/>
      <c r="L615" s="406"/>
      <c r="M615" s="329" t="s">
        <v>9829</v>
      </c>
      <c r="N615" s="21" t="s">
        <v>8642</v>
      </c>
      <c r="O615" s="19" t="s">
        <v>7904</v>
      </c>
      <c r="P615" s="19" t="s">
        <v>4</v>
      </c>
      <c r="Q615" s="20" t="s">
        <v>7905</v>
      </c>
      <c r="R615" s="20" t="s">
        <v>8643</v>
      </c>
      <c r="S615" s="18" t="s">
        <v>7906</v>
      </c>
      <c r="T615" s="64">
        <v>1606</v>
      </c>
      <c r="U615" s="350">
        <v>286</v>
      </c>
      <c r="V615" s="18" t="s">
        <v>82</v>
      </c>
      <c r="W615" s="17" t="s">
        <v>8644</v>
      </c>
      <c r="X615" s="364"/>
    </row>
    <row r="616" spans="1:24" customFormat="1" ht="12">
      <c r="A616" s="377">
        <v>614</v>
      </c>
      <c r="B616" s="12"/>
      <c r="C616" s="60" t="s">
        <v>69</v>
      </c>
      <c r="D616" s="321" t="s">
        <v>4620</v>
      </c>
      <c r="E616" s="22" t="s">
        <v>882</v>
      </c>
      <c r="F616" s="383" t="s">
        <v>8703</v>
      </c>
      <c r="G616" s="378" t="s">
        <v>8849</v>
      </c>
      <c r="H616" s="13"/>
      <c r="I616" s="19" t="s">
        <v>67</v>
      </c>
      <c r="J616" s="60"/>
      <c r="K616" s="60"/>
      <c r="L616" s="406"/>
      <c r="M616" s="329" t="s">
        <v>8645</v>
      </c>
      <c r="N616" s="21" t="s">
        <v>9830</v>
      </c>
      <c r="O616" s="19" t="s">
        <v>9831</v>
      </c>
      <c r="P616" s="19" t="s">
        <v>4</v>
      </c>
      <c r="Q616" s="20" t="s">
        <v>9832</v>
      </c>
      <c r="R616" s="20" t="s">
        <v>9833</v>
      </c>
      <c r="S616" s="18" t="s">
        <v>881</v>
      </c>
      <c r="T616" s="64">
        <v>1606</v>
      </c>
      <c r="U616" s="350">
        <v>150</v>
      </c>
      <c r="V616" s="18" t="s">
        <v>82</v>
      </c>
      <c r="W616" s="33" t="s">
        <v>8646</v>
      </c>
      <c r="X616" s="364"/>
    </row>
    <row r="617" spans="1:24" ht="12" customHeight="1">
      <c r="A617" s="376">
        <v>615</v>
      </c>
      <c r="B617" s="12"/>
      <c r="C617" s="60" t="s">
        <v>69</v>
      </c>
      <c r="D617" s="330" t="s">
        <v>3675</v>
      </c>
      <c r="E617" s="22">
        <v>42450</v>
      </c>
      <c r="F617" s="19" t="s">
        <v>8858</v>
      </c>
      <c r="G617" s="13" t="s">
        <v>8943</v>
      </c>
      <c r="H617" s="13"/>
      <c r="I617" s="19" t="s">
        <v>67</v>
      </c>
      <c r="J617" s="60" t="s">
        <v>8837</v>
      </c>
      <c r="K617" s="60" t="s">
        <v>8839</v>
      </c>
      <c r="L617" s="407" t="s">
        <v>8961</v>
      </c>
      <c r="M617" s="329" t="s">
        <v>185</v>
      </c>
      <c r="N617" s="21" t="s">
        <v>184</v>
      </c>
      <c r="O617" s="19" t="s">
        <v>183</v>
      </c>
      <c r="P617" s="19" t="s">
        <v>4</v>
      </c>
      <c r="Q617" s="20" t="s">
        <v>182</v>
      </c>
      <c r="R617" s="20" t="s">
        <v>181</v>
      </c>
      <c r="S617" s="18" t="s">
        <v>180</v>
      </c>
      <c r="T617" s="32">
        <v>7128</v>
      </c>
      <c r="U617" s="32" t="s">
        <v>8369</v>
      </c>
      <c r="V617" s="18" t="s">
        <v>179</v>
      </c>
      <c r="W617" s="17"/>
      <c r="X617" s="364"/>
    </row>
    <row r="618" spans="1:24" ht="12" customHeight="1">
      <c r="A618" s="377">
        <v>616</v>
      </c>
      <c r="B618" s="12"/>
      <c r="C618" s="60"/>
      <c r="D618" s="330"/>
      <c r="E618" s="22">
        <v>42891</v>
      </c>
      <c r="F618" s="19" t="s">
        <v>8858</v>
      </c>
      <c r="G618" s="13" t="s">
        <v>8943</v>
      </c>
      <c r="H618" s="13" t="s">
        <v>8943</v>
      </c>
      <c r="I618" s="19" t="s">
        <v>67</v>
      </c>
      <c r="J618" s="60" t="s">
        <v>8836</v>
      </c>
      <c r="K618" s="60" t="s">
        <v>8837</v>
      </c>
      <c r="L618" s="407" t="s">
        <v>8961</v>
      </c>
      <c r="M618" s="329" t="s">
        <v>5691</v>
      </c>
      <c r="N618" s="370"/>
      <c r="O618" s="19" t="s">
        <v>5692</v>
      </c>
      <c r="P618" s="19" t="s">
        <v>4</v>
      </c>
      <c r="Q618" s="20" t="s">
        <v>5693</v>
      </c>
      <c r="R618" s="65"/>
      <c r="S618" s="18" t="s">
        <v>5695</v>
      </c>
      <c r="T618" s="32">
        <v>7128</v>
      </c>
      <c r="U618" s="403"/>
      <c r="V618" s="18" t="s">
        <v>5694</v>
      </c>
      <c r="W618" s="17"/>
      <c r="X618" s="364"/>
    </row>
    <row r="619" spans="1:24" ht="12" customHeight="1">
      <c r="A619" s="376">
        <v>617</v>
      </c>
      <c r="B619" s="12"/>
      <c r="C619" s="60" t="s">
        <v>69</v>
      </c>
      <c r="D619" s="321" t="s">
        <v>3675</v>
      </c>
      <c r="E619" s="22">
        <v>38785</v>
      </c>
      <c r="F619" s="19" t="s">
        <v>8858</v>
      </c>
      <c r="G619" s="13" t="s">
        <v>8943</v>
      </c>
      <c r="H619" s="13" t="s">
        <v>8943</v>
      </c>
      <c r="I619" s="19" t="s">
        <v>67</v>
      </c>
      <c r="J619" s="60" t="s">
        <v>8836</v>
      </c>
      <c r="K619" s="60" t="s">
        <v>8837</v>
      </c>
      <c r="L619" s="407" t="s">
        <v>8961</v>
      </c>
      <c r="M619" s="329" t="s">
        <v>865</v>
      </c>
      <c r="N619" s="21" t="s">
        <v>865</v>
      </c>
      <c r="O619" s="19" t="s">
        <v>864</v>
      </c>
      <c r="P619" s="19" t="s">
        <v>4</v>
      </c>
      <c r="Q619" s="20" t="s">
        <v>863</v>
      </c>
      <c r="R619" s="20" t="s">
        <v>862</v>
      </c>
      <c r="S619" s="18" t="s">
        <v>861</v>
      </c>
      <c r="T619" s="32">
        <v>7127</v>
      </c>
      <c r="U619" s="32" t="s">
        <v>8370</v>
      </c>
      <c r="V619" s="18" t="s">
        <v>852</v>
      </c>
      <c r="W619" s="33" t="s">
        <v>860</v>
      </c>
      <c r="X619" s="364"/>
    </row>
    <row r="620" spans="1:24" customFormat="1" ht="12">
      <c r="A620" s="377">
        <v>618</v>
      </c>
      <c r="B620" s="12"/>
      <c r="C620" s="60" t="s">
        <v>69</v>
      </c>
      <c r="D620" s="321" t="s">
        <v>4620</v>
      </c>
      <c r="E620" s="22">
        <v>42195</v>
      </c>
      <c r="F620" s="383" t="s">
        <v>8703</v>
      </c>
      <c r="G620" s="378" t="s">
        <v>8849</v>
      </c>
      <c r="H620" s="13"/>
      <c r="I620" s="19" t="s">
        <v>67</v>
      </c>
      <c r="J620" s="60"/>
      <c r="K620" s="60"/>
      <c r="L620" s="406"/>
      <c r="M620" s="329" t="s">
        <v>8647</v>
      </c>
      <c r="N620" s="21" t="s">
        <v>9834</v>
      </c>
      <c r="O620" s="19" t="s">
        <v>9835</v>
      </c>
      <c r="P620" s="19" t="s">
        <v>4</v>
      </c>
      <c r="Q620" s="20" t="s">
        <v>9836</v>
      </c>
      <c r="R620" s="20" t="s">
        <v>8482</v>
      </c>
      <c r="S620" s="18" t="s">
        <v>9837</v>
      </c>
      <c r="T620" s="64">
        <v>1606</v>
      </c>
      <c r="U620" s="350">
        <v>280</v>
      </c>
      <c r="V620" s="18" t="s">
        <v>82</v>
      </c>
      <c r="W620" s="17" t="s">
        <v>8648</v>
      </c>
      <c r="X620" s="364"/>
    </row>
    <row r="621" spans="1:24" ht="12" customHeight="1">
      <c r="A621" s="376">
        <v>619</v>
      </c>
      <c r="B621" s="12"/>
      <c r="C621" s="60" t="s">
        <v>69</v>
      </c>
      <c r="D621" s="321" t="s">
        <v>3675</v>
      </c>
      <c r="E621" s="22">
        <v>41747</v>
      </c>
      <c r="F621" s="19" t="s">
        <v>8858</v>
      </c>
      <c r="G621" s="13" t="s">
        <v>8943</v>
      </c>
      <c r="H621" s="13" t="s">
        <v>8943</v>
      </c>
      <c r="I621" s="19" t="s">
        <v>67</v>
      </c>
      <c r="J621" s="60" t="s">
        <v>8836</v>
      </c>
      <c r="K621" s="60" t="s">
        <v>8836</v>
      </c>
      <c r="L621" s="407" t="s">
        <v>8961</v>
      </c>
      <c r="M621" s="329" t="s">
        <v>858</v>
      </c>
      <c r="N621" s="21" t="s">
        <v>857</v>
      </c>
      <c r="O621" s="19" t="s">
        <v>856</v>
      </c>
      <c r="P621" s="19" t="s">
        <v>4</v>
      </c>
      <c r="Q621" s="20" t="s">
        <v>855</v>
      </c>
      <c r="R621" s="20" t="s">
        <v>854</v>
      </c>
      <c r="S621" s="18" t="s">
        <v>853</v>
      </c>
      <c r="T621" s="32">
        <v>7127</v>
      </c>
      <c r="U621" s="32" t="s">
        <v>5962</v>
      </c>
      <c r="V621" s="18" t="s">
        <v>852</v>
      </c>
      <c r="W621" s="33" t="s">
        <v>851</v>
      </c>
      <c r="X621" s="364"/>
    </row>
    <row r="622" spans="1:24" customFormat="1" ht="12">
      <c r="A622" s="377">
        <v>620</v>
      </c>
      <c r="B622" s="12"/>
      <c r="C622" s="60" t="s">
        <v>69</v>
      </c>
      <c r="D622" s="321" t="s">
        <v>4620</v>
      </c>
      <c r="E622" s="22">
        <v>41326</v>
      </c>
      <c r="F622" s="383" t="s">
        <v>8703</v>
      </c>
      <c r="G622" s="378" t="s">
        <v>8963</v>
      </c>
      <c r="H622" s="13"/>
      <c r="I622" s="19" t="s">
        <v>67</v>
      </c>
      <c r="J622" s="60" t="s">
        <v>8837</v>
      </c>
      <c r="K622" s="60" t="s">
        <v>8837</v>
      </c>
      <c r="L622" s="13" t="s">
        <v>9021</v>
      </c>
      <c r="M622" s="329" t="s">
        <v>9838</v>
      </c>
      <c r="N622" s="21" t="s">
        <v>8483</v>
      </c>
      <c r="O622" s="19" t="s">
        <v>850</v>
      </c>
      <c r="P622" s="19" t="s">
        <v>4</v>
      </c>
      <c r="Q622" s="20" t="s">
        <v>849</v>
      </c>
      <c r="R622" s="20" t="s">
        <v>8484</v>
      </c>
      <c r="S622" s="18" t="s">
        <v>848</v>
      </c>
      <c r="T622" s="32">
        <v>1101</v>
      </c>
      <c r="U622" s="403"/>
      <c r="V622" s="18" t="s">
        <v>82</v>
      </c>
      <c r="W622" s="17"/>
      <c r="X622" s="364"/>
    </row>
    <row r="623" spans="1:24" customFormat="1" ht="12">
      <c r="A623" s="376">
        <v>621</v>
      </c>
      <c r="B623" s="12"/>
      <c r="C623" s="60"/>
      <c r="D623" s="330"/>
      <c r="E623" s="22">
        <v>45035</v>
      </c>
      <c r="F623" s="383" t="s">
        <v>8703</v>
      </c>
      <c r="G623" s="378" t="s">
        <v>8849</v>
      </c>
      <c r="H623" s="13"/>
      <c r="I623" s="19" t="s">
        <v>67</v>
      </c>
      <c r="J623" s="60" t="s">
        <v>8836</v>
      </c>
      <c r="K623" s="60" t="s">
        <v>8836</v>
      </c>
      <c r="L623" s="406" t="s">
        <v>8849</v>
      </c>
      <c r="M623" s="329" t="s">
        <v>9839</v>
      </c>
      <c r="N623" s="21" t="s">
        <v>9840</v>
      </c>
      <c r="O623" s="19" t="s">
        <v>4272</v>
      </c>
      <c r="P623" s="19" t="s">
        <v>4</v>
      </c>
      <c r="Q623" s="20" t="s">
        <v>8728</v>
      </c>
      <c r="R623" s="20" t="s">
        <v>8729</v>
      </c>
      <c r="S623" s="18" t="s">
        <v>8730</v>
      </c>
      <c r="T623" s="32">
        <v>1606</v>
      </c>
      <c r="U623" s="32" t="s">
        <v>9841</v>
      </c>
      <c r="V623" s="18" t="s">
        <v>82</v>
      </c>
      <c r="W623" s="17" t="s">
        <v>8731</v>
      </c>
      <c r="X623" s="364"/>
    </row>
    <row r="624" spans="1:24" ht="12" customHeight="1">
      <c r="A624" s="12"/>
      <c r="C624" s="60"/>
      <c r="D624" s="321"/>
      <c r="E624" s="22"/>
      <c r="F624" s="19"/>
      <c r="G624" s="13"/>
      <c r="H624" s="13"/>
      <c r="I624" s="19"/>
      <c r="J624" s="19"/>
      <c r="K624" s="19"/>
      <c r="L624" s="18"/>
      <c r="M624" s="329"/>
      <c r="N624" s="21"/>
      <c r="O624" s="19"/>
      <c r="P624" s="19"/>
      <c r="Q624" s="20"/>
      <c r="R624" s="20"/>
      <c r="S624" s="18"/>
      <c r="T624" s="32"/>
      <c r="U624" s="32"/>
      <c r="V624" s="18"/>
      <c r="W624" s="33"/>
      <c r="X624" s="364"/>
    </row>
    <row r="625" spans="1:24" ht="12" customHeight="1">
      <c r="C625" s="60"/>
      <c r="D625" s="321"/>
      <c r="E625" s="22"/>
      <c r="F625" s="19"/>
      <c r="G625" s="13"/>
      <c r="H625" s="13"/>
      <c r="I625" s="19"/>
      <c r="J625" s="19"/>
      <c r="K625" s="19"/>
      <c r="L625" s="18"/>
      <c r="M625" s="329"/>
      <c r="N625" s="21"/>
      <c r="O625" s="19"/>
      <c r="P625" s="19"/>
      <c r="Q625" s="20"/>
      <c r="R625" s="20"/>
      <c r="S625" s="18"/>
      <c r="T625" s="32"/>
      <c r="U625" s="32"/>
      <c r="V625" s="18"/>
      <c r="W625" s="47"/>
      <c r="X625" s="364"/>
    </row>
    <row r="626" spans="1:24" ht="12" customHeight="1">
      <c r="A626" s="12"/>
      <c r="C626" s="60"/>
      <c r="D626" s="321"/>
      <c r="E626" s="22"/>
      <c r="F626" s="19"/>
      <c r="G626" s="13"/>
      <c r="H626" s="13"/>
      <c r="I626" s="19"/>
      <c r="J626" s="19"/>
      <c r="K626" s="19"/>
      <c r="L626" s="18"/>
      <c r="M626" s="329"/>
      <c r="N626" s="21"/>
      <c r="O626" s="19"/>
      <c r="P626" s="19"/>
      <c r="Q626" s="20"/>
      <c r="R626" s="20"/>
      <c r="S626" s="18"/>
      <c r="T626" s="32"/>
      <c r="U626" s="32"/>
      <c r="V626" s="18"/>
      <c r="W626" s="47"/>
      <c r="X626" s="364"/>
    </row>
    <row r="627" spans="1:24" ht="12" customHeight="1">
      <c r="C627" s="60"/>
      <c r="D627" s="321"/>
      <c r="E627" s="22"/>
      <c r="F627" s="19"/>
      <c r="G627" s="13"/>
      <c r="H627" s="13"/>
      <c r="I627" s="19"/>
      <c r="J627" s="19"/>
      <c r="K627" s="19"/>
      <c r="L627" s="18"/>
      <c r="M627" s="329"/>
      <c r="N627" s="21"/>
      <c r="O627" s="19"/>
      <c r="P627" s="19"/>
      <c r="Q627" s="20"/>
      <c r="R627" s="20"/>
      <c r="S627" s="18"/>
      <c r="T627" s="32"/>
      <c r="U627" s="32"/>
      <c r="V627" s="18"/>
      <c r="W627" s="33"/>
      <c r="X627" s="364"/>
    </row>
    <row r="628" spans="1:24" ht="12" customHeight="1">
      <c r="A628" s="12"/>
      <c r="C628" s="60"/>
      <c r="D628" s="321"/>
      <c r="E628" s="22"/>
      <c r="F628" s="19"/>
      <c r="G628" s="13"/>
      <c r="H628" s="13"/>
      <c r="I628" s="19"/>
      <c r="J628" s="19"/>
      <c r="K628" s="19"/>
      <c r="L628" s="18"/>
      <c r="M628" s="329"/>
      <c r="N628" s="21"/>
      <c r="O628" s="19"/>
      <c r="P628" s="19"/>
      <c r="Q628" s="20"/>
      <c r="R628" s="20"/>
      <c r="S628" s="18"/>
      <c r="T628" s="32"/>
      <c r="U628" s="32"/>
      <c r="V628" s="18"/>
      <c r="W628" s="17"/>
      <c r="X628" s="364"/>
    </row>
    <row r="629" spans="1:24" ht="12" customHeight="1">
      <c r="C629" s="60"/>
      <c r="D629" s="321"/>
      <c r="E629" s="22"/>
      <c r="F629" s="19"/>
      <c r="G629" s="13"/>
      <c r="H629" s="13"/>
      <c r="I629" s="19"/>
      <c r="J629" s="19"/>
      <c r="K629" s="19"/>
      <c r="L629" s="18"/>
      <c r="M629" s="329"/>
      <c r="N629" s="21"/>
      <c r="O629" s="19"/>
      <c r="P629" s="19"/>
      <c r="Q629" s="20"/>
      <c r="R629" s="20"/>
      <c r="S629" s="18"/>
      <c r="T629" s="32"/>
      <c r="U629" s="32"/>
      <c r="V629" s="18"/>
      <c r="W629" s="33"/>
      <c r="X629" s="364"/>
    </row>
    <row r="630" spans="1:24" ht="12" customHeight="1">
      <c r="A630" s="12"/>
      <c r="C630" s="60"/>
      <c r="D630" s="321"/>
      <c r="E630" s="22"/>
      <c r="F630" s="19"/>
      <c r="G630" s="13"/>
      <c r="H630" s="13"/>
      <c r="I630" s="19"/>
      <c r="J630" s="19"/>
      <c r="K630" s="19"/>
      <c r="L630" s="18"/>
      <c r="M630" s="329"/>
      <c r="N630" s="21"/>
      <c r="O630" s="19"/>
      <c r="P630" s="19"/>
      <c r="Q630" s="20"/>
      <c r="R630" s="20"/>
      <c r="S630" s="18"/>
      <c r="T630" s="32"/>
      <c r="U630" s="32"/>
      <c r="V630" s="18"/>
      <c r="W630" s="17"/>
      <c r="X630" s="364"/>
    </row>
    <row r="631" spans="1:24" ht="11.25" customHeight="1">
      <c r="A631" s="12"/>
      <c r="B631" s="4"/>
      <c r="C631" s="19"/>
      <c r="D631" s="324"/>
      <c r="E631" s="28"/>
      <c r="F631" s="25"/>
      <c r="G631" s="24"/>
      <c r="H631" s="24"/>
      <c r="I631" s="19"/>
      <c r="J631" s="19"/>
      <c r="K631" s="19"/>
      <c r="L631" s="18"/>
      <c r="M631" s="345"/>
      <c r="N631" s="27"/>
      <c r="O631" s="19"/>
      <c r="P631" s="25"/>
      <c r="Q631" s="26"/>
      <c r="R631" s="20"/>
      <c r="S631" s="23"/>
      <c r="T631" s="25"/>
      <c r="U631" s="25"/>
      <c r="V631" s="23"/>
      <c r="W631" s="24"/>
      <c r="X631" s="367"/>
    </row>
    <row r="632" spans="1:24" ht="11.25" customHeight="1">
      <c r="B632" s="4"/>
      <c r="C632" s="19"/>
      <c r="D632" s="324"/>
      <c r="E632" s="28"/>
      <c r="F632" s="25"/>
      <c r="G632" s="24"/>
      <c r="H632" s="24"/>
      <c r="I632" s="19"/>
      <c r="J632" s="19"/>
      <c r="K632" s="19"/>
      <c r="L632" s="18"/>
      <c r="M632" s="345"/>
      <c r="N632" s="27"/>
      <c r="O632" s="19"/>
      <c r="P632" s="25"/>
      <c r="Q632" s="26"/>
      <c r="R632" s="20"/>
      <c r="S632" s="23"/>
      <c r="T632" s="25"/>
      <c r="U632" s="25"/>
      <c r="V632" s="23"/>
      <c r="W632" s="24"/>
      <c r="X632" s="367"/>
    </row>
    <row r="633" spans="1:24" ht="11.25" customHeight="1">
      <c r="A633" s="12"/>
      <c r="B633" s="4"/>
      <c r="C633" s="19"/>
      <c r="D633" s="324"/>
      <c r="E633" s="28"/>
      <c r="F633" s="25"/>
      <c r="G633" s="24"/>
      <c r="H633" s="24"/>
      <c r="I633" s="19"/>
      <c r="J633" s="19"/>
      <c r="K633" s="19"/>
      <c r="L633" s="18"/>
      <c r="M633" s="345"/>
      <c r="N633" s="27"/>
      <c r="O633" s="19"/>
      <c r="P633" s="25"/>
      <c r="Q633" s="26"/>
      <c r="R633" s="20"/>
      <c r="S633" s="23"/>
      <c r="T633" s="25"/>
      <c r="U633" s="25"/>
      <c r="V633" s="23"/>
      <c r="W633" s="24"/>
      <c r="X633" s="367"/>
    </row>
    <row r="634" spans="1:24" ht="12" customHeight="1">
      <c r="B634"/>
      <c r="C634"/>
      <c r="D634" s="10"/>
      <c r="E634"/>
      <c r="F634"/>
      <c r="G634"/>
      <c r="H634"/>
      <c r="I634"/>
      <c r="J634"/>
      <c r="K634"/>
      <c r="L634"/>
      <c r="M634" s="395"/>
      <c r="N634"/>
      <c r="O634"/>
      <c r="P634"/>
      <c r="Q634"/>
      <c r="R634"/>
      <c r="S634"/>
      <c r="T634"/>
      <c r="U634"/>
      <c r="V634"/>
      <c r="W634"/>
      <c r="X634" s="368"/>
    </row>
    <row r="635" spans="1:24" ht="12" customHeight="1">
      <c r="B635"/>
      <c r="C635"/>
      <c r="D635" s="10"/>
      <c r="E635"/>
      <c r="F635"/>
      <c r="G635"/>
      <c r="H635"/>
      <c r="I635"/>
      <c r="J635"/>
      <c r="K635"/>
      <c r="L635"/>
      <c r="M635" s="395"/>
      <c r="N635"/>
      <c r="O635"/>
      <c r="P635"/>
      <c r="Q635"/>
      <c r="R635"/>
      <c r="S635"/>
      <c r="T635"/>
      <c r="U635"/>
      <c r="V635"/>
      <c r="W635"/>
      <c r="X635" s="368"/>
    </row>
    <row r="636" spans="1:24" s="9" customFormat="1" ht="12" customHeight="1">
      <c r="A636" s="1"/>
      <c r="B636"/>
      <c r="C636"/>
      <c r="D636" s="10"/>
      <c r="E636"/>
      <c r="F636"/>
      <c r="G636"/>
      <c r="H636"/>
      <c r="I636"/>
      <c r="J636"/>
      <c r="K636"/>
      <c r="L636"/>
      <c r="M636" s="395"/>
      <c r="N636"/>
      <c r="O636"/>
      <c r="P636"/>
      <c r="Q636"/>
      <c r="R636"/>
      <c r="S636"/>
      <c r="T636"/>
      <c r="U636"/>
      <c r="V636"/>
      <c r="W636"/>
      <c r="X636" s="368"/>
    </row>
    <row r="637" spans="1:24" s="9" customFormat="1" ht="12" customHeight="1">
      <c r="A637" s="1"/>
      <c r="B637"/>
      <c r="C637"/>
      <c r="D637" s="10"/>
      <c r="E637"/>
      <c r="F637"/>
      <c r="G637"/>
      <c r="H637"/>
      <c r="I637"/>
      <c r="J637"/>
      <c r="K637"/>
      <c r="L637"/>
      <c r="M637" s="395"/>
      <c r="N637"/>
      <c r="O637"/>
      <c r="P637"/>
      <c r="Q637"/>
      <c r="R637"/>
      <c r="S637"/>
      <c r="T637"/>
      <c r="U637"/>
      <c r="V637"/>
      <c r="W637"/>
      <c r="X637" s="368"/>
    </row>
    <row r="638" spans="1:24" s="9" customFormat="1" ht="12" customHeight="1">
      <c r="A638" s="1"/>
      <c r="B638"/>
      <c r="C638"/>
      <c r="D638" s="10"/>
      <c r="E638"/>
      <c r="F638"/>
      <c r="G638"/>
      <c r="H638"/>
      <c r="I638"/>
      <c r="J638"/>
      <c r="K638"/>
      <c r="L638"/>
      <c r="M638" s="395"/>
      <c r="N638"/>
      <c r="O638"/>
      <c r="P638"/>
      <c r="Q638"/>
      <c r="R638"/>
      <c r="S638"/>
      <c r="T638"/>
      <c r="U638"/>
      <c r="V638"/>
      <c r="W638"/>
      <c r="X638" s="368"/>
    </row>
    <row r="639" spans="1:24" ht="12" customHeight="1">
      <c r="B639"/>
      <c r="C639"/>
      <c r="D639" s="10"/>
      <c r="E639"/>
      <c r="F639"/>
      <c r="G639"/>
      <c r="H639"/>
      <c r="I639"/>
      <c r="J639"/>
      <c r="K639"/>
      <c r="L639"/>
      <c r="M639" s="395"/>
      <c r="N639"/>
      <c r="O639"/>
      <c r="P639"/>
      <c r="Q639"/>
      <c r="R639"/>
      <c r="S639"/>
      <c r="T639"/>
      <c r="U639"/>
      <c r="V639"/>
      <c r="W639"/>
      <c r="X639" s="368"/>
    </row>
    <row r="640" spans="1:24" ht="12" customHeight="1">
      <c r="B640"/>
      <c r="C640"/>
      <c r="D640" s="10"/>
      <c r="E640"/>
      <c r="F640"/>
      <c r="G640"/>
      <c r="H640"/>
      <c r="I640"/>
      <c r="J640"/>
      <c r="K640"/>
      <c r="L640"/>
      <c r="M640" s="395"/>
      <c r="N640"/>
      <c r="O640"/>
      <c r="P640"/>
      <c r="Q640"/>
      <c r="R640"/>
      <c r="S640"/>
      <c r="T640"/>
      <c r="U640"/>
      <c r="V640"/>
      <c r="W640"/>
      <c r="X640" s="368"/>
    </row>
    <row r="641" spans="1:24" ht="12" customHeight="1">
      <c r="B641"/>
      <c r="C641"/>
      <c r="D641" s="10"/>
      <c r="E641"/>
      <c r="F641"/>
      <c r="G641"/>
      <c r="H641"/>
      <c r="I641"/>
      <c r="J641"/>
      <c r="K641"/>
      <c r="L641"/>
      <c r="M641" s="395"/>
      <c r="N641"/>
      <c r="O641"/>
      <c r="P641"/>
      <c r="Q641"/>
      <c r="R641"/>
      <c r="S641"/>
      <c r="T641"/>
      <c r="U641"/>
      <c r="V641"/>
      <c r="W641"/>
      <c r="X641" s="368"/>
    </row>
    <row r="642" spans="1:24" ht="12" customHeight="1">
      <c r="B642"/>
      <c r="C642"/>
      <c r="D642" s="10"/>
      <c r="E642"/>
      <c r="F642"/>
      <c r="G642"/>
      <c r="H642"/>
      <c r="I642"/>
      <c r="J642"/>
      <c r="K642"/>
      <c r="L642"/>
      <c r="M642" s="395"/>
      <c r="N642"/>
      <c r="O642"/>
      <c r="P642"/>
      <c r="Q642"/>
      <c r="R642"/>
      <c r="S642"/>
      <c r="T642"/>
      <c r="U642"/>
      <c r="V642"/>
      <c r="W642"/>
      <c r="X642" s="368"/>
    </row>
    <row r="643" spans="1:24" ht="12" customHeight="1">
      <c r="B643"/>
      <c r="C643"/>
      <c r="D643" s="10"/>
      <c r="E643"/>
      <c r="F643"/>
      <c r="G643"/>
      <c r="H643"/>
      <c r="I643"/>
      <c r="J643"/>
      <c r="K643"/>
      <c r="L643"/>
      <c r="M643" s="395"/>
      <c r="N643"/>
      <c r="O643"/>
      <c r="P643"/>
      <c r="Q643"/>
      <c r="R643"/>
      <c r="S643"/>
      <c r="T643"/>
      <c r="U643"/>
      <c r="V643"/>
      <c r="W643"/>
      <c r="X643" s="368"/>
    </row>
    <row r="644" spans="1:24" ht="12" customHeight="1">
      <c r="B644"/>
      <c r="C644"/>
      <c r="D644" s="10"/>
      <c r="E644"/>
      <c r="F644"/>
      <c r="G644"/>
      <c r="H644"/>
      <c r="I644"/>
      <c r="J644"/>
      <c r="K644"/>
      <c r="L644"/>
      <c r="M644" s="395"/>
      <c r="N644"/>
      <c r="O644"/>
      <c r="P644"/>
      <c r="Q644"/>
      <c r="R644"/>
      <c r="S644"/>
      <c r="T644"/>
      <c r="U644"/>
      <c r="V644"/>
      <c r="W644"/>
      <c r="X644" s="368"/>
    </row>
    <row r="645" spans="1:24" s="9" customFormat="1" ht="12" customHeight="1">
      <c r="A645" s="1"/>
      <c r="B645"/>
      <c r="C645"/>
      <c r="D645" s="10"/>
      <c r="E645"/>
      <c r="F645"/>
      <c r="G645"/>
      <c r="H645"/>
      <c r="I645"/>
      <c r="J645"/>
      <c r="K645"/>
      <c r="L645"/>
      <c r="M645" s="395"/>
      <c r="N645"/>
      <c r="O645"/>
      <c r="P645"/>
      <c r="Q645"/>
      <c r="R645"/>
      <c r="S645"/>
      <c r="T645"/>
      <c r="U645"/>
      <c r="V645"/>
      <c r="W645"/>
      <c r="X645" s="368"/>
    </row>
    <row r="646" spans="1:24" s="9" customFormat="1" ht="12" customHeight="1">
      <c r="A646" s="1"/>
      <c r="B646"/>
      <c r="C646"/>
      <c r="D646" s="10"/>
      <c r="E646"/>
      <c r="F646"/>
      <c r="G646"/>
      <c r="H646"/>
      <c r="I646"/>
      <c r="J646"/>
      <c r="K646"/>
      <c r="L646"/>
      <c r="M646" s="395"/>
      <c r="N646"/>
      <c r="O646"/>
      <c r="P646"/>
      <c r="Q646"/>
      <c r="R646"/>
      <c r="S646"/>
      <c r="T646"/>
      <c r="U646"/>
      <c r="V646"/>
      <c r="W646"/>
      <c r="X646" s="368"/>
    </row>
    <row r="647" spans="1:24" ht="12" customHeight="1">
      <c r="B647"/>
      <c r="C647"/>
      <c r="D647" s="10"/>
      <c r="E647"/>
      <c r="F647"/>
      <c r="G647"/>
      <c r="H647"/>
      <c r="I647"/>
      <c r="J647"/>
      <c r="K647"/>
      <c r="L647"/>
      <c r="M647" s="395"/>
      <c r="N647"/>
      <c r="O647"/>
      <c r="P647"/>
      <c r="Q647"/>
      <c r="R647"/>
      <c r="S647"/>
      <c r="T647"/>
      <c r="U647"/>
      <c r="V647"/>
      <c r="W647"/>
      <c r="X647" s="368"/>
    </row>
    <row r="648" spans="1:24" ht="12" customHeight="1">
      <c r="B648"/>
      <c r="C648"/>
      <c r="D648" s="10"/>
      <c r="E648"/>
      <c r="F648"/>
      <c r="G648"/>
      <c r="H648"/>
      <c r="I648"/>
      <c r="J648"/>
      <c r="K648"/>
      <c r="L648"/>
      <c r="M648" s="395"/>
      <c r="N648"/>
      <c r="O648"/>
      <c r="P648"/>
      <c r="Q648"/>
      <c r="R648"/>
      <c r="S648"/>
      <c r="T648"/>
      <c r="U648"/>
      <c r="V648"/>
      <c r="W648"/>
      <c r="X648" s="368"/>
    </row>
    <row r="649" spans="1:24" s="9" customFormat="1" ht="12" customHeight="1">
      <c r="A649" s="1"/>
      <c r="B649"/>
      <c r="C649"/>
      <c r="D649" s="10"/>
      <c r="E649"/>
      <c r="F649"/>
      <c r="G649"/>
      <c r="H649"/>
      <c r="I649"/>
      <c r="J649"/>
      <c r="K649"/>
      <c r="L649"/>
      <c r="M649" s="395"/>
      <c r="N649"/>
      <c r="O649"/>
      <c r="P649"/>
      <c r="Q649"/>
      <c r="R649"/>
      <c r="S649"/>
      <c r="T649"/>
      <c r="U649"/>
      <c r="V649"/>
      <c r="W649"/>
      <c r="X649" s="368"/>
    </row>
    <row r="650" spans="1:24" ht="12" customHeight="1">
      <c r="B650"/>
      <c r="C650"/>
      <c r="D650" s="10"/>
      <c r="E650"/>
      <c r="F650"/>
      <c r="G650"/>
      <c r="H650"/>
      <c r="I650"/>
      <c r="J650"/>
      <c r="K650"/>
      <c r="L650"/>
      <c r="M650" s="395"/>
      <c r="N650"/>
      <c r="O650"/>
      <c r="P650"/>
      <c r="Q650"/>
      <c r="R650"/>
      <c r="S650"/>
      <c r="T650"/>
      <c r="U650"/>
      <c r="V650"/>
      <c r="W650"/>
      <c r="X650" s="368"/>
    </row>
    <row r="651" spans="1:24" ht="12" customHeight="1">
      <c r="B651"/>
      <c r="C651"/>
      <c r="D651" s="10"/>
      <c r="E651"/>
      <c r="F651"/>
      <c r="G651"/>
      <c r="H651"/>
      <c r="I651"/>
      <c r="J651"/>
      <c r="K651"/>
      <c r="L651"/>
      <c r="M651" s="395"/>
      <c r="N651"/>
      <c r="O651"/>
      <c r="P651"/>
      <c r="Q651"/>
      <c r="R651"/>
      <c r="S651"/>
      <c r="T651"/>
      <c r="U651"/>
      <c r="V651"/>
      <c r="W651"/>
      <c r="X651" s="368"/>
    </row>
    <row r="652" spans="1:24" ht="12" customHeight="1">
      <c r="B652"/>
      <c r="C652"/>
      <c r="D652" s="10"/>
      <c r="E652"/>
      <c r="F652"/>
      <c r="G652"/>
      <c r="H652"/>
      <c r="I652"/>
      <c r="J652"/>
      <c r="K652"/>
      <c r="L652"/>
      <c r="M652" s="395"/>
      <c r="N652"/>
      <c r="O652"/>
      <c r="P652"/>
      <c r="Q652"/>
      <c r="R652"/>
      <c r="S652"/>
      <c r="T652"/>
      <c r="U652"/>
      <c r="V652"/>
      <c r="W652"/>
      <c r="X652" s="368"/>
    </row>
    <row r="653" spans="1:24" ht="12" customHeight="1">
      <c r="B653"/>
      <c r="C653"/>
      <c r="D653" s="10"/>
      <c r="E653"/>
      <c r="F653"/>
      <c r="G653"/>
      <c r="H653"/>
      <c r="I653"/>
      <c r="J653"/>
      <c r="K653"/>
      <c r="L653"/>
      <c r="M653" s="395"/>
      <c r="N653"/>
      <c r="O653"/>
      <c r="P653"/>
      <c r="Q653"/>
      <c r="R653"/>
      <c r="S653"/>
      <c r="T653"/>
      <c r="U653"/>
      <c r="V653"/>
      <c r="W653"/>
      <c r="X653" s="368"/>
    </row>
    <row r="654" spans="1:24" ht="12" customHeight="1">
      <c r="B654"/>
      <c r="C654"/>
      <c r="D654" s="10"/>
      <c r="E654"/>
      <c r="F654"/>
      <c r="G654"/>
      <c r="H654"/>
      <c r="I654"/>
      <c r="J654"/>
      <c r="K654"/>
      <c r="L654"/>
      <c r="M654" s="395"/>
      <c r="N654"/>
      <c r="O654"/>
      <c r="P654"/>
      <c r="Q654"/>
      <c r="R654"/>
      <c r="S654"/>
      <c r="T654"/>
      <c r="U654"/>
      <c r="V654"/>
      <c r="W654"/>
      <c r="X654" s="368"/>
    </row>
    <row r="655" spans="1:24" s="9" customFormat="1" ht="12" customHeight="1">
      <c r="A655" s="1"/>
      <c r="B655"/>
      <c r="C655"/>
      <c r="D655" s="10"/>
      <c r="E655"/>
      <c r="F655"/>
      <c r="G655"/>
      <c r="H655"/>
      <c r="I655"/>
      <c r="J655"/>
      <c r="K655"/>
      <c r="L655"/>
      <c r="M655" s="395"/>
      <c r="N655"/>
      <c r="O655"/>
      <c r="P655"/>
      <c r="Q655"/>
      <c r="R655"/>
      <c r="S655"/>
      <c r="T655"/>
      <c r="U655"/>
      <c r="V655"/>
      <c r="W655"/>
      <c r="X655" s="368"/>
    </row>
    <row r="656" spans="1:24" s="9" customFormat="1" ht="12" customHeight="1">
      <c r="A656" s="1"/>
      <c r="B656"/>
      <c r="C656"/>
      <c r="D656" s="10"/>
      <c r="E656"/>
      <c r="F656"/>
      <c r="G656"/>
      <c r="H656"/>
      <c r="I656"/>
      <c r="J656"/>
      <c r="K656"/>
      <c r="L656"/>
      <c r="M656" s="395"/>
      <c r="N656"/>
      <c r="O656"/>
      <c r="P656"/>
      <c r="Q656"/>
      <c r="R656"/>
      <c r="S656"/>
      <c r="T656"/>
      <c r="U656"/>
      <c r="V656"/>
      <c r="W656"/>
      <c r="X656" s="368"/>
    </row>
    <row r="657" spans="1:24" ht="12" customHeight="1">
      <c r="B657"/>
      <c r="C657"/>
      <c r="D657" s="10"/>
      <c r="E657"/>
      <c r="F657"/>
      <c r="G657"/>
      <c r="H657"/>
      <c r="I657"/>
      <c r="J657"/>
      <c r="K657"/>
      <c r="L657"/>
      <c r="M657" s="395"/>
      <c r="N657"/>
      <c r="O657"/>
      <c r="P657"/>
      <c r="Q657"/>
      <c r="R657"/>
      <c r="S657"/>
      <c r="T657"/>
      <c r="U657"/>
      <c r="V657"/>
      <c r="W657"/>
      <c r="X657" s="368"/>
    </row>
    <row r="658" spans="1:24" ht="12" customHeight="1">
      <c r="B658"/>
      <c r="C658"/>
      <c r="D658" s="10"/>
      <c r="E658"/>
      <c r="F658"/>
      <c r="G658"/>
      <c r="H658"/>
      <c r="I658"/>
      <c r="J658"/>
      <c r="K658"/>
      <c r="L658"/>
      <c r="M658" s="395"/>
      <c r="N658"/>
      <c r="O658"/>
      <c r="P658"/>
      <c r="Q658"/>
      <c r="R658"/>
      <c r="S658"/>
      <c r="T658"/>
      <c r="U658"/>
      <c r="V658"/>
      <c r="W658"/>
      <c r="X658" s="368"/>
    </row>
    <row r="659" spans="1:24" ht="12" customHeight="1">
      <c r="B659"/>
      <c r="C659"/>
      <c r="D659" s="10"/>
      <c r="E659"/>
      <c r="F659"/>
      <c r="G659"/>
      <c r="H659"/>
      <c r="I659"/>
      <c r="J659"/>
      <c r="K659"/>
      <c r="L659"/>
      <c r="M659" s="395"/>
      <c r="N659"/>
      <c r="O659"/>
      <c r="P659"/>
      <c r="Q659"/>
      <c r="R659"/>
      <c r="S659"/>
      <c r="T659"/>
      <c r="U659"/>
      <c r="V659"/>
      <c r="W659"/>
      <c r="X659" s="368"/>
    </row>
    <row r="660" spans="1:24" ht="12" customHeight="1">
      <c r="B660"/>
      <c r="C660"/>
      <c r="D660" s="10"/>
      <c r="E660"/>
      <c r="F660"/>
      <c r="G660"/>
      <c r="H660"/>
      <c r="I660"/>
      <c r="J660"/>
      <c r="K660"/>
      <c r="L660"/>
      <c r="M660" s="395"/>
      <c r="N660"/>
      <c r="O660"/>
      <c r="P660"/>
      <c r="Q660"/>
      <c r="R660"/>
      <c r="S660"/>
      <c r="T660"/>
      <c r="U660"/>
      <c r="V660"/>
      <c r="W660"/>
      <c r="X660" s="368"/>
    </row>
    <row r="661" spans="1:24" ht="12" customHeight="1">
      <c r="B661"/>
      <c r="C661"/>
      <c r="D661" s="10"/>
      <c r="E661"/>
      <c r="F661"/>
      <c r="G661"/>
      <c r="H661"/>
      <c r="I661"/>
      <c r="J661"/>
      <c r="K661"/>
      <c r="L661"/>
      <c r="M661" s="395"/>
      <c r="N661"/>
      <c r="O661"/>
      <c r="P661"/>
      <c r="Q661"/>
      <c r="R661"/>
      <c r="S661"/>
      <c r="T661"/>
      <c r="U661"/>
      <c r="V661"/>
      <c r="W661"/>
      <c r="X661" s="368"/>
    </row>
    <row r="662" spans="1:24" s="9" customFormat="1" ht="12" customHeight="1">
      <c r="A662" s="1"/>
      <c r="B662"/>
      <c r="C662"/>
      <c r="D662" s="10"/>
      <c r="E662"/>
      <c r="F662"/>
      <c r="G662"/>
      <c r="H662"/>
      <c r="I662"/>
      <c r="J662"/>
      <c r="K662"/>
      <c r="L662"/>
      <c r="M662" s="395"/>
      <c r="N662"/>
      <c r="O662"/>
      <c r="P662"/>
      <c r="Q662"/>
      <c r="R662"/>
      <c r="S662"/>
      <c r="T662"/>
      <c r="U662"/>
      <c r="V662"/>
      <c r="W662"/>
      <c r="X662" s="368"/>
    </row>
    <row r="663" spans="1:24" ht="12" customHeight="1">
      <c r="B663"/>
      <c r="C663"/>
      <c r="D663" s="10"/>
      <c r="E663"/>
      <c r="F663"/>
      <c r="G663"/>
      <c r="H663"/>
      <c r="I663"/>
      <c r="J663"/>
      <c r="K663"/>
      <c r="L663"/>
      <c r="M663" s="395"/>
      <c r="N663"/>
      <c r="O663"/>
      <c r="P663"/>
      <c r="Q663"/>
      <c r="R663"/>
      <c r="S663"/>
      <c r="T663"/>
      <c r="U663"/>
      <c r="V663"/>
      <c r="W663"/>
      <c r="X663" s="368"/>
    </row>
    <row r="664" spans="1:24" ht="12" customHeight="1">
      <c r="B664"/>
      <c r="C664"/>
      <c r="D664" s="10"/>
      <c r="E664"/>
      <c r="F664"/>
      <c r="G664"/>
      <c r="H664"/>
      <c r="I664"/>
      <c r="J664"/>
      <c r="K664"/>
      <c r="L664"/>
      <c r="M664" s="395"/>
      <c r="N664"/>
      <c r="O664"/>
      <c r="P664"/>
      <c r="Q664"/>
      <c r="R664"/>
      <c r="S664"/>
      <c r="T664"/>
      <c r="U664"/>
      <c r="V664"/>
      <c r="W664"/>
      <c r="X664" s="368"/>
    </row>
    <row r="665" spans="1:24" ht="12" customHeight="1">
      <c r="B665"/>
      <c r="C665"/>
      <c r="D665" s="10"/>
      <c r="E665"/>
      <c r="F665"/>
      <c r="G665"/>
      <c r="H665"/>
      <c r="I665"/>
      <c r="J665"/>
      <c r="K665"/>
      <c r="L665"/>
      <c r="M665" s="395"/>
      <c r="N665"/>
      <c r="O665"/>
      <c r="P665"/>
      <c r="Q665"/>
      <c r="R665"/>
      <c r="S665"/>
      <c r="T665"/>
      <c r="U665"/>
      <c r="V665"/>
      <c r="W665"/>
      <c r="X665" s="368"/>
    </row>
    <row r="666" spans="1:24" ht="12" customHeight="1">
      <c r="B666"/>
      <c r="C666"/>
      <c r="D666" s="10"/>
      <c r="E666"/>
      <c r="F666"/>
      <c r="G666"/>
      <c r="H666"/>
      <c r="I666"/>
      <c r="J666"/>
      <c r="K666"/>
      <c r="L666"/>
      <c r="M666" s="395"/>
      <c r="N666"/>
      <c r="O666"/>
      <c r="P666"/>
      <c r="Q666"/>
      <c r="R666"/>
      <c r="S666"/>
      <c r="T666"/>
      <c r="U666"/>
      <c r="V666"/>
      <c r="W666"/>
      <c r="X666" s="368"/>
    </row>
    <row r="667" spans="1:24" s="9" customFormat="1" ht="12" customHeight="1">
      <c r="A667" s="1"/>
      <c r="B667"/>
      <c r="C667"/>
      <c r="D667" s="10"/>
      <c r="E667"/>
      <c r="F667"/>
      <c r="G667"/>
      <c r="H667"/>
      <c r="I667"/>
      <c r="J667"/>
      <c r="K667"/>
      <c r="L667"/>
      <c r="M667" s="395"/>
      <c r="N667"/>
      <c r="O667"/>
      <c r="P667"/>
      <c r="Q667"/>
      <c r="R667"/>
      <c r="S667"/>
      <c r="T667"/>
      <c r="U667"/>
      <c r="V667"/>
      <c r="W667"/>
      <c r="X667" s="368"/>
    </row>
    <row r="668" spans="1:24" ht="12" customHeight="1">
      <c r="B668"/>
      <c r="C668"/>
      <c r="D668" s="10"/>
      <c r="E668"/>
      <c r="F668"/>
      <c r="G668"/>
      <c r="H668"/>
      <c r="I668"/>
      <c r="J668"/>
      <c r="K668"/>
      <c r="L668"/>
      <c r="M668" s="395"/>
      <c r="N668"/>
      <c r="O668"/>
      <c r="P668"/>
      <c r="Q668"/>
      <c r="R668"/>
      <c r="S668"/>
      <c r="T668"/>
      <c r="U668"/>
      <c r="V668"/>
      <c r="W668"/>
      <c r="X668" s="368"/>
    </row>
    <row r="669" spans="1:24" ht="12" customHeight="1">
      <c r="B669"/>
      <c r="C669"/>
      <c r="D669" s="10"/>
      <c r="E669"/>
      <c r="F669"/>
      <c r="G669"/>
      <c r="H669"/>
      <c r="I669"/>
      <c r="J669"/>
      <c r="K669"/>
      <c r="L669"/>
      <c r="M669" s="395"/>
      <c r="N669"/>
      <c r="O669"/>
      <c r="P669"/>
      <c r="Q669"/>
      <c r="R669"/>
      <c r="S669"/>
      <c r="T669"/>
      <c r="U669"/>
      <c r="V669"/>
      <c r="W669"/>
      <c r="X669" s="368"/>
    </row>
    <row r="670" spans="1:24" ht="12" customHeight="1">
      <c r="B670"/>
      <c r="C670"/>
      <c r="D670" s="10"/>
      <c r="E670"/>
      <c r="F670"/>
      <c r="G670"/>
      <c r="H670"/>
      <c r="I670"/>
      <c r="J670"/>
      <c r="K670"/>
      <c r="L670"/>
      <c r="M670" s="395"/>
      <c r="N670"/>
      <c r="O670"/>
      <c r="P670"/>
      <c r="Q670"/>
      <c r="R670"/>
      <c r="S670"/>
      <c r="T670"/>
      <c r="U670"/>
      <c r="V670"/>
      <c r="W670"/>
      <c r="X670" s="368"/>
    </row>
    <row r="671" spans="1:24" ht="12" customHeight="1">
      <c r="B671"/>
      <c r="C671"/>
      <c r="D671" s="10"/>
      <c r="E671"/>
      <c r="F671"/>
      <c r="G671"/>
      <c r="H671"/>
      <c r="I671"/>
      <c r="J671"/>
      <c r="K671"/>
      <c r="L671"/>
      <c r="M671" s="395"/>
      <c r="N671"/>
      <c r="O671"/>
      <c r="P671"/>
      <c r="Q671"/>
      <c r="R671"/>
      <c r="S671"/>
      <c r="T671"/>
      <c r="U671"/>
      <c r="V671"/>
      <c r="W671"/>
      <c r="X671" s="368"/>
    </row>
    <row r="672" spans="1:24" ht="12" customHeight="1">
      <c r="B672"/>
      <c r="C672"/>
      <c r="D672" s="10"/>
      <c r="E672"/>
      <c r="F672"/>
      <c r="G672"/>
      <c r="H672"/>
      <c r="I672"/>
      <c r="J672"/>
      <c r="K672"/>
      <c r="L672"/>
      <c r="M672" s="395"/>
      <c r="N672"/>
      <c r="O672"/>
      <c r="P672"/>
      <c r="Q672"/>
      <c r="R672"/>
      <c r="S672"/>
      <c r="T672"/>
      <c r="U672"/>
      <c r="V672"/>
      <c r="W672"/>
      <c r="X672" s="368"/>
    </row>
    <row r="673" spans="1:24" s="9" customFormat="1" ht="12" customHeight="1">
      <c r="A673" s="1"/>
      <c r="B673"/>
      <c r="C673"/>
      <c r="D673" s="10"/>
      <c r="E673"/>
      <c r="F673"/>
      <c r="G673"/>
      <c r="H673"/>
      <c r="I673"/>
      <c r="J673"/>
      <c r="K673"/>
      <c r="L673"/>
      <c r="M673" s="395"/>
      <c r="N673"/>
      <c r="O673"/>
      <c r="P673"/>
      <c r="Q673"/>
      <c r="R673"/>
      <c r="S673"/>
      <c r="T673"/>
      <c r="U673"/>
      <c r="V673"/>
      <c r="W673"/>
      <c r="X673" s="368"/>
    </row>
    <row r="674" spans="1:24" ht="12" customHeight="1">
      <c r="B674"/>
      <c r="C674"/>
      <c r="D674" s="10"/>
      <c r="E674"/>
      <c r="F674"/>
      <c r="G674"/>
      <c r="H674"/>
      <c r="I674"/>
      <c r="J674"/>
      <c r="K674"/>
      <c r="L674"/>
      <c r="M674" s="395"/>
      <c r="N674"/>
      <c r="O674"/>
      <c r="P674"/>
      <c r="Q674"/>
      <c r="R674"/>
      <c r="S674"/>
      <c r="T674"/>
      <c r="U674"/>
      <c r="V674"/>
      <c r="W674"/>
      <c r="X674" s="368"/>
    </row>
    <row r="675" spans="1:24" ht="12" customHeight="1">
      <c r="B675"/>
      <c r="C675"/>
      <c r="D675" s="10"/>
      <c r="E675"/>
      <c r="F675"/>
      <c r="G675"/>
      <c r="H675"/>
      <c r="I675"/>
      <c r="J675"/>
      <c r="K675"/>
      <c r="L675"/>
      <c r="M675" s="395"/>
      <c r="N675"/>
      <c r="O675"/>
      <c r="P675"/>
      <c r="Q675"/>
      <c r="R675"/>
      <c r="S675"/>
      <c r="T675"/>
      <c r="U675"/>
      <c r="V675"/>
      <c r="W675"/>
      <c r="X675" s="368"/>
    </row>
    <row r="676" spans="1:24" s="9" customFormat="1" ht="12" customHeight="1">
      <c r="A676" s="1"/>
      <c r="B676"/>
      <c r="C676"/>
      <c r="D676" s="10"/>
      <c r="E676"/>
      <c r="F676"/>
      <c r="G676"/>
      <c r="H676"/>
      <c r="I676"/>
      <c r="J676"/>
      <c r="K676"/>
      <c r="L676"/>
      <c r="M676" s="395"/>
      <c r="N676"/>
      <c r="O676"/>
      <c r="P676"/>
      <c r="Q676"/>
      <c r="R676"/>
      <c r="S676"/>
      <c r="T676"/>
      <c r="U676"/>
      <c r="V676"/>
      <c r="W676"/>
      <c r="X676" s="368"/>
    </row>
    <row r="677" spans="1:24" ht="12" customHeight="1">
      <c r="B677"/>
      <c r="C677"/>
      <c r="D677" s="10"/>
      <c r="E677"/>
      <c r="F677"/>
      <c r="G677"/>
      <c r="H677"/>
      <c r="I677"/>
      <c r="J677"/>
      <c r="K677"/>
      <c r="L677"/>
      <c r="M677" s="395"/>
      <c r="N677"/>
      <c r="O677"/>
      <c r="P677"/>
      <c r="Q677"/>
      <c r="R677"/>
      <c r="S677"/>
      <c r="T677"/>
      <c r="U677"/>
      <c r="V677"/>
      <c r="W677"/>
      <c r="X677" s="368"/>
    </row>
    <row r="678" spans="1:24" ht="12" customHeight="1">
      <c r="B678"/>
      <c r="C678"/>
      <c r="D678" s="10"/>
      <c r="E678"/>
      <c r="F678"/>
      <c r="G678"/>
      <c r="H678"/>
      <c r="I678"/>
      <c r="J678"/>
      <c r="K678"/>
      <c r="L678"/>
      <c r="M678" s="395"/>
      <c r="N678"/>
      <c r="O678"/>
      <c r="P678"/>
      <c r="Q678"/>
      <c r="R678"/>
      <c r="S678"/>
      <c r="T678"/>
      <c r="U678"/>
      <c r="V678"/>
      <c r="W678"/>
      <c r="X678" s="368"/>
    </row>
    <row r="679" spans="1:24" ht="12" customHeight="1">
      <c r="B679"/>
      <c r="C679"/>
      <c r="D679" s="10"/>
      <c r="E679"/>
      <c r="F679"/>
      <c r="G679"/>
      <c r="H679"/>
      <c r="I679"/>
      <c r="J679"/>
      <c r="K679"/>
      <c r="L679"/>
      <c r="M679" s="395"/>
      <c r="N679"/>
      <c r="O679"/>
      <c r="P679"/>
      <c r="Q679"/>
      <c r="R679"/>
      <c r="S679"/>
      <c r="T679"/>
      <c r="U679"/>
      <c r="V679"/>
      <c r="W679"/>
      <c r="X679" s="368"/>
    </row>
    <row r="680" spans="1:24" ht="12" customHeight="1">
      <c r="B680"/>
      <c r="C680"/>
      <c r="D680" s="10"/>
      <c r="E680"/>
      <c r="F680"/>
      <c r="G680"/>
      <c r="H680"/>
      <c r="I680"/>
      <c r="J680"/>
      <c r="K680"/>
      <c r="L680"/>
      <c r="M680" s="395"/>
      <c r="N680"/>
      <c r="O680"/>
      <c r="P680"/>
      <c r="Q680"/>
      <c r="R680"/>
      <c r="S680"/>
      <c r="T680"/>
      <c r="U680"/>
      <c r="V680"/>
      <c r="W680"/>
      <c r="X680" s="368"/>
    </row>
    <row r="681" spans="1:24" ht="12" customHeight="1">
      <c r="B681"/>
      <c r="C681"/>
      <c r="D681" s="10"/>
      <c r="E681"/>
      <c r="F681"/>
      <c r="G681"/>
      <c r="H681"/>
      <c r="I681"/>
      <c r="J681"/>
      <c r="K681"/>
      <c r="L681"/>
      <c r="M681" s="395"/>
      <c r="N681"/>
      <c r="O681"/>
      <c r="P681"/>
      <c r="Q681"/>
      <c r="R681"/>
      <c r="S681"/>
      <c r="T681"/>
      <c r="U681"/>
      <c r="V681"/>
      <c r="W681"/>
      <c r="X681" s="368"/>
    </row>
    <row r="682" spans="1:24" ht="12" customHeight="1">
      <c r="B682"/>
      <c r="C682"/>
      <c r="D682" s="10"/>
      <c r="E682"/>
      <c r="F682"/>
      <c r="G682"/>
      <c r="H682"/>
      <c r="I682"/>
      <c r="J682"/>
      <c r="K682"/>
      <c r="L682"/>
      <c r="M682" s="395"/>
      <c r="N682"/>
      <c r="O682"/>
      <c r="P682"/>
      <c r="Q682"/>
      <c r="R682"/>
      <c r="S682"/>
      <c r="T682"/>
      <c r="U682"/>
      <c r="V682"/>
      <c r="W682"/>
      <c r="X682" s="368"/>
    </row>
    <row r="683" spans="1:24" ht="12" customHeight="1">
      <c r="B683"/>
      <c r="C683"/>
      <c r="D683" s="10"/>
      <c r="E683"/>
      <c r="F683"/>
      <c r="G683"/>
      <c r="H683"/>
      <c r="I683"/>
      <c r="J683"/>
      <c r="K683"/>
      <c r="L683"/>
      <c r="M683" s="395"/>
      <c r="N683"/>
      <c r="O683"/>
      <c r="P683"/>
      <c r="Q683"/>
      <c r="R683"/>
      <c r="S683"/>
      <c r="T683"/>
      <c r="U683"/>
      <c r="V683"/>
      <c r="W683"/>
      <c r="X683" s="368"/>
    </row>
    <row r="684" spans="1:24" ht="12" customHeight="1">
      <c r="B684"/>
      <c r="C684"/>
      <c r="D684" s="10"/>
      <c r="E684"/>
      <c r="F684"/>
      <c r="G684"/>
      <c r="H684"/>
      <c r="I684"/>
      <c r="J684"/>
      <c r="K684"/>
      <c r="L684"/>
      <c r="M684" s="395"/>
      <c r="N684"/>
      <c r="O684"/>
      <c r="P684"/>
      <c r="Q684"/>
      <c r="R684"/>
      <c r="S684"/>
      <c r="T684"/>
      <c r="U684"/>
      <c r="V684"/>
      <c r="W684"/>
      <c r="X684" s="368"/>
    </row>
    <row r="685" spans="1:24" s="9" customFormat="1" ht="12" customHeight="1">
      <c r="A685" s="1"/>
      <c r="B685"/>
      <c r="C685"/>
      <c r="D685" s="10"/>
      <c r="E685"/>
      <c r="F685"/>
      <c r="G685"/>
      <c r="H685"/>
      <c r="I685"/>
      <c r="J685"/>
      <c r="K685"/>
      <c r="L685"/>
      <c r="M685" s="395"/>
      <c r="N685"/>
      <c r="O685"/>
      <c r="P685"/>
      <c r="Q685"/>
      <c r="R685"/>
      <c r="S685"/>
      <c r="T685"/>
      <c r="U685"/>
      <c r="V685"/>
      <c r="W685"/>
      <c r="X685" s="368"/>
    </row>
    <row r="686" spans="1:24" ht="12" customHeight="1">
      <c r="B686"/>
      <c r="C686"/>
      <c r="D686" s="10"/>
      <c r="E686"/>
      <c r="F686"/>
      <c r="G686"/>
      <c r="H686"/>
      <c r="I686"/>
      <c r="J686"/>
      <c r="K686"/>
      <c r="L686"/>
      <c r="M686" s="395"/>
      <c r="N686"/>
      <c r="O686"/>
      <c r="P686"/>
      <c r="Q686"/>
      <c r="R686"/>
      <c r="S686"/>
      <c r="T686"/>
      <c r="U686"/>
      <c r="V686"/>
      <c r="W686"/>
      <c r="X686" s="368"/>
    </row>
    <row r="687" spans="1:24" ht="12" customHeight="1">
      <c r="B687"/>
      <c r="C687"/>
      <c r="D687" s="10"/>
      <c r="E687"/>
      <c r="F687"/>
      <c r="G687"/>
      <c r="H687"/>
      <c r="I687"/>
      <c r="J687"/>
      <c r="K687"/>
      <c r="L687"/>
      <c r="M687" s="395"/>
      <c r="N687"/>
      <c r="O687"/>
      <c r="P687"/>
      <c r="Q687"/>
      <c r="R687"/>
      <c r="S687"/>
      <c r="T687"/>
      <c r="U687"/>
      <c r="V687"/>
      <c r="W687"/>
      <c r="X687" s="368"/>
    </row>
    <row r="688" spans="1:24" s="9" customFormat="1" ht="12" customHeight="1">
      <c r="A688" s="1"/>
      <c r="B688"/>
      <c r="C688"/>
      <c r="D688" s="10"/>
      <c r="E688"/>
      <c r="F688"/>
      <c r="G688"/>
      <c r="H688"/>
      <c r="I688"/>
      <c r="J688"/>
      <c r="K688"/>
      <c r="L688"/>
      <c r="M688" s="395"/>
      <c r="N688"/>
      <c r="O688"/>
      <c r="P688"/>
      <c r="Q688"/>
      <c r="R688"/>
      <c r="S688"/>
      <c r="T688"/>
      <c r="U688"/>
      <c r="V688"/>
      <c r="W688"/>
      <c r="X688" s="368"/>
    </row>
    <row r="689" spans="1:24" s="9" customFormat="1" ht="12" customHeight="1">
      <c r="A689" s="1"/>
      <c r="B689"/>
      <c r="C689"/>
      <c r="D689" s="10"/>
      <c r="E689"/>
      <c r="F689"/>
      <c r="G689"/>
      <c r="H689"/>
      <c r="I689"/>
      <c r="J689"/>
      <c r="K689"/>
      <c r="L689"/>
      <c r="M689" s="395"/>
      <c r="N689"/>
      <c r="O689"/>
      <c r="P689"/>
      <c r="Q689"/>
      <c r="R689"/>
      <c r="S689"/>
      <c r="T689"/>
      <c r="U689"/>
      <c r="V689"/>
      <c r="W689"/>
      <c r="X689" s="368"/>
    </row>
    <row r="690" spans="1:24" ht="12" customHeight="1">
      <c r="B690"/>
      <c r="C690"/>
      <c r="D690" s="10"/>
      <c r="E690"/>
      <c r="F690"/>
      <c r="G690"/>
      <c r="H690"/>
      <c r="I690"/>
      <c r="J690"/>
      <c r="K690"/>
      <c r="L690"/>
      <c r="M690" s="395"/>
      <c r="N690"/>
      <c r="O690"/>
      <c r="P690"/>
      <c r="Q690"/>
      <c r="R690"/>
      <c r="S690"/>
      <c r="T690"/>
      <c r="U690"/>
      <c r="V690"/>
      <c r="W690"/>
      <c r="X690" s="368"/>
    </row>
    <row r="691" spans="1:24" ht="12" customHeight="1">
      <c r="B691"/>
      <c r="C691"/>
      <c r="D691" s="10"/>
      <c r="E691"/>
      <c r="F691"/>
      <c r="G691"/>
      <c r="H691"/>
      <c r="I691"/>
      <c r="J691"/>
      <c r="K691"/>
      <c r="L691"/>
      <c r="M691" s="395"/>
      <c r="N691"/>
      <c r="O691"/>
      <c r="P691"/>
      <c r="Q691"/>
      <c r="R691"/>
      <c r="S691"/>
      <c r="T691"/>
      <c r="U691"/>
      <c r="V691"/>
      <c r="W691"/>
      <c r="X691" s="368"/>
    </row>
    <row r="692" spans="1:24" ht="12" customHeight="1">
      <c r="B692"/>
      <c r="C692"/>
      <c r="D692" s="10"/>
      <c r="E692"/>
      <c r="F692"/>
      <c r="G692"/>
      <c r="H692"/>
      <c r="I692"/>
      <c r="J692"/>
      <c r="K692"/>
      <c r="L692"/>
      <c r="M692" s="395"/>
      <c r="N692"/>
      <c r="O692"/>
      <c r="P692"/>
      <c r="Q692"/>
      <c r="R692"/>
      <c r="S692"/>
      <c r="T692"/>
      <c r="U692"/>
      <c r="V692"/>
      <c r="W692"/>
      <c r="X692" s="368"/>
    </row>
    <row r="693" spans="1:24" ht="12" customHeight="1">
      <c r="B693"/>
      <c r="C693"/>
      <c r="D693" s="10"/>
      <c r="E693"/>
      <c r="F693"/>
      <c r="G693"/>
      <c r="H693"/>
      <c r="I693"/>
      <c r="J693"/>
      <c r="K693"/>
      <c r="L693"/>
      <c r="M693" s="395"/>
      <c r="N693"/>
      <c r="O693"/>
      <c r="P693"/>
      <c r="Q693"/>
      <c r="R693"/>
      <c r="S693"/>
      <c r="T693"/>
      <c r="U693"/>
      <c r="V693"/>
      <c r="W693"/>
      <c r="X693" s="368"/>
    </row>
    <row r="694" spans="1:24" ht="12" customHeight="1">
      <c r="B694"/>
      <c r="C694"/>
      <c r="D694" s="10"/>
      <c r="E694"/>
      <c r="F694"/>
      <c r="G694"/>
      <c r="H694"/>
      <c r="I694"/>
      <c r="J694"/>
      <c r="K694"/>
      <c r="L694"/>
      <c r="M694" s="395"/>
      <c r="N694"/>
      <c r="O694"/>
      <c r="P694"/>
      <c r="Q694"/>
      <c r="R694"/>
      <c r="S694"/>
      <c r="T694"/>
      <c r="U694"/>
      <c r="V694"/>
      <c r="W694"/>
      <c r="X694" s="368"/>
    </row>
    <row r="695" spans="1:24" ht="12" customHeight="1">
      <c r="B695"/>
      <c r="C695"/>
      <c r="D695" s="10"/>
      <c r="E695"/>
      <c r="F695"/>
      <c r="G695"/>
      <c r="H695"/>
      <c r="I695"/>
      <c r="J695"/>
      <c r="K695"/>
      <c r="L695"/>
      <c r="M695" s="395"/>
      <c r="N695"/>
      <c r="O695"/>
      <c r="P695"/>
      <c r="Q695"/>
      <c r="R695"/>
      <c r="S695"/>
      <c r="T695"/>
      <c r="U695"/>
      <c r="V695"/>
      <c r="W695"/>
      <c r="X695" s="368"/>
    </row>
    <row r="696" spans="1:24" ht="12" customHeight="1">
      <c r="B696"/>
      <c r="C696"/>
      <c r="D696" s="10"/>
      <c r="E696"/>
      <c r="F696"/>
      <c r="G696"/>
      <c r="H696"/>
      <c r="I696"/>
      <c r="J696"/>
      <c r="K696"/>
      <c r="L696"/>
      <c r="M696" s="395"/>
      <c r="N696"/>
      <c r="O696"/>
      <c r="P696"/>
      <c r="Q696"/>
      <c r="R696"/>
      <c r="S696"/>
      <c r="T696"/>
      <c r="U696"/>
      <c r="V696"/>
      <c r="W696"/>
      <c r="X696" s="368"/>
    </row>
    <row r="697" spans="1:24" ht="12" customHeight="1">
      <c r="B697"/>
      <c r="C697"/>
      <c r="D697" s="10"/>
      <c r="E697"/>
      <c r="F697"/>
      <c r="G697"/>
      <c r="H697"/>
      <c r="I697"/>
      <c r="J697"/>
      <c r="K697"/>
      <c r="L697"/>
      <c r="M697" s="395"/>
      <c r="N697"/>
      <c r="O697"/>
      <c r="P697"/>
      <c r="Q697"/>
      <c r="R697"/>
      <c r="S697"/>
      <c r="T697"/>
      <c r="U697"/>
      <c r="V697"/>
      <c r="W697"/>
      <c r="X697" s="368"/>
    </row>
    <row r="698" spans="1:24" ht="12" customHeight="1">
      <c r="B698"/>
      <c r="C698"/>
      <c r="D698" s="10"/>
      <c r="E698"/>
      <c r="F698"/>
      <c r="G698"/>
      <c r="H698"/>
      <c r="I698"/>
      <c r="J698"/>
      <c r="K698"/>
      <c r="L698"/>
      <c r="M698" s="395"/>
      <c r="N698"/>
      <c r="O698"/>
      <c r="P698"/>
      <c r="Q698"/>
      <c r="R698"/>
      <c r="S698"/>
      <c r="T698"/>
      <c r="U698"/>
      <c r="V698"/>
      <c r="W698"/>
      <c r="X698" s="368"/>
    </row>
    <row r="699" spans="1:24" s="9" customFormat="1" ht="12" customHeight="1">
      <c r="A699" s="1"/>
      <c r="B699"/>
      <c r="C699"/>
      <c r="D699" s="10"/>
      <c r="E699"/>
      <c r="F699"/>
      <c r="G699"/>
      <c r="H699"/>
      <c r="I699"/>
      <c r="J699"/>
      <c r="K699"/>
      <c r="L699"/>
      <c r="M699" s="395"/>
      <c r="N699"/>
      <c r="O699"/>
      <c r="P699"/>
      <c r="Q699"/>
      <c r="R699"/>
      <c r="S699"/>
      <c r="T699"/>
      <c r="U699"/>
      <c r="V699"/>
      <c r="W699"/>
      <c r="X699" s="368"/>
    </row>
    <row r="700" spans="1:24" s="9" customFormat="1" ht="12" customHeight="1">
      <c r="A700" s="1"/>
      <c r="B700"/>
      <c r="C700"/>
      <c r="D700" s="10"/>
      <c r="E700"/>
      <c r="F700"/>
      <c r="G700"/>
      <c r="H700"/>
      <c r="I700"/>
      <c r="J700"/>
      <c r="K700"/>
      <c r="L700"/>
      <c r="M700" s="395"/>
      <c r="N700"/>
      <c r="O700"/>
      <c r="P700"/>
      <c r="Q700"/>
      <c r="R700"/>
      <c r="S700"/>
      <c r="T700"/>
      <c r="U700"/>
      <c r="V700"/>
      <c r="W700"/>
      <c r="X700" s="368"/>
    </row>
    <row r="701" spans="1:24" s="9" customFormat="1" ht="12" customHeight="1">
      <c r="A701" s="1"/>
      <c r="B701"/>
      <c r="C701"/>
      <c r="D701" s="10"/>
      <c r="E701"/>
      <c r="F701"/>
      <c r="G701"/>
      <c r="H701"/>
      <c r="I701"/>
      <c r="J701"/>
      <c r="K701"/>
      <c r="L701"/>
      <c r="M701" s="395"/>
      <c r="N701"/>
      <c r="O701"/>
      <c r="P701"/>
      <c r="Q701"/>
      <c r="R701"/>
      <c r="S701"/>
      <c r="T701"/>
      <c r="U701"/>
      <c r="V701"/>
      <c r="W701"/>
      <c r="X701" s="368"/>
    </row>
    <row r="702" spans="1:24" ht="12" customHeight="1">
      <c r="B702"/>
      <c r="C702"/>
      <c r="D702" s="10"/>
      <c r="E702"/>
      <c r="F702"/>
      <c r="G702"/>
      <c r="H702"/>
      <c r="I702"/>
      <c r="J702"/>
      <c r="K702"/>
      <c r="L702"/>
      <c r="M702" s="395"/>
      <c r="N702"/>
      <c r="O702"/>
      <c r="P702"/>
      <c r="Q702"/>
      <c r="R702"/>
      <c r="S702"/>
      <c r="T702"/>
      <c r="U702"/>
      <c r="V702"/>
      <c r="W702"/>
      <c r="X702" s="368"/>
    </row>
    <row r="703" spans="1:24" s="9" customFormat="1" ht="12" customHeight="1">
      <c r="A703" s="1"/>
      <c r="B703"/>
      <c r="C703"/>
      <c r="D703" s="10"/>
      <c r="E703"/>
      <c r="F703"/>
      <c r="G703"/>
      <c r="H703"/>
      <c r="I703"/>
      <c r="J703"/>
      <c r="K703"/>
      <c r="L703"/>
      <c r="M703" s="395"/>
      <c r="N703"/>
      <c r="O703"/>
      <c r="P703"/>
      <c r="Q703"/>
      <c r="R703"/>
      <c r="S703"/>
      <c r="T703"/>
      <c r="U703"/>
      <c r="V703"/>
      <c r="W703"/>
      <c r="X703" s="368"/>
    </row>
    <row r="704" spans="1:24" s="9" customFormat="1" ht="12" customHeight="1">
      <c r="A704" s="1"/>
      <c r="B704"/>
      <c r="C704"/>
      <c r="D704" s="10"/>
      <c r="E704"/>
      <c r="F704"/>
      <c r="G704"/>
      <c r="H704"/>
      <c r="I704"/>
      <c r="J704"/>
      <c r="K704"/>
      <c r="L704"/>
      <c r="M704" s="395"/>
      <c r="N704"/>
      <c r="O704"/>
      <c r="P704"/>
      <c r="Q704"/>
      <c r="R704"/>
      <c r="S704"/>
      <c r="T704"/>
      <c r="U704"/>
      <c r="V704"/>
      <c r="W704"/>
      <c r="X704" s="368"/>
    </row>
    <row r="705" spans="1:24" s="9" customFormat="1" ht="12" customHeight="1">
      <c r="A705" s="1"/>
      <c r="B705"/>
      <c r="C705"/>
      <c r="D705" s="10"/>
      <c r="E705"/>
      <c r="F705"/>
      <c r="G705"/>
      <c r="H705"/>
      <c r="I705"/>
      <c r="J705"/>
      <c r="K705"/>
      <c r="L705"/>
      <c r="M705" s="395"/>
      <c r="N705"/>
      <c r="O705"/>
      <c r="P705"/>
      <c r="Q705"/>
      <c r="R705"/>
      <c r="S705"/>
      <c r="T705"/>
      <c r="U705"/>
      <c r="V705"/>
      <c r="W705"/>
      <c r="X705" s="368"/>
    </row>
    <row r="706" spans="1:24" ht="12" customHeight="1">
      <c r="B706"/>
      <c r="C706"/>
      <c r="D706" s="10"/>
      <c r="E706"/>
      <c r="F706"/>
      <c r="G706"/>
      <c r="H706"/>
      <c r="I706"/>
      <c r="J706"/>
      <c r="K706"/>
      <c r="L706"/>
      <c r="M706" s="395"/>
      <c r="N706"/>
      <c r="O706"/>
      <c r="P706"/>
      <c r="Q706"/>
      <c r="R706"/>
      <c r="S706"/>
      <c r="T706"/>
      <c r="U706"/>
      <c r="V706"/>
      <c r="W706"/>
      <c r="X706" s="368"/>
    </row>
    <row r="707" spans="1:24" s="9" customFormat="1" ht="12" customHeight="1">
      <c r="A707" s="1"/>
      <c r="B707"/>
      <c r="C707"/>
      <c r="D707" s="10"/>
      <c r="E707"/>
      <c r="F707"/>
      <c r="G707"/>
      <c r="H707"/>
      <c r="I707"/>
      <c r="J707"/>
      <c r="K707"/>
      <c r="L707"/>
      <c r="M707" s="395"/>
      <c r="N707"/>
      <c r="O707"/>
      <c r="P707"/>
      <c r="Q707"/>
      <c r="R707"/>
      <c r="S707"/>
      <c r="T707"/>
      <c r="U707"/>
      <c r="V707"/>
      <c r="W707"/>
      <c r="X707" s="368"/>
    </row>
    <row r="708" spans="1:24" ht="12" customHeight="1">
      <c r="B708"/>
      <c r="C708"/>
      <c r="D708" s="10"/>
      <c r="E708"/>
      <c r="F708"/>
      <c r="G708"/>
      <c r="H708"/>
      <c r="I708"/>
      <c r="J708"/>
      <c r="K708"/>
      <c r="L708"/>
      <c r="M708" s="395"/>
      <c r="N708"/>
      <c r="O708"/>
      <c r="P708"/>
      <c r="Q708"/>
      <c r="R708"/>
      <c r="S708"/>
      <c r="T708"/>
      <c r="U708"/>
      <c r="V708"/>
      <c r="W708"/>
      <c r="X708" s="368"/>
    </row>
    <row r="709" spans="1:24" ht="12" customHeight="1">
      <c r="B709"/>
      <c r="C709"/>
      <c r="D709" s="10"/>
      <c r="E709"/>
      <c r="F709"/>
      <c r="G709"/>
      <c r="H709"/>
      <c r="I709"/>
      <c r="J709"/>
      <c r="K709"/>
      <c r="L709"/>
      <c r="M709" s="395"/>
      <c r="N709"/>
      <c r="O709"/>
      <c r="P709"/>
      <c r="Q709"/>
      <c r="R709"/>
      <c r="S709"/>
      <c r="T709"/>
      <c r="U709"/>
      <c r="V709"/>
      <c r="W709"/>
      <c r="X709" s="368"/>
    </row>
    <row r="710" spans="1:24" ht="12" customHeight="1">
      <c r="B710"/>
      <c r="C710"/>
      <c r="D710" s="10"/>
      <c r="E710"/>
      <c r="F710"/>
      <c r="G710"/>
      <c r="H710"/>
      <c r="I710"/>
      <c r="J710"/>
      <c r="K710"/>
      <c r="L710"/>
      <c r="M710" s="395"/>
      <c r="N710"/>
      <c r="O710"/>
      <c r="P710"/>
      <c r="Q710"/>
      <c r="R710"/>
      <c r="S710"/>
      <c r="T710"/>
      <c r="U710"/>
      <c r="V710"/>
      <c r="W710"/>
      <c r="X710" s="368"/>
    </row>
    <row r="711" spans="1:24" s="9" customFormat="1" ht="12" customHeight="1">
      <c r="A711" s="1"/>
      <c r="B711"/>
      <c r="C711"/>
      <c r="D711" s="10"/>
      <c r="E711"/>
      <c r="F711"/>
      <c r="G711"/>
      <c r="H711"/>
      <c r="I711"/>
      <c r="J711"/>
      <c r="K711"/>
      <c r="L711"/>
      <c r="M711" s="395"/>
      <c r="N711"/>
      <c r="O711"/>
      <c r="P711"/>
      <c r="Q711"/>
      <c r="R711"/>
      <c r="S711"/>
      <c r="T711"/>
      <c r="U711"/>
      <c r="V711"/>
      <c r="W711"/>
      <c r="X711" s="368"/>
    </row>
    <row r="712" spans="1:24" s="9" customFormat="1" ht="12" customHeight="1">
      <c r="A712" s="1"/>
      <c r="B712"/>
      <c r="C712"/>
      <c r="D712" s="10"/>
      <c r="E712"/>
      <c r="F712"/>
      <c r="G712"/>
      <c r="H712"/>
      <c r="I712"/>
      <c r="J712"/>
      <c r="K712"/>
      <c r="L712"/>
      <c r="M712" s="395"/>
      <c r="N712"/>
      <c r="O712"/>
      <c r="P712"/>
      <c r="Q712"/>
      <c r="R712"/>
      <c r="S712"/>
      <c r="T712"/>
      <c r="U712"/>
      <c r="V712"/>
      <c r="W712"/>
      <c r="X712" s="368"/>
    </row>
    <row r="713" spans="1:24" s="9" customFormat="1" ht="12" customHeight="1">
      <c r="A713" s="1"/>
      <c r="B713"/>
      <c r="C713"/>
      <c r="D713" s="10"/>
      <c r="E713"/>
      <c r="F713"/>
      <c r="G713"/>
      <c r="H713"/>
      <c r="I713"/>
      <c r="J713"/>
      <c r="K713"/>
      <c r="L713"/>
      <c r="M713" s="395"/>
      <c r="N713"/>
      <c r="O713"/>
      <c r="P713"/>
      <c r="Q713"/>
      <c r="R713"/>
      <c r="S713"/>
      <c r="T713"/>
      <c r="U713"/>
      <c r="V713"/>
      <c r="W713"/>
      <c r="X713" s="368"/>
    </row>
    <row r="714" spans="1:24" ht="12" customHeight="1">
      <c r="B714"/>
      <c r="C714"/>
      <c r="D714" s="10"/>
      <c r="E714"/>
      <c r="F714"/>
      <c r="G714"/>
      <c r="H714"/>
      <c r="I714"/>
      <c r="J714"/>
      <c r="K714"/>
      <c r="L714"/>
      <c r="M714" s="395"/>
      <c r="N714"/>
      <c r="O714"/>
      <c r="P714"/>
      <c r="Q714"/>
      <c r="R714"/>
      <c r="S714"/>
      <c r="T714"/>
      <c r="U714"/>
      <c r="V714"/>
      <c r="W714"/>
      <c r="X714" s="368"/>
    </row>
    <row r="715" spans="1:24" ht="12" customHeight="1">
      <c r="B715"/>
      <c r="C715"/>
      <c r="D715" s="10"/>
      <c r="E715"/>
      <c r="F715"/>
      <c r="G715"/>
      <c r="H715"/>
      <c r="I715"/>
      <c r="J715"/>
      <c r="K715"/>
      <c r="L715"/>
      <c r="M715" s="395"/>
      <c r="N715"/>
      <c r="O715"/>
      <c r="P715"/>
      <c r="Q715"/>
      <c r="R715"/>
      <c r="S715"/>
      <c r="T715"/>
      <c r="U715"/>
      <c r="V715"/>
      <c r="W715"/>
      <c r="X715" s="368"/>
    </row>
    <row r="716" spans="1:24" s="9" customFormat="1" ht="12" customHeight="1">
      <c r="A716" s="1"/>
      <c r="B716"/>
      <c r="C716"/>
      <c r="D716" s="10"/>
      <c r="E716"/>
      <c r="F716"/>
      <c r="G716"/>
      <c r="H716"/>
      <c r="I716"/>
      <c r="J716"/>
      <c r="K716"/>
      <c r="L716"/>
      <c r="M716" s="395"/>
      <c r="N716"/>
      <c r="O716"/>
      <c r="P716"/>
      <c r="Q716"/>
      <c r="R716"/>
      <c r="S716"/>
      <c r="T716"/>
      <c r="U716"/>
      <c r="V716"/>
      <c r="W716"/>
      <c r="X716" s="368"/>
    </row>
    <row r="717" spans="1:24" ht="12" customHeight="1">
      <c r="B717"/>
      <c r="C717"/>
      <c r="D717" s="10"/>
      <c r="E717"/>
      <c r="F717"/>
      <c r="G717"/>
      <c r="H717"/>
      <c r="I717"/>
      <c r="J717"/>
      <c r="K717"/>
      <c r="L717"/>
      <c r="M717" s="395"/>
      <c r="N717"/>
      <c r="O717"/>
      <c r="P717"/>
      <c r="Q717"/>
      <c r="R717"/>
      <c r="S717"/>
      <c r="T717"/>
      <c r="U717"/>
      <c r="V717"/>
      <c r="W717"/>
      <c r="X717" s="368"/>
    </row>
    <row r="718" spans="1:24" ht="11.25" customHeight="1">
      <c r="B718"/>
      <c r="C718"/>
      <c r="D718" s="10"/>
      <c r="E718"/>
      <c r="F718"/>
      <c r="G718"/>
      <c r="H718"/>
      <c r="I718"/>
      <c r="J718"/>
      <c r="K718"/>
      <c r="L718"/>
      <c r="M718" s="395"/>
      <c r="N718"/>
      <c r="O718"/>
      <c r="P718"/>
      <c r="Q718"/>
      <c r="R718"/>
      <c r="S718"/>
      <c r="T718"/>
      <c r="U718"/>
      <c r="V718"/>
      <c r="W718"/>
      <c r="X718" s="368"/>
    </row>
    <row r="719" spans="1:24" ht="12" customHeight="1">
      <c r="B719"/>
      <c r="C719"/>
      <c r="D719" s="10"/>
      <c r="E719"/>
      <c r="F719"/>
      <c r="G719"/>
      <c r="H719"/>
      <c r="I719"/>
      <c r="J719"/>
      <c r="K719"/>
      <c r="L719"/>
      <c r="M719" s="395"/>
      <c r="N719"/>
      <c r="O719"/>
      <c r="P719"/>
      <c r="Q719"/>
      <c r="R719"/>
      <c r="S719"/>
      <c r="T719"/>
      <c r="U719"/>
      <c r="V719"/>
      <c r="W719"/>
      <c r="X719" s="368"/>
    </row>
    <row r="720" spans="1:24" s="9" customFormat="1" ht="12" customHeight="1">
      <c r="A720" s="1"/>
      <c r="B720"/>
      <c r="C720"/>
      <c r="D720" s="10"/>
      <c r="E720"/>
      <c r="F720"/>
      <c r="G720"/>
      <c r="H720"/>
      <c r="I720"/>
      <c r="J720"/>
      <c r="K720"/>
      <c r="L720"/>
      <c r="M720" s="395"/>
      <c r="N720"/>
      <c r="O720"/>
      <c r="P720"/>
      <c r="Q720"/>
      <c r="R720"/>
      <c r="S720"/>
      <c r="T720"/>
      <c r="U720"/>
      <c r="V720"/>
      <c r="W720"/>
      <c r="X720" s="368"/>
    </row>
    <row r="721" spans="1:24" ht="12" customHeight="1">
      <c r="B721"/>
      <c r="C721"/>
      <c r="D721" s="10"/>
      <c r="E721"/>
      <c r="F721"/>
      <c r="G721"/>
      <c r="H721"/>
      <c r="I721"/>
      <c r="J721"/>
      <c r="K721"/>
      <c r="L721"/>
      <c r="M721" s="395"/>
      <c r="N721"/>
      <c r="O721"/>
      <c r="P721"/>
      <c r="Q721"/>
      <c r="R721"/>
      <c r="S721"/>
      <c r="T721"/>
      <c r="U721"/>
      <c r="V721"/>
      <c r="W721"/>
      <c r="X721" s="368"/>
    </row>
    <row r="722" spans="1:24" s="9" customFormat="1" ht="12" customHeight="1">
      <c r="A722" s="1"/>
      <c r="B722"/>
      <c r="C722"/>
      <c r="D722" s="10"/>
      <c r="E722"/>
      <c r="F722"/>
      <c r="G722"/>
      <c r="H722"/>
      <c r="I722"/>
      <c r="J722"/>
      <c r="K722"/>
      <c r="L722"/>
      <c r="M722" s="395"/>
      <c r="N722"/>
      <c r="O722"/>
      <c r="P722"/>
      <c r="Q722"/>
      <c r="R722"/>
      <c r="S722"/>
      <c r="T722"/>
      <c r="U722"/>
      <c r="V722"/>
      <c r="W722"/>
      <c r="X722" s="368"/>
    </row>
    <row r="723" spans="1:24" s="9" customFormat="1" ht="12" customHeight="1">
      <c r="A723" s="1"/>
      <c r="B723"/>
      <c r="C723"/>
      <c r="D723" s="10"/>
      <c r="E723"/>
      <c r="F723"/>
      <c r="G723"/>
      <c r="H723"/>
      <c r="I723"/>
      <c r="J723"/>
      <c r="K723"/>
      <c r="L723"/>
      <c r="M723" s="395"/>
      <c r="N723"/>
      <c r="O723"/>
      <c r="P723"/>
      <c r="Q723"/>
      <c r="R723"/>
      <c r="S723"/>
      <c r="T723"/>
      <c r="U723"/>
      <c r="V723"/>
      <c r="W723"/>
      <c r="X723" s="368"/>
    </row>
    <row r="724" spans="1:24" s="9" customFormat="1" ht="12" customHeight="1">
      <c r="A724" s="1"/>
      <c r="B724"/>
      <c r="C724"/>
      <c r="D724" s="10"/>
      <c r="E724"/>
      <c r="F724"/>
      <c r="G724"/>
      <c r="H724"/>
      <c r="I724"/>
      <c r="J724"/>
      <c r="K724"/>
      <c r="L724"/>
      <c r="M724" s="395"/>
      <c r="N724"/>
      <c r="O724"/>
      <c r="P724"/>
      <c r="Q724"/>
      <c r="R724"/>
      <c r="S724"/>
      <c r="T724"/>
      <c r="U724"/>
      <c r="V724"/>
      <c r="W724"/>
      <c r="X724" s="368"/>
    </row>
    <row r="725" spans="1:24" ht="12" customHeight="1">
      <c r="B725"/>
      <c r="C725"/>
      <c r="D725" s="10"/>
      <c r="E725"/>
      <c r="F725"/>
      <c r="G725"/>
      <c r="H725"/>
      <c r="I725"/>
      <c r="J725"/>
      <c r="K725"/>
      <c r="L725"/>
      <c r="M725" s="395"/>
      <c r="N725"/>
      <c r="O725"/>
      <c r="P725"/>
      <c r="Q725"/>
      <c r="R725"/>
      <c r="S725"/>
      <c r="T725"/>
      <c r="U725"/>
      <c r="V725"/>
      <c r="W725"/>
      <c r="X725" s="368"/>
    </row>
    <row r="726" spans="1:24" s="9" customFormat="1" ht="12" customHeight="1">
      <c r="A726" s="1"/>
      <c r="B726"/>
      <c r="C726"/>
      <c r="D726" s="10"/>
      <c r="E726"/>
      <c r="F726"/>
      <c r="G726"/>
      <c r="H726"/>
      <c r="I726"/>
      <c r="J726"/>
      <c r="K726"/>
      <c r="L726"/>
      <c r="M726" s="395"/>
      <c r="N726"/>
      <c r="O726"/>
      <c r="P726"/>
      <c r="Q726"/>
      <c r="R726"/>
      <c r="S726"/>
      <c r="T726"/>
      <c r="U726"/>
      <c r="V726"/>
      <c r="W726"/>
      <c r="X726" s="368"/>
    </row>
    <row r="727" spans="1:24" ht="12" customHeight="1">
      <c r="B727"/>
      <c r="C727"/>
      <c r="D727" s="10"/>
      <c r="E727"/>
      <c r="F727"/>
      <c r="G727"/>
      <c r="H727"/>
      <c r="I727"/>
      <c r="J727"/>
      <c r="K727"/>
      <c r="L727"/>
      <c r="M727" s="395"/>
      <c r="N727"/>
      <c r="O727"/>
      <c r="P727"/>
      <c r="Q727"/>
      <c r="R727"/>
      <c r="S727"/>
      <c r="T727"/>
      <c r="U727"/>
      <c r="V727"/>
      <c r="W727"/>
      <c r="X727" s="368"/>
    </row>
    <row r="728" spans="1:24" ht="12" customHeight="1">
      <c r="B728"/>
      <c r="C728"/>
      <c r="D728" s="10"/>
      <c r="E728"/>
      <c r="F728"/>
      <c r="G728"/>
      <c r="H728"/>
      <c r="I728"/>
      <c r="J728"/>
      <c r="K728"/>
      <c r="L728"/>
      <c r="M728" s="395"/>
      <c r="N728"/>
      <c r="O728"/>
      <c r="P728"/>
      <c r="Q728"/>
      <c r="R728"/>
      <c r="S728"/>
      <c r="T728"/>
      <c r="U728"/>
      <c r="V728"/>
      <c r="W728"/>
      <c r="X728" s="368"/>
    </row>
    <row r="729" spans="1:24" ht="12" customHeight="1">
      <c r="B729"/>
      <c r="C729"/>
      <c r="D729" s="10"/>
      <c r="E729"/>
      <c r="F729"/>
      <c r="G729"/>
      <c r="H729"/>
      <c r="I729"/>
      <c r="J729"/>
      <c r="K729"/>
      <c r="L729"/>
      <c r="M729" s="395"/>
      <c r="N729"/>
      <c r="O729"/>
      <c r="P729"/>
      <c r="Q729"/>
      <c r="R729"/>
      <c r="S729"/>
      <c r="T729"/>
      <c r="U729"/>
      <c r="V729"/>
      <c r="W729"/>
      <c r="X729" s="368"/>
    </row>
    <row r="730" spans="1:24" s="9" customFormat="1" ht="12" customHeight="1">
      <c r="A730" s="1"/>
      <c r="B730"/>
      <c r="C730"/>
      <c r="D730" s="10"/>
      <c r="E730"/>
      <c r="F730"/>
      <c r="G730"/>
      <c r="H730"/>
      <c r="I730"/>
      <c r="J730"/>
      <c r="K730"/>
      <c r="L730"/>
      <c r="M730" s="395"/>
      <c r="N730"/>
      <c r="O730"/>
      <c r="P730"/>
      <c r="Q730"/>
      <c r="R730"/>
      <c r="S730"/>
      <c r="T730"/>
      <c r="U730"/>
      <c r="V730"/>
      <c r="W730"/>
      <c r="X730" s="368"/>
    </row>
    <row r="731" spans="1:24" ht="12" customHeight="1">
      <c r="B731"/>
      <c r="C731"/>
      <c r="D731" s="10"/>
      <c r="E731"/>
      <c r="F731"/>
      <c r="G731"/>
      <c r="H731"/>
      <c r="I731"/>
      <c r="J731"/>
      <c r="K731"/>
      <c r="L731"/>
      <c r="M731" s="395"/>
      <c r="N731"/>
      <c r="O731"/>
      <c r="P731"/>
      <c r="Q731"/>
      <c r="R731"/>
      <c r="S731"/>
      <c r="T731"/>
      <c r="U731"/>
      <c r="V731"/>
      <c r="W731"/>
      <c r="X731" s="368"/>
    </row>
    <row r="732" spans="1:24" ht="12" customHeight="1">
      <c r="B732"/>
      <c r="C732"/>
      <c r="D732" s="10"/>
      <c r="E732"/>
      <c r="F732"/>
      <c r="G732"/>
      <c r="H732"/>
      <c r="I732"/>
      <c r="J732"/>
      <c r="K732"/>
      <c r="L732"/>
      <c r="M732" s="395"/>
      <c r="N732"/>
      <c r="O732"/>
      <c r="P732"/>
      <c r="Q732"/>
      <c r="R732"/>
      <c r="S732"/>
      <c r="T732"/>
      <c r="U732"/>
      <c r="V732"/>
      <c r="W732"/>
      <c r="X732" s="368"/>
    </row>
    <row r="733" spans="1:24" ht="12" customHeight="1">
      <c r="B733"/>
      <c r="C733"/>
      <c r="D733" s="10"/>
      <c r="E733"/>
      <c r="F733"/>
      <c r="G733"/>
      <c r="H733"/>
      <c r="I733"/>
      <c r="J733"/>
      <c r="K733"/>
      <c r="L733"/>
      <c r="M733" s="395"/>
      <c r="N733"/>
      <c r="O733"/>
      <c r="P733"/>
      <c r="Q733"/>
      <c r="R733"/>
      <c r="S733"/>
      <c r="T733"/>
      <c r="U733"/>
      <c r="V733"/>
      <c r="W733"/>
      <c r="X733" s="368"/>
    </row>
    <row r="734" spans="1:24" ht="12" customHeight="1">
      <c r="B734"/>
      <c r="C734"/>
      <c r="D734" s="10"/>
      <c r="E734"/>
      <c r="F734"/>
      <c r="G734"/>
      <c r="H734"/>
      <c r="I734"/>
      <c r="J734"/>
      <c r="K734"/>
      <c r="L734"/>
      <c r="M734" s="395"/>
      <c r="N734"/>
      <c r="O734"/>
      <c r="P734"/>
      <c r="Q734"/>
      <c r="R734"/>
      <c r="S734"/>
      <c r="T734"/>
      <c r="U734"/>
      <c r="V734"/>
      <c r="W734"/>
      <c r="X734" s="368"/>
    </row>
    <row r="735" spans="1:24" ht="12" customHeight="1">
      <c r="B735"/>
      <c r="C735"/>
      <c r="D735" s="10"/>
      <c r="E735"/>
      <c r="F735"/>
      <c r="G735"/>
      <c r="H735"/>
      <c r="I735"/>
      <c r="J735"/>
      <c r="K735"/>
      <c r="L735"/>
      <c r="M735" s="395"/>
      <c r="N735"/>
      <c r="O735"/>
      <c r="P735"/>
      <c r="Q735"/>
      <c r="R735"/>
      <c r="S735"/>
      <c r="T735"/>
      <c r="U735"/>
      <c r="V735"/>
      <c r="W735"/>
      <c r="X735" s="368"/>
    </row>
    <row r="736" spans="1:24" s="9" customFormat="1" ht="12" customHeight="1">
      <c r="A736" s="1"/>
      <c r="B736"/>
      <c r="C736"/>
      <c r="D736" s="10"/>
      <c r="E736"/>
      <c r="F736"/>
      <c r="G736"/>
      <c r="H736"/>
      <c r="I736"/>
      <c r="J736"/>
      <c r="K736"/>
      <c r="L736"/>
      <c r="M736" s="395"/>
      <c r="N736"/>
      <c r="O736"/>
      <c r="P736"/>
      <c r="Q736"/>
      <c r="R736"/>
      <c r="S736"/>
      <c r="T736"/>
      <c r="U736"/>
      <c r="V736"/>
      <c r="W736"/>
      <c r="X736" s="368"/>
    </row>
    <row r="737" spans="1:24" s="9" customFormat="1" ht="12" customHeight="1">
      <c r="A737" s="1"/>
      <c r="B737"/>
      <c r="C737"/>
      <c r="D737" s="10"/>
      <c r="E737"/>
      <c r="F737"/>
      <c r="G737"/>
      <c r="H737"/>
      <c r="I737"/>
      <c r="J737"/>
      <c r="K737"/>
      <c r="L737"/>
      <c r="M737" s="395"/>
      <c r="N737"/>
      <c r="O737"/>
      <c r="P737"/>
      <c r="Q737"/>
      <c r="R737"/>
      <c r="S737"/>
      <c r="T737"/>
      <c r="U737"/>
      <c r="V737"/>
      <c r="W737"/>
      <c r="X737" s="368"/>
    </row>
    <row r="738" spans="1:24" s="9" customFormat="1" ht="12" customHeight="1">
      <c r="A738" s="1"/>
      <c r="B738"/>
      <c r="C738"/>
      <c r="D738" s="10"/>
      <c r="E738"/>
      <c r="F738"/>
      <c r="G738"/>
      <c r="H738"/>
      <c r="I738"/>
      <c r="J738"/>
      <c r="K738"/>
      <c r="L738"/>
      <c r="M738" s="395"/>
      <c r="N738"/>
      <c r="O738"/>
      <c r="P738"/>
      <c r="Q738"/>
      <c r="R738"/>
      <c r="S738"/>
      <c r="T738"/>
      <c r="U738"/>
      <c r="V738"/>
      <c r="W738"/>
      <c r="X738" s="368"/>
    </row>
    <row r="739" spans="1:24" s="9" customFormat="1" ht="12" customHeight="1">
      <c r="A739" s="1"/>
      <c r="B739"/>
      <c r="C739"/>
      <c r="D739" s="10"/>
      <c r="E739"/>
      <c r="F739"/>
      <c r="G739"/>
      <c r="H739"/>
      <c r="I739"/>
      <c r="J739"/>
      <c r="K739"/>
      <c r="L739"/>
      <c r="M739" s="395"/>
      <c r="N739"/>
      <c r="O739"/>
      <c r="P739"/>
      <c r="Q739"/>
      <c r="R739"/>
      <c r="S739"/>
      <c r="T739"/>
      <c r="U739"/>
      <c r="V739"/>
      <c r="W739"/>
      <c r="X739" s="368"/>
    </row>
    <row r="740" spans="1:24" s="9" customFormat="1" ht="12" customHeight="1">
      <c r="A740" s="1"/>
      <c r="B740"/>
      <c r="C740"/>
      <c r="D740" s="10"/>
      <c r="E740"/>
      <c r="F740"/>
      <c r="G740"/>
      <c r="H740"/>
      <c r="I740"/>
      <c r="J740"/>
      <c r="K740"/>
      <c r="L740"/>
      <c r="M740" s="395"/>
      <c r="N740"/>
      <c r="O740"/>
      <c r="P740"/>
      <c r="Q740"/>
      <c r="R740"/>
      <c r="S740"/>
      <c r="T740"/>
      <c r="U740"/>
      <c r="V740"/>
      <c r="W740"/>
      <c r="X740" s="368"/>
    </row>
    <row r="741" spans="1:24" ht="12" customHeight="1">
      <c r="B741"/>
      <c r="C741"/>
      <c r="D741" s="10"/>
      <c r="E741"/>
      <c r="F741"/>
      <c r="G741"/>
      <c r="H741"/>
      <c r="I741"/>
      <c r="J741"/>
      <c r="K741"/>
      <c r="L741"/>
      <c r="M741" s="395"/>
      <c r="N741"/>
      <c r="O741"/>
      <c r="P741"/>
      <c r="Q741"/>
      <c r="R741"/>
      <c r="S741"/>
      <c r="T741"/>
      <c r="U741"/>
      <c r="V741"/>
      <c r="W741"/>
      <c r="X741" s="368"/>
    </row>
    <row r="742" spans="1:24" s="9" customFormat="1" ht="12" customHeight="1">
      <c r="A742" s="1"/>
      <c r="B742"/>
      <c r="C742"/>
      <c r="D742" s="10"/>
      <c r="E742"/>
      <c r="F742"/>
      <c r="G742"/>
      <c r="H742"/>
      <c r="I742"/>
      <c r="J742"/>
      <c r="K742"/>
      <c r="L742"/>
      <c r="M742" s="395"/>
      <c r="N742"/>
      <c r="O742"/>
      <c r="P742"/>
      <c r="Q742"/>
      <c r="R742"/>
      <c r="S742"/>
      <c r="T742"/>
      <c r="U742"/>
      <c r="V742"/>
      <c r="W742"/>
      <c r="X742" s="368"/>
    </row>
    <row r="743" spans="1:24" ht="12" customHeight="1">
      <c r="B743"/>
      <c r="C743"/>
      <c r="D743" s="10"/>
      <c r="E743"/>
      <c r="F743"/>
      <c r="G743"/>
      <c r="H743"/>
      <c r="I743"/>
      <c r="J743"/>
      <c r="K743"/>
      <c r="L743"/>
      <c r="M743" s="395"/>
      <c r="N743"/>
      <c r="O743"/>
      <c r="P743"/>
      <c r="Q743"/>
      <c r="R743"/>
      <c r="S743"/>
      <c r="T743"/>
      <c r="U743"/>
      <c r="V743"/>
      <c r="W743"/>
      <c r="X743" s="368"/>
    </row>
    <row r="744" spans="1:24" s="9" customFormat="1" ht="12" customHeight="1">
      <c r="A744" s="1"/>
      <c r="B744"/>
      <c r="C744"/>
      <c r="D744" s="10"/>
      <c r="E744"/>
      <c r="F744"/>
      <c r="G744"/>
      <c r="H744"/>
      <c r="I744"/>
      <c r="J744"/>
      <c r="K744"/>
      <c r="L744"/>
      <c r="M744" s="395"/>
      <c r="N744"/>
      <c r="O744"/>
      <c r="P744"/>
      <c r="Q744"/>
      <c r="R744"/>
      <c r="S744"/>
      <c r="T744"/>
      <c r="U744"/>
      <c r="V744"/>
      <c r="W744"/>
      <c r="X744" s="368"/>
    </row>
    <row r="745" spans="1:24" ht="12" customHeight="1">
      <c r="B745"/>
      <c r="C745"/>
      <c r="D745" s="10"/>
      <c r="E745"/>
      <c r="F745"/>
      <c r="G745"/>
      <c r="H745"/>
      <c r="I745"/>
      <c r="J745"/>
      <c r="K745"/>
      <c r="L745"/>
      <c r="M745" s="395"/>
      <c r="N745"/>
      <c r="O745"/>
      <c r="P745"/>
      <c r="Q745"/>
      <c r="R745"/>
      <c r="S745"/>
      <c r="T745"/>
      <c r="U745"/>
      <c r="V745"/>
      <c r="W745"/>
      <c r="X745" s="368"/>
    </row>
    <row r="746" spans="1:24" ht="12" customHeight="1">
      <c r="B746"/>
      <c r="C746"/>
      <c r="D746" s="10"/>
      <c r="E746"/>
      <c r="F746"/>
      <c r="G746"/>
      <c r="H746"/>
      <c r="I746"/>
      <c r="J746"/>
      <c r="K746"/>
      <c r="L746"/>
      <c r="M746" s="395"/>
      <c r="N746"/>
      <c r="O746"/>
      <c r="P746"/>
      <c r="Q746"/>
      <c r="R746"/>
      <c r="S746"/>
      <c r="T746"/>
      <c r="U746"/>
      <c r="V746"/>
      <c r="W746"/>
      <c r="X746" s="368"/>
    </row>
    <row r="747" spans="1:24" s="9" customFormat="1" ht="12" customHeight="1">
      <c r="A747" s="1"/>
      <c r="B747"/>
      <c r="C747"/>
      <c r="D747" s="10"/>
      <c r="E747"/>
      <c r="F747"/>
      <c r="G747"/>
      <c r="H747"/>
      <c r="I747"/>
      <c r="J747"/>
      <c r="K747"/>
      <c r="L747"/>
      <c r="M747" s="395"/>
      <c r="N747"/>
      <c r="O747"/>
      <c r="P747"/>
      <c r="Q747"/>
      <c r="R747"/>
      <c r="S747"/>
      <c r="T747"/>
      <c r="U747"/>
      <c r="V747"/>
      <c r="W747"/>
      <c r="X747" s="368"/>
    </row>
    <row r="748" spans="1:24" ht="12" customHeight="1">
      <c r="B748"/>
      <c r="C748"/>
      <c r="D748" s="10"/>
      <c r="E748"/>
      <c r="F748"/>
      <c r="G748"/>
      <c r="H748"/>
      <c r="I748"/>
      <c r="J748"/>
      <c r="K748"/>
      <c r="L748"/>
      <c r="M748" s="395"/>
      <c r="N748"/>
      <c r="O748"/>
      <c r="P748"/>
      <c r="Q748"/>
      <c r="R748"/>
      <c r="S748"/>
      <c r="T748"/>
      <c r="U748"/>
      <c r="V748"/>
      <c r="W748"/>
      <c r="X748" s="368"/>
    </row>
    <row r="749" spans="1:24" ht="12" customHeight="1">
      <c r="B749"/>
      <c r="C749"/>
      <c r="D749" s="10"/>
      <c r="E749"/>
      <c r="F749"/>
      <c r="G749"/>
      <c r="H749"/>
      <c r="I749"/>
      <c r="J749"/>
      <c r="K749"/>
      <c r="L749"/>
      <c r="M749" s="395"/>
      <c r="N749"/>
      <c r="O749"/>
      <c r="P749"/>
      <c r="Q749"/>
      <c r="R749"/>
      <c r="S749"/>
      <c r="T749"/>
      <c r="U749"/>
      <c r="V749"/>
      <c r="W749"/>
      <c r="X749" s="368"/>
    </row>
    <row r="750" spans="1:24" ht="12" customHeight="1">
      <c r="B750"/>
      <c r="C750"/>
      <c r="D750" s="10"/>
      <c r="E750"/>
      <c r="F750"/>
      <c r="G750"/>
      <c r="H750"/>
      <c r="I750"/>
      <c r="J750"/>
      <c r="K750"/>
      <c r="L750"/>
      <c r="M750" s="395"/>
      <c r="N750"/>
      <c r="O750"/>
      <c r="P750"/>
      <c r="Q750"/>
      <c r="R750"/>
      <c r="S750"/>
      <c r="T750"/>
      <c r="U750"/>
      <c r="V750"/>
      <c r="W750"/>
      <c r="X750" s="368"/>
    </row>
    <row r="751" spans="1:24" ht="12" customHeight="1">
      <c r="B751"/>
      <c r="C751"/>
      <c r="D751" s="10"/>
      <c r="E751"/>
      <c r="F751"/>
      <c r="G751"/>
      <c r="H751"/>
      <c r="I751"/>
      <c r="J751"/>
      <c r="K751"/>
      <c r="L751"/>
      <c r="M751" s="395"/>
      <c r="N751"/>
      <c r="O751"/>
      <c r="P751"/>
      <c r="Q751"/>
      <c r="R751"/>
      <c r="S751"/>
      <c r="T751"/>
      <c r="U751"/>
      <c r="V751"/>
      <c r="W751"/>
      <c r="X751" s="368"/>
    </row>
    <row r="752" spans="1:24" s="9" customFormat="1" ht="12" customHeight="1">
      <c r="A752" s="1"/>
      <c r="B752"/>
      <c r="C752"/>
      <c r="D752" s="10"/>
      <c r="E752"/>
      <c r="F752"/>
      <c r="G752"/>
      <c r="H752"/>
      <c r="I752"/>
      <c r="J752"/>
      <c r="K752"/>
      <c r="L752"/>
      <c r="M752" s="395"/>
      <c r="N752"/>
      <c r="O752"/>
      <c r="P752"/>
      <c r="Q752"/>
      <c r="R752"/>
      <c r="S752"/>
      <c r="T752"/>
      <c r="U752"/>
      <c r="V752"/>
      <c r="W752"/>
      <c r="X752" s="368"/>
    </row>
    <row r="753" spans="1:24" s="9" customFormat="1" ht="12" customHeight="1">
      <c r="A753" s="1"/>
      <c r="B753"/>
      <c r="C753"/>
      <c r="D753" s="10"/>
      <c r="E753"/>
      <c r="F753"/>
      <c r="G753"/>
      <c r="H753"/>
      <c r="I753"/>
      <c r="J753"/>
      <c r="K753"/>
      <c r="L753"/>
      <c r="M753" s="395"/>
      <c r="N753"/>
      <c r="O753"/>
      <c r="P753"/>
      <c r="Q753"/>
      <c r="R753"/>
      <c r="S753"/>
      <c r="T753"/>
      <c r="U753"/>
      <c r="V753"/>
      <c r="W753"/>
      <c r="X753" s="368"/>
    </row>
    <row r="754" spans="1:24" s="9" customFormat="1" ht="12" customHeight="1">
      <c r="A754" s="1"/>
      <c r="B754"/>
      <c r="C754"/>
      <c r="D754" s="10"/>
      <c r="E754"/>
      <c r="F754"/>
      <c r="G754"/>
      <c r="H754"/>
      <c r="I754"/>
      <c r="J754"/>
      <c r="K754"/>
      <c r="L754"/>
      <c r="M754" s="395"/>
      <c r="N754"/>
      <c r="O754"/>
      <c r="P754"/>
      <c r="Q754"/>
      <c r="R754"/>
      <c r="S754"/>
      <c r="T754"/>
      <c r="U754"/>
      <c r="V754"/>
      <c r="W754"/>
      <c r="X754" s="368"/>
    </row>
    <row r="755" spans="1:24" ht="12" customHeight="1">
      <c r="B755"/>
      <c r="C755"/>
      <c r="D755" s="10"/>
      <c r="E755"/>
      <c r="F755"/>
      <c r="G755"/>
      <c r="H755"/>
      <c r="I755"/>
      <c r="J755"/>
      <c r="K755"/>
      <c r="L755"/>
      <c r="M755" s="395"/>
      <c r="N755"/>
      <c r="O755"/>
      <c r="P755"/>
      <c r="Q755"/>
      <c r="R755"/>
      <c r="S755"/>
      <c r="T755"/>
      <c r="U755"/>
      <c r="V755"/>
      <c r="W755"/>
      <c r="X755" s="368"/>
    </row>
    <row r="756" spans="1:24" ht="12" customHeight="1">
      <c r="B756"/>
      <c r="C756"/>
      <c r="D756" s="10"/>
      <c r="E756"/>
      <c r="F756"/>
      <c r="G756"/>
      <c r="H756"/>
      <c r="I756"/>
      <c r="J756"/>
      <c r="K756"/>
      <c r="L756"/>
      <c r="M756" s="395"/>
      <c r="N756"/>
      <c r="O756"/>
      <c r="P756"/>
      <c r="Q756"/>
      <c r="R756"/>
      <c r="S756"/>
      <c r="T756"/>
      <c r="U756"/>
      <c r="V756"/>
      <c r="W756"/>
      <c r="X756" s="368"/>
    </row>
    <row r="757" spans="1:24" s="9" customFormat="1" ht="12" customHeight="1">
      <c r="A757" s="1"/>
      <c r="B757"/>
      <c r="C757"/>
      <c r="D757" s="10"/>
      <c r="E757"/>
      <c r="F757"/>
      <c r="G757"/>
      <c r="H757"/>
      <c r="I757"/>
      <c r="J757"/>
      <c r="K757"/>
      <c r="L757"/>
      <c r="M757" s="395"/>
      <c r="N757"/>
      <c r="O757"/>
      <c r="P757"/>
      <c r="Q757"/>
      <c r="R757"/>
      <c r="S757"/>
      <c r="T757"/>
      <c r="U757"/>
      <c r="V757"/>
      <c r="W757"/>
      <c r="X757" s="368"/>
    </row>
    <row r="758" spans="1:24" ht="12" customHeight="1">
      <c r="B758"/>
      <c r="C758"/>
      <c r="D758" s="10"/>
      <c r="E758"/>
      <c r="F758"/>
      <c r="G758"/>
      <c r="H758"/>
      <c r="I758"/>
      <c r="J758"/>
      <c r="K758"/>
      <c r="L758"/>
      <c r="M758" s="395"/>
      <c r="N758"/>
      <c r="O758"/>
      <c r="P758"/>
      <c r="Q758"/>
      <c r="R758"/>
      <c r="S758"/>
      <c r="T758"/>
      <c r="U758"/>
      <c r="V758"/>
      <c r="W758"/>
      <c r="X758" s="368"/>
    </row>
    <row r="759" spans="1:24" ht="12" customHeight="1">
      <c r="B759"/>
      <c r="C759"/>
      <c r="D759" s="10"/>
      <c r="E759"/>
      <c r="F759"/>
      <c r="G759"/>
      <c r="H759"/>
      <c r="I759"/>
      <c r="J759"/>
      <c r="K759"/>
      <c r="L759"/>
      <c r="M759" s="395"/>
      <c r="N759"/>
      <c r="O759"/>
      <c r="P759"/>
      <c r="Q759"/>
      <c r="R759"/>
      <c r="S759"/>
      <c r="T759"/>
      <c r="U759"/>
      <c r="V759"/>
      <c r="W759"/>
      <c r="X759" s="368"/>
    </row>
    <row r="760" spans="1:24" s="9" customFormat="1" ht="12" customHeight="1">
      <c r="A760" s="1"/>
      <c r="B760"/>
      <c r="C760"/>
      <c r="D760" s="10"/>
      <c r="E760"/>
      <c r="F760"/>
      <c r="G760"/>
      <c r="H760"/>
      <c r="I760"/>
      <c r="J760"/>
      <c r="K760"/>
      <c r="L760"/>
      <c r="M760" s="395"/>
      <c r="N760"/>
      <c r="O760"/>
      <c r="P760"/>
      <c r="Q760"/>
      <c r="R760"/>
      <c r="S760"/>
      <c r="T760"/>
      <c r="U760"/>
      <c r="V760"/>
      <c r="W760"/>
      <c r="X760" s="368"/>
    </row>
    <row r="761" spans="1:24" s="9" customFormat="1" ht="12" customHeight="1">
      <c r="A761" s="1"/>
      <c r="B761"/>
      <c r="C761"/>
      <c r="D761" s="10"/>
      <c r="E761"/>
      <c r="F761"/>
      <c r="G761"/>
      <c r="H761"/>
      <c r="I761"/>
      <c r="J761"/>
      <c r="K761"/>
      <c r="L761"/>
      <c r="M761" s="395"/>
      <c r="N761"/>
      <c r="O761"/>
      <c r="P761"/>
      <c r="Q761"/>
      <c r="R761"/>
      <c r="S761"/>
      <c r="T761"/>
      <c r="U761"/>
      <c r="V761"/>
      <c r="W761"/>
      <c r="X761" s="368"/>
    </row>
    <row r="762" spans="1:24" s="9" customFormat="1" ht="12" customHeight="1">
      <c r="A762" s="1"/>
      <c r="B762"/>
      <c r="C762"/>
      <c r="D762" s="10"/>
      <c r="E762"/>
      <c r="F762"/>
      <c r="G762"/>
      <c r="H762"/>
      <c r="I762"/>
      <c r="J762"/>
      <c r="K762"/>
      <c r="L762"/>
      <c r="M762" s="395"/>
      <c r="N762"/>
      <c r="O762"/>
      <c r="P762"/>
      <c r="Q762"/>
      <c r="R762"/>
      <c r="S762"/>
      <c r="T762"/>
      <c r="U762"/>
      <c r="V762"/>
      <c r="W762"/>
      <c r="X762" s="368"/>
    </row>
    <row r="763" spans="1:24" s="9" customFormat="1" ht="12" customHeight="1">
      <c r="A763" s="1"/>
      <c r="B763"/>
      <c r="C763"/>
      <c r="D763" s="10"/>
      <c r="E763"/>
      <c r="F763"/>
      <c r="G763"/>
      <c r="H763"/>
      <c r="I763"/>
      <c r="J763"/>
      <c r="K763"/>
      <c r="L763"/>
      <c r="M763" s="395"/>
      <c r="N763"/>
      <c r="O763"/>
      <c r="P763"/>
      <c r="Q763"/>
      <c r="R763"/>
      <c r="S763"/>
      <c r="T763"/>
      <c r="U763"/>
      <c r="V763"/>
      <c r="W763"/>
      <c r="X763" s="368"/>
    </row>
    <row r="764" spans="1:24" s="9" customFormat="1" ht="12" customHeight="1">
      <c r="A764" s="1"/>
      <c r="B764"/>
      <c r="C764"/>
      <c r="D764" s="10"/>
      <c r="E764"/>
      <c r="F764"/>
      <c r="G764"/>
      <c r="H764"/>
      <c r="I764"/>
      <c r="J764"/>
      <c r="K764"/>
      <c r="L764"/>
      <c r="M764" s="395"/>
      <c r="N764"/>
      <c r="O764"/>
      <c r="P764"/>
      <c r="Q764"/>
      <c r="R764"/>
      <c r="S764"/>
      <c r="T764"/>
      <c r="U764"/>
      <c r="V764"/>
      <c r="W764"/>
      <c r="X764" s="368"/>
    </row>
    <row r="765" spans="1:24" ht="12" customHeight="1">
      <c r="B765"/>
      <c r="C765"/>
      <c r="D765" s="10"/>
      <c r="E765"/>
      <c r="F765"/>
      <c r="G765"/>
      <c r="H765"/>
      <c r="I765"/>
      <c r="J765"/>
      <c r="K765"/>
      <c r="L765"/>
      <c r="M765" s="395"/>
      <c r="N765"/>
      <c r="O765"/>
      <c r="P765"/>
      <c r="Q765"/>
      <c r="R765"/>
      <c r="S765"/>
      <c r="T765"/>
      <c r="U765"/>
      <c r="V765"/>
      <c r="W765"/>
      <c r="X765" s="368"/>
    </row>
    <row r="766" spans="1:24" ht="12" customHeight="1">
      <c r="B766"/>
      <c r="C766"/>
      <c r="D766" s="10"/>
      <c r="E766"/>
      <c r="F766"/>
      <c r="G766"/>
      <c r="H766"/>
      <c r="I766"/>
      <c r="J766"/>
      <c r="K766"/>
      <c r="L766"/>
      <c r="M766" s="395"/>
      <c r="N766"/>
      <c r="O766"/>
      <c r="P766"/>
      <c r="Q766"/>
      <c r="R766"/>
      <c r="S766"/>
      <c r="T766"/>
      <c r="U766"/>
      <c r="V766"/>
      <c r="W766"/>
      <c r="X766" s="368"/>
    </row>
    <row r="767" spans="1:24" ht="12" customHeight="1">
      <c r="B767"/>
      <c r="C767"/>
      <c r="D767" s="10"/>
      <c r="E767"/>
      <c r="F767"/>
      <c r="G767"/>
      <c r="H767"/>
      <c r="I767"/>
      <c r="J767"/>
      <c r="K767"/>
      <c r="L767"/>
      <c r="M767" s="395"/>
      <c r="N767"/>
      <c r="O767"/>
      <c r="P767"/>
      <c r="Q767"/>
      <c r="R767"/>
      <c r="S767"/>
      <c r="T767"/>
      <c r="U767"/>
      <c r="V767"/>
      <c r="W767"/>
      <c r="X767" s="368"/>
    </row>
    <row r="768" spans="1:24" s="9" customFormat="1" ht="12" customHeight="1">
      <c r="A768" s="1"/>
      <c r="B768"/>
      <c r="C768"/>
      <c r="D768" s="10"/>
      <c r="E768"/>
      <c r="F768"/>
      <c r="G768"/>
      <c r="H768"/>
      <c r="I768"/>
      <c r="J768"/>
      <c r="K768"/>
      <c r="L768"/>
      <c r="M768" s="395"/>
      <c r="N768"/>
      <c r="O768"/>
      <c r="P768"/>
      <c r="Q768"/>
      <c r="R768"/>
      <c r="S768"/>
      <c r="T768"/>
      <c r="U768"/>
      <c r="V768"/>
      <c r="W768"/>
      <c r="X768" s="368"/>
    </row>
    <row r="769" spans="1:24" ht="12" customHeight="1">
      <c r="B769"/>
      <c r="C769"/>
      <c r="D769" s="10"/>
      <c r="E769"/>
      <c r="F769"/>
      <c r="G769"/>
      <c r="H769"/>
      <c r="I769"/>
      <c r="J769"/>
      <c r="K769"/>
      <c r="L769"/>
      <c r="M769" s="395"/>
      <c r="N769"/>
      <c r="O769"/>
      <c r="P769"/>
      <c r="Q769"/>
      <c r="R769"/>
      <c r="S769"/>
      <c r="T769"/>
      <c r="U769"/>
      <c r="V769"/>
      <c r="W769"/>
      <c r="X769" s="368"/>
    </row>
    <row r="770" spans="1:24" ht="12" customHeight="1">
      <c r="B770"/>
      <c r="C770"/>
      <c r="D770" s="10"/>
      <c r="E770"/>
      <c r="F770"/>
      <c r="G770"/>
      <c r="H770"/>
      <c r="I770"/>
      <c r="J770"/>
      <c r="K770"/>
      <c r="L770"/>
      <c r="M770" s="395"/>
      <c r="N770"/>
      <c r="O770"/>
      <c r="P770"/>
      <c r="Q770"/>
      <c r="R770"/>
      <c r="S770"/>
      <c r="T770"/>
      <c r="U770"/>
      <c r="V770"/>
      <c r="W770"/>
      <c r="X770" s="368"/>
    </row>
    <row r="771" spans="1:24" s="9" customFormat="1" ht="12" customHeight="1">
      <c r="A771" s="1"/>
      <c r="B771"/>
      <c r="C771"/>
      <c r="D771" s="10"/>
      <c r="E771"/>
      <c r="F771"/>
      <c r="G771"/>
      <c r="H771"/>
      <c r="I771"/>
      <c r="J771"/>
      <c r="K771"/>
      <c r="L771"/>
      <c r="M771" s="395"/>
      <c r="N771"/>
      <c r="O771"/>
      <c r="P771"/>
      <c r="Q771"/>
      <c r="R771"/>
      <c r="S771"/>
      <c r="T771"/>
      <c r="U771"/>
      <c r="V771"/>
      <c r="W771"/>
      <c r="X771" s="368"/>
    </row>
    <row r="772" spans="1:24" s="9" customFormat="1" ht="12" customHeight="1">
      <c r="A772" s="1"/>
      <c r="B772"/>
      <c r="C772"/>
      <c r="D772" s="10"/>
      <c r="E772"/>
      <c r="F772"/>
      <c r="G772"/>
      <c r="H772"/>
      <c r="I772"/>
      <c r="J772"/>
      <c r="K772"/>
      <c r="L772"/>
      <c r="M772" s="395"/>
      <c r="N772"/>
      <c r="O772"/>
      <c r="P772"/>
      <c r="Q772"/>
      <c r="R772"/>
      <c r="S772"/>
      <c r="T772"/>
      <c r="U772"/>
      <c r="V772"/>
      <c r="W772"/>
      <c r="X772" s="368"/>
    </row>
    <row r="773" spans="1:24" ht="12" customHeight="1">
      <c r="B773"/>
      <c r="C773"/>
      <c r="D773" s="10"/>
      <c r="E773"/>
      <c r="F773"/>
      <c r="G773"/>
      <c r="H773"/>
      <c r="I773"/>
      <c r="J773"/>
      <c r="K773"/>
      <c r="L773"/>
      <c r="M773" s="395"/>
      <c r="N773"/>
      <c r="O773"/>
      <c r="P773"/>
      <c r="Q773"/>
      <c r="R773"/>
      <c r="S773"/>
      <c r="T773"/>
      <c r="U773"/>
      <c r="V773"/>
      <c r="W773"/>
      <c r="X773" s="368"/>
    </row>
    <row r="774" spans="1:24" s="9" customFormat="1" ht="12" customHeight="1">
      <c r="A774" s="1"/>
      <c r="B774"/>
      <c r="C774"/>
      <c r="D774" s="10"/>
      <c r="E774"/>
      <c r="F774"/>
      <c r="G774"/>
      <c r="H774"/>
      <c r="I774"/>
      <c r="J774"/>
      <c r="K774"/>
      <c r="L774"/>
      <c r="M774" s="395"/>
      <c r="N774"/>
      <c r="O774"/>
      <c r="P774"/>
      <c r="Q774"/>
      <c r="R774"/>
      <c r="S774"/>
      <c r="T774"/>
      <c r="U774"/>
      <c r="V774"/>
      <c r="W774"/>
      <c r="X774" s="368"/>
    </row>
    <row r="775" spans="1:24" s="9" customFormat="1" ht="12" customHeight="1">
      <c r="A775" s="1"/>
      <c r="B775"/>
      <c r="C775"/>
      <c r="D775" s="10"/>
      <c r="E775"/>
      <c r="F775"/>
      <c r="G775"/>
      <c r="H775"/>
      <c r="I775"/>
      <c r="J775"/>
      <c r="K775"/>
      <c r="L775"/>
      <c r="M775" s="395"/>
      <c r="N775"/>
      <c r="O775"/>
      <c r="P775"/>
      <c r="Q775"/>
      <c r="R775"/>
      <c r="S775"/>
      <c r="T775"/>
      <c r="U775"/>
      <c r="V775"/>
      <c r="W775"/>
      <c r="X775" s="368"/>
    </row>
    <row r="776" spans="1:24" s="9" customFormat="1" ht="12" customHeight="1">
      <c r="A776" s="1"/>
      <c r="B776"/>
      <c r="C776"/>
      <c r="D776" s="10"/>
      <c r="E776"/>
      <c r="F776"/>
      <c r="G776"/>
      <c r="H776"/>
      <c r="I776"/>
      <c r="J776"/>
      <c r="K776"/>
      <c r="L776"/>
      <c r="M776" s="395"/>
      <c r="N776"/>
      <c r="O776"/>
      <c r="P776"/>
      <c r="Q776"/>
      <c r="R776"/>
      <c r="S776"/>
      <c r="T776"/>
      <c r="U776"/>
      <c r="V776"/>
      <c r="W776"/>
      <c r="X776" s="368"/>
    </row>
    <row r="777" spans="1:24" ht="12" customHeight="1">
      <c r="B777"/>
      <c r="C777"/>
      <c r="D777" s="10"/>
      <c r="E777"/>
      <c r="F777"/>
      <c r="G777"/>
      <c r="H777"/>
      <c r="I777"/>
      <c r="J777"/>
      <c r="K777"/>
      <c r="L777"/>
      <c r="M777" s="395"/>
      <c r="N777"/>
      <c r="O777"/>
      <c r="P777"/>
      <c r="Q777"/>
      <c r="R777"/>
      <c r="S777"/>
      <c r="T777"/>
      <c r="U777"/>
      <c r="V777"/>
      <c r="W777"/>
      <c r="X777" s="368"/>
    </row>
    <row r="778" spans="1:24" s="9" customFormat="1" ht="12" customHeight="1">
      <c r="A778" s="1"/>
      <c r="B778"/>
      <c r="C778"/>
      <c r="D778" s="10"/>
      <c r="E778"/>
      <c r="F778"/>
      <c r="G778"/>
      <c r="H778"/>
      <c r="I778"/>
      <c r="J778"/>
      <c r="K778"/>
      <c r="L778"/>
      <c r="M778" s="395"/>
      <c r="N778"/>
      <c r="O778"/>
      <c r="P778"/>
      <c r="Q778"/>
      <c r="R778"/>
      <c r="S778"/>
      <c r="T778"/>
      <c r="U778"/>
      <c r="V778"/>
      <c r="W778"/>
      <c r="X778" s="368"/>
    </row>
    <row r="779" spans="1:24" s="9" customFormat="1" ht="12" customHeight="1">
      <c r="A779" s="1"/>
      <c r="B779"/>
      <c r="C779"/>
      <c r="D779" s="10"/>
      <c r="E779"/>
      <c r="F779"/>
      <c r="G779"/>
      <c r="H779"/>
      <c r="I779"/>
      <c r="J779"/>
      <c r="K779"/>
      <c r="L779"/>
      <c r="M779" s="395"/>
      <c r="N779"/>
      <c r="O779"/>
      <c r="P779"/>
      <c r="Q779"/>
      <c r="R779"/>
      <c r="S779"/>
      <c r="T779"/>
      <c r="U779"/>
      <c r="V779"/>
      <c r="W779"/>
      <c r="X779" s="368"/>
    </row>
    <row r="780" spans="1:24" s="9" customFormat="1" ht="12" customHeight="1">
      <c r="A780" s="1"/>
      <c r="B780"/>
      <c r="C780"/>
      <c r="D780" s="10"/>
      <c r="E780"/>
      <c r="F780"/>
      <c r="G780"/>
      <c r="H780"/>
      <c r="I780"/>
      <c r="J780"/>
      <c r="K780"/>
      <c r="L780"/>
      <c r="M780" s="395"/>
      <c r="N780"/>
      <c r="O780"/>
      <c r="P780"/>
      <c r="Q780"/>
      <c r="R780"/>
      <c r="S780"/>
      <c r="T780"/>
      <c r="U780"/>
      <c r="V780"/>
      <c r="W780"/>
      <c r="X780" s="368"/>
    </row>
    <row r="781" spans="1:24" ht="12" customHeight="1">
      <c r="B781"/>
      <c r="C781"/>
      <c r="D781" s="10"/>
      <c r="E781"/>
      <c r="F781"/>
      <c r="G781"/>
      <c r="H781"/>
      <c r="I781"/>
      <c r="J781"/>
      <c r="K781"/>
      <c r="L781"/>
      <c r="M781" s="395"/>
      <c r="N781"/>
      <c r="O781"/>
      <c r="P781"/>
      <c r="Q781"/>
      <c r="R781"/>
      <c r="S781"/>
      <c r="T781"/>
      <c r="U781"/>
      <c r="V781"/>
      <c r="W781"/>
      <c r="X781" s="368"/>
    </row>
    <row r="782" spans="1:24" ht="12" customHeight="1">
      <c r="B782"/>
      <c r="C782"/>
      <c r="D782" s="10"/>
      <c r="E782"/>
      <c r="F782"/>
      <c r="G782"/>
      <c r="H782"/>
      <c r="I782"/>
      <c r="J782"/>
      <c r="K782"/>
      <c r="L782"/>
      <c r="M782" s="395"/>
      <c r="N782"/>
      <c r="O782"/>
      <c r="P782"/>
      <c r="Q782"/>
      <c r="R782"/>
      <c r="S782"/>
      <c r="T782"/>
      <c r="U782"/>
      <c r="V782"/>
      <c r="W782"/>
      <c r="X782" s="368"/>
    </row>
    <row r="783" spans="1:24" s="9" customFormat="1" ht="12" customHeight="1">
      <c r="A783" s="1"/>
      <c r="B783"/>
      <c r="C783"/>
      <c r="D783" s="10"/>
      <c r="E783"/>
      <c r="F783"/>
      <c r="G783"/>
      <c r="H783"/>
      <c r="I783"/>
      <c r="J783"/>
      <c r="K783"/>
      <c r="L783"/>
      <c r="M783" s="395"/>
      <c r="N783"/>
      <c r="O783"/>
      <c r="P783"/>
      <c r="Q783"/>
      <c r="R783"/>
      <c r="S783"/>
      <c r="T783"/>
      <c r="U783"/>
      <c r="V783"/>
      <c r="W783"/>
      <c r="X783" s="368"/>
    </row>
    <row r="784" spans="1:24" s="9" customFormat="1" ht="12" customHeight="1">
      <c r="A784" s="1"/>
      <c r="B784"/>
      <c r="C784"/>
      <c r="D784" s="10"/>
      <c r="E784"/>
      <c r="F784"/>
      <c r="G784"/>
      <c r="H784"/>
      <c r="I784"/>
      <c r="J784"/>
      <c r="K784"/>
      <c r="L784"/>
      <c r="M784" s="395"/>
      <c r="N784"/>
      <c r="O784"/>
      <c r="P784"/>
      <c r="Q784"/>
      <c r="R784"/>
      <c r="S784"/>
      <c r="T784"/>
      <c r="U784"/>
      <c r="V784"/>
      <c r="W784"/>
      <c r="X784" s="368"/>
    </row>
    <row r="785" spans="1:24" ht="12" customHeight="1">
      <c r="B785"/>
      <c r="C785"/>
      <c r="D785" s="10"/>
      <c r="E785"/>
      <c r="F785"/>
      <c r="G785"/>
      <c r="H785"/>
      <c r="I785"/>
      <c r="J785"/>
      <c r="K785"/>
      <c r="L785"/>
      <c r="M785" s="395"/>
      <c r="N785"/>
      <c r="O785"/>
      <c r="P785"/>
      <c r="Q785"/>
      <c r="R785"/>
      <c r="S785"/>
      <c r="T785"/>
      <c r="U785"/>
      <c r="V785"/>
      <c r="W785"/>
      <c r="X785" s="368"/>
    </row>
    <row r="786" spans="1:24" s="9" customFormat="1" ht="12" customHeight="1">
      <c r="A786" s="1"/>
      <c r="B786"/>
      <c r="C786"/>
      <c r="D786" s="10"/>
      <c r="E786"/>
      <c r="F786"/>
      <c r="G786"/>
      <c r="H786"/>
      <c r="I786"/>
      <c r="J786"/>
      <c r="K786"/>
      <c r="L786"/>
      <c r="M786" s="395"/>
      <c r="N786"/>
      <c r="O786"/>
      <c r="P786"/>
      <c r="Q786"/>
      <c r="R786"/>
      <c r="S786"/>
      <c r="T786"/>
      <c r="U786"/>
      <c r="V786"/>
      <c r="W786"/>
      <c r="X786" s="368"/>
    </row>
    <row r="787" spans="1:24" s="9" customFormat="1" ht="12" customHeight="1">
      <c r="A787" s="1"/>
      <c r="B787"/>
      <c r="C787"/>
      <c r="D787" s="10"/>
      <c r="E787"/>
      <c r="F787"/>
      <c r="G787"/>
      <c r="H787"/>
      <c r="I787"/>
      <c r="J787"/>
      <c r="K787"/>
      <c r="L787"/>
      <c r="M787" s="395"/>
      <c r="N787"/>
      <c r="O787"/>
      <c r="P787"/>
      <c r="Q787"/>
      <c r="R787"/>
      <c r="S787"/>
      <c r="T787"/>
      <c r="U787"/>
      <c r="V787"/>
      <c r="W787"/>
      <c r="X787" s="368"/>
    </row>
    <row r="788" spans="1:24" s="9" customFormat="1" ht="12" customHeight="1">
      <c r="A788" s="1"/>
      <c r="B788"/>
      <c r="C788"/>
      <c r="D788" s="10"/>
      <c r="E788"/>
      <c r="F788"/>
      <c r="G788"/>
      <c r="H788"/>
      <c r="I788"/>
      <c r="J788"/>
      <c r="K788"/>
      <c r="L788"/>
      <c r="M788" s="395"/>
      <c r="N788"/>
      <c r="O788"/>
      <c r="P788"/>
      <c r="Q788"/>
      <c r="R788"/>
      <c r="S788"/>
      <c r="T788"/>
      <c r="U788"/>
      <c r="V788"/>
      <c r="W788"/>
      <c r="X788" s="368"/>
    </row>
    <row r="789" spans="1:24" ht="12" customHeight="1">
      <c r="B789"/>
      <c r="C789"/>
      <c r="D789" s="10"/>
      <c r="E789"/>
      <c r="F789"/>
      <c r="G789"/>
      <c r="H789"/>
      <c r="I789"/>
      <c r="J789"/>
      <c r="K789"/>
      <c r="L789"/>
      <c r="M789" s="395"/>
      <c r="N789"/>
      <c r="O789"/>
      <c r="P789"/>
      <c r="Q789"/>
      <c r="R789"/>
      <c r="S789"/>
      <c r="T789"/>
      <c r="U789"/>
      <c r="V789"/>
      <c r="W789"/>
      <c r="X789" s="368"/>
    </row>
    <row r="790" spans="1:24" ht="12" customHeight="1">
      <c r="B790"/>
      <c r="C790"/>
      <c r="D790" s="10"/>
      <c r="E790"/>
      <c r="F790"/>
      <c r="G790"/>
      <c r="H790"/>
      <c r="I790"/>
      <c r="J790"/>
      <c r="K790"/>
      <c r="L790"/>
      <c r="M790" s="395"/>
      <c r="N790"/>
      <c r="O790"/>
      <c r="P790"/>
      <c r="Q790"/>
      <c r="R790"/>
      <c r="S790"/>
      <c r="T790"/>
      <c r="U790"/>
      <c r="V790"/>
      <c r="W790"/>
      <c r="X790" s="368"/>
    </row>
    <row r="791" spans="1:24" ht="12" customHeight="1">
      <c r="B791"/>
      <c r="C791"/>
      <c r="D791" s="10"/>
      <c r="E791"/>
      <c r="F791"/>
      <c r="G791"/>
      <c r="H791"/>
      <c r="I791"/>
      <c r="J791"/>
      <c r="K791"/>
      <c r="L791"/>
      <c r="M791" s="395"/>
      <c r="N791"/>
      <c r="O791"/>
      <c r="P791"/>
      <c r="Q791"/>
      <c r="R791"/>
      <c r="S791"/>
      <c r="T791"/>
      <c r="U791"/>
      <c r="V791"/>
      <c r="W791"/>
      <c r="X791" s="368"/>
    </row>
    <row r="792" spans="1:24" s="9" customFormat="1" ht="12" customHeight="1">
      <c r="A792" s="1"/>
      <c r="B792"/>
      <c r="C792"/>
      <c r="D792" s="10"/>
      <c r="E792"/>
      <c r="F792"/>
      <c r="G792"/>
      <c r="H792"/>
      <c r="I792"/>
      <c r="J792"/>
      <c r="K792"/>
      <c r="L792"/>
      <c r="M792" s="395"/>
      <c r="N792"/>
      <c r="O792"/>
      <c r="P792"/>
      <c r="Q792"/>
      <c r="R792"/>
      <c r="S792"/>
      <c r="T792"/>
      <c r="U792"/>
      <c r="V792"/>
      <c r="W792"/>
      <c r="X792" s="368"/>
    </row>
    <row r="793" spans="1:24" s="9" customFormat="1" ht="12" customHeight="1">
      <c r="A793" s="1"/>
      <c r="B793"/>
      <c r="C793"/>
      <c r="D793" s="10"/>
      <c r="E793"/>
      <c r="F793"/>
      <c r="G793"/>
      <c r="H793"/>
      <c r="I793"/>
      <c r="J793"/>
      <c r="K793"/>
      <c r="L793"/>
      <c r="M793" s="395"/>
      <c r="N793"/>
      <c r="O793"/>
      <c r="P793"/>
      <c r="Q793"/>
      <c r="R793"/>
      <c r="S793"/>
      <c r="T793"/>
      <c r="U793"/>
      <c r="V793"/>
      <c r="W793"/>
      <c r="X793" s="368"/>
    </row>
    <row r="794" spans="1:24" ht="12" customHeight="1">
      <c r="B794"/>
      <c r="C794"/>
      <c r="D794" s="10"/>
      <c r="E794"/>
      <c r="F794"/>
      <c r="G794"/>
      <c r="H794"/>
      <c r="I794"/>
      <c r="J794"/>
      <c r="K794"/>
      <c r="L794"/>
      <c r="M794" s="395"/>
      <c r="N794"/>
      <c r="O794"/>
      <c r="P794"/>
      <c r="Q794"/>
      <c r="R794"/>
      <c r="S794"/>
      <c r="T794"/>
      <c r="U794"/>
      <c r="V794"/>
      <c r="W794"/>
      <c r="X794" s="368"/>
    </row>
    <row r="795" spans="1:24" s="9" customFormat="1" ht="12" customHeight="1">
      <c r="A795" s="1"/>
      <c r="B795"/>
      <c r="C795"/>
      <c r="D795" s="10"/>
      <c r="E795"/>
      <c r="F795"/>
      <c r="G795"/>
      <c r="H795"/>
      <c r="I795"/>
      <c r="J795"/>
      <c r="K795"/>
      <c r="L795"/>
      <c r="M795" s="395"/>
      <c r="N795"/>
      <c r="O795"/>
      <c r="P795"/>
      <c r="Q795"/>
      <c r="R795"/>
      <c r="S795"/>
      <c r="T795"/>
      <c r="U795"/>
      <c r="V795"/>
      <c r="W795"/>
      <c r="X795" s="368"/>
    </row>
    <row r="796" spans="1:24" ht="12" customHeight="1">
      <c r="B796"/>
      <c r="C796"/>
      <c r="D796" s="10"/>
      <c r="E796"/>
      <c r="F796"/>
      <c r="G796"/>
      <c r="H796"/>
      <c r="I796"/>
      <c r="J796"/>
      <c r="K796"/>
      <c r="L796"/>
      <c r="M796" s="395"/>
      <c r="N796"/>
      <c r="O796"/>
      <c r="P796"/>
      <c r="Q796"/>
      <c r="R796"/>
      <c r="S796"/>
      <c r="T796"/>
      <c r="U796"/>
      <c r="V796"/>
      <c r="W796"/>
      <c r="X796" s="368"/>
    </row>
    <row r="797" spans="1:24" ht="12" customHeight="1">
      <c r="B797"/>
      <c r="C797"/>
      <c r="D797" s="10"/>
      <c r="E797"/>
      <c r="F797"/>
      <c r="G797"/>
      <c r="H797"/>
      <c r="I797"/>
      <c r="J797"/>
      <c r="K797"/>
      <c r="L797"/>
      <c r="M797" s="395"/>
      <c r="N797"/>
      <c r="O797"/>
      <c r="P797"/>
      <c r="Q797"/>
      <c r="R797"/>
      <c r="S797"/>
      <c r="T797"/>
      <c r="U797"/>
      <c r="V797"/>
      <c r="W797"/>
      <c r="X797" s="368"/>
    </row>
    <row r="798" spans="1:24" s="9" customFormat="1" ht="12" customHeight="1">
      <c r="A798" s="1"/>
      <c r="B798"/>
      <c r="C798"/>
      <c r="D798" s="10"/>
      <c r="E798"/>
      <c r="F798"/>
      <c r="G798"/>
      <c r="H798"/>
      <c r="I798"/>
      <c r="J798"/>
      <c r="K798"/>
      <c r="L798"/>
      <c r="M798" s="395"/>
      <c r="N798"/>
      <c r="O798"/>
      <c r="P798"/>
      <c r="Q798"/>
      <c r="R798"/>
      <c r="S798"/>
      <c r="T798"/>
      <c r="U798"/>
      <c r="V798"/>
      <c r="W798"/>
      <c r="X798" s="368"/>
    </row>
    <row r="799" spans="1:24" s="9" customFormat="1" ht="12" customHeight="1">
      <c r="A799" s="1"/>
      <c r="B799"/>
      <c r="C799"/>
      <c r="D799" s="10"/>
      <c r="E799"/>
      <c r="F799"/>
      <c r="G799"/>
      <c r="H799"/>
      <c r="I799"/>
      <c r="J799"/>
      <c r="K799"/>
      <c r="L799"/>
      <c r="M799" s="395"/>
      <c r="N799"/>
      <c r="O799"/>
      <c r="P799"/>
      <c r="Q799"/>
      <c r="R799"/>
      <c r="S799"/>
      <c r="T799"/>
      <c r="U799"/>
      <c r="V799"/>
      <c r="W799"/>
      <c r="X799" s="368"/>
    </row>
    <row r="800" spans="1:24" ht="12" customHeight="1">
      <c r="B800"/>
      <c r="C800"/>
      <c r="D800" s="10"/>
      <c r="E800"/>
      <c r="F800"/>
      <c r="G800"/>
      <c r="H800"/>
      <c r="I800"/>
      <c r="J800"/>
      <c r="K800"/>
      <c r="L800"/>
      <c r="M800" s="395"/>
      <c r="N800"/>
      <c r="O800"/>
      <c r="P800"/>
      <c r="Q800"/>
      <c r="R800"/>
      <c r="S800"/>
      <c r="T800"/>
      <c r="U800"/>
      <c r="V800"/>
      <c r="W800"/>
      <c r="X800" s="368"/>
    </row>
    <row r="801" spans="1:24" s="9" customFormat="1" ht="12" customHeight="1">
      <c r="A801" s="1"/>
      <c r="B801"/>
      <c r="C801"/>
      <c r="D801" s="10"/>
      <c r="E801"/>
      <c r="F801"/>
      <c r="G801"/>
      <c r="H801"/>
      <c r="I801"/>
      <c r="J801"/>
      <c r="K801"/>
      <c r="L801"/>
      <c r="M801" s="395"/>
      <c r="N801"/>
      <c r="O801"/>
      <c r="P801"/>
      <c r="Q801"/>
      <c r="R801"/>
      <c r="S801"/>
      <c r="T801"/>
      <c r="U801"/>
      <c r="V801"/>
      <c r="W801"/>
      <c r="X801" s="368"/>
    </row>
    <row r="802" spans="1:24" s="9" customFormat="1" ht="12" customHeight="1">
      <c r="A802" s="1"/>
      <c r="B802"/>
      <c r="C802"/>
      <c r="D802" s="10"/>
      <c r="E802"/>
      <c r="F802"/>
      <c r="G802"/>
      <c r="H802"/>
      <c r="I802"/>
      <c r="J802"/>
      <c r="K802"/>
      <c r="L802"/>
      <c r="M802" s="395"/>
      <c r="N802"/>
      <c r="O802"/>
      <c r="P802"/>
      <c r="Q802"/>
      <c r="R802"/>
      <c r="S802"/>
      <c r="T802"/>
      <c r="U802"/>
      <c r="V802"/>
      <c r="W802"/>
      <c r="X802" s="368"/>
    </row>
    <row r="803" spans="1:24" s="9" customFormat="1" ht="12" customHeight="1">
      <c r="A803" s="1"/>
      <c r="B803"/>
      <c r="C803"/>
      <c r="D803" s="10"/>
      <c r="E803"/>
      <c r="F803"/>
      <c r="G803"/>
      <c r="H803"/>
      <c r="I803"/>
      <c r="J803"/>
      <c r="K803"/>
      <c r="L803"/>
      <c r="M803" s="395"/>
      <c r="N803"/>
      <c r="O803"/>
      <c r="P803"/>
      <c r="Q803"/>
      <c r="R803"/>
      <c r="S803"/>
      <c r="T803"/>
      <c r="U803"/>
      <c r="V803"/>
      <c r="W803"/>
      <c r="X803" s="368"/>
    </row>
    <row r="804" spans="1:24" s="9" customFormat="1" ht="12" customHeight="1">
      <c r="A804" s="1"/>
      <c r="B804"/>
      <c r="C804"/>
      <c r="D804" s="10"/>
      <c r="E804"/>
      <c r="F804"/>
      <c r="G804"/>
      <c r="H804"/>
      <c r="I804"/>
      <c r="J804"/>
      <c r="K804"/>
      <c r="L804"/>
      <c r="M804" s="395"/>
      <c r="N804"/>
      <c r="O804"/>
      <c r="P804"/>
      <c r="Q804"/>
      <c r="R804"/>
      <c r="S804"/>
      <c r="T804"/>
      <c r="U804"/>
      <c r="V804"/>
      <c r="W804"/>
      <c r="X804" s="368"/>
    </row>
    <row r="805" spans="1:24" ht="12" customHeight="1">
      <c r="B805"/>
      <c r="C805"/>
      <c r="D805" s="10"/>
      <c r="E805"/>
      <c r="F805"/>
      <c r="G805"/>
      <c r="H805"/>
      <c r="I805"/>
      <c r="J805"/>
      <c r="K805"/>
      <c r="L805"/>
      <c r="M805" s="395"/>
      <c r="N805"/>
      <c r="O805"/>
      <c r="P805"/>
      <c r="Q805"/>
      <c r="R805"/>
      <c r="S805"/>
      <c r="T805"/>
      <c r="U805"/>
      <c r="V805"/>
      <c r="W805"/>
      <c r="X805" s="368"/>
    </row>
    <row r="806" spans="1:24" s="9" customFormat="1" ht="12" customHeight="1">
      <c r="A806" s="1"/>
      <c r="B806"/>
      <c r="C806"/>
      <c r="D806" s="10"/>
      <c r="E806"/>
      <c r="F806"/>
      <c r="G806"/>
      <c r="H806"/>
      <c r="I806"/>
      <c r="J806"/>
      <c r="K806"/>
      <c r="L806"/>
      <c r="M806" s="395"/>
      <c r="N806"/>
      <c r="O806"/>
      <c r="P806"/>
      <c r="Q806"/>
      <c r="R806"/>
      <c r="S806"/>
      <c r="T806"/>
      <c r="U806"/>
      <c r="V806"/>
      <c r="W806"/>
      <c r="X806" s="368"/>
    </row>
    <row r="807" spans="1:24" ht="12" customHeight="1">
      <c r="B807"/>
      <c r="C807"/>
      <c r="D807" s="10"/>
      <c r="E807"/>
      <c r="F807"/>
      <c r="G807"/>
      <c r="H807"/>
      <c r="I807"/>
      <c r="J807"/>
      <c r="K807"/>
      <c r="L807"/>
      <c r="M807" s="395"/>
      <c r="N807"/>
      <c r="O807"/>
      <c r="P807"/>
      <c r="Q807"/>
      <c r="R807"/>
      <c r="S807"/>
      <c r="T807"/>
      <c r="U807"/>
      <c r="V807"/>
      <c r="W807"/>
      <c r="X807" s="368"/>
    </row>
    <row r="808" spans="1:24" ht="12" customHeight="1">
      <c r="B808"/>
      <c r="C808"/>
      <c r="D808" s="10"/>
      <c r="E808"/>
      <c r="F808"/>
      <c r="G808"/>
      <c r="H808"/>
      <c r="I808"/>
      <c r="J808"/>
      <c r="K808"/>
      <c r="L808"/>
      <c r="M808" s="395"/>
      <c r="N808"/>
      <c r="O808"/>
      <c r="P808"/>
      <c r="Q808"/>
      <c r="R808"/>
      <c r="S808"/>
      <c r="T808"/>
      <c r="U808"/>
      <c r="V808"/>
      <c r="W808"/>
      <c r="X808" s="368"/>
    </row>
    <row r="809" spans="1:24" ht="12" customHeight="1">
      <c r="B809"/>
      <c r="C809"/>
      <c r="D809" s="10"/>
      <c r="E809"/>
      <c r="F809"/>
      <c r="G809"/>
      <c r="H809"/>
      <c r="I809"/>
      <c r="J809"/>
      <c r="K809"/>
      <c r="L809"/>
      <c r="M809" s="395"/>
      <c r="N809"/>
      <c r="O809"/>
      <c r="P809"/>
      <c r="Q809"/>
      <c r="R809"/>
      <c r="S809"/>
      <c r="T809"/>
      <c r="U809"/>
      <c r="V809"/>
      <c r="W809"/>
      <c r="X809" s="368"/>
    </row>
    <row r="810" spans="1:24" ht="12" customHeight="1">
      <c r="B810"/>
      <c r="C810"/>
      <c r="D810" s="10"/>
      <c r="E810"/>
      <c r="F810"/>
      <c r="G810"/>
      <c r="H810"/>
      <c r="I810"/>
      <c r="J810"/>
      <c r="K810"/>
      <c r="L810"/>
      <c r="M810" s="395"/>
      <c r="N810"/>
      <c r="O810"/>
      <c r="P810"/>
      <c r="Q810"/>
      <c r="R810"/>
      <c r="S810"/>
      <c r="T810"/>
      <c r="U810"/>
      <c r="V810"/>
      <c r="W810"/>
      <c r="X810" s="368"/>
    </row>
    <row r="811" spans="1:24" ht="12" customHeight="1">
      <c r="B811"/>
      <c r="C811"/>
      <c r="D811" s="10"/>
      <c r="E811"/>
      <c r="F811"/>
      <c r="G811"/>
      <c r="H811"/>
      <c r="I811"/>
      <c r="J811"/>
      <c r="K811"/>
      <c r="L811"/>
      <c r="M811" s="395"/>
      <c r="N811"/>
      <c r="O811"/>
      <c r="P811"/>
      <c r="Q811"/>
      <c r="R811"/>
      <c r="S811"/>
      <c r="T811"/>
      <c r="U811"/>
      <c r="V811"/>
      <c r="W811"/>
      <c r="X811" s="368"/>
    </row>
    <row r="812" spans="1:24" s="9" customFormat="1" ht="12" customHeight="1">
      <c r="A812" s="1"/>
      <c r="B812"/>
      <c r="C812"/>
      <c r="D812" s="10"/>
      <c r="E812"/>
      <c r="F812"/>
      <c r="G812"/>
      <c r="H812"/>
      <c r="I812"/>
      <c r="J812"/>
      <c r="K812"/>
      <c r="L812"/>
      <c r="M812" s="395"/>
      <c r="N812"/>
      <c r="O812"/>
      <c r="P812"/>
      <c r="Q812"/>
      <c r="R812"/>
      <c r="S812"/>
      <c r="T812"/>
      <c r="U812"/>
      <c r="V812"/>
      <c r="W812"/>
      <c r="X812" s="368"/>
    </row>
    <row r="813" spans="1:24" ht="12" customHeight="1">
      <c r="B813"/>
      <c r="C813"/>
      <c r="D813" s="10"/>
      <c r="E813"/>
      <c r="F813"/>
      <c r="G813"/>
      <c r="H813"/>
      <c r="I813"/>
      <c r="J813"/>
      <c r="K813"/>
      <c r="L813"/>
      <c r="M813" s="395"/>
      <c r="N813"/>
      <c r="O813"/>
      <c r="P813"/>
      <c r="Q813"/>
      <c r="R813"/>
      <c r="S813"/>
      <c r="T813"/>
      <c r="U813"/>
      <c r="V813"/>
      <c r="W813"/>
      <c r="X813" s="368"/>
    </row>
    <row r="814" spans="1:24" ht="12" customHeight="1">
      <c r="B814"/>
      <c r="C814"/>
      <c r="D814" s="10"/>
      <c r="E814"/>
      <c r="F814"/>
      <c r="G814"/>
      <c r="H814"/>
      <c r="I814"/>
      <c r="J814"/>
      <c r="K814"/>
      <c r="L814"/>
      <c r="M814" s="395"/>
      <c r="N814"/>
      <c r="O814"/>
      <c r="P814"/>
      <c r="Q814"/>
      <c r="R814"/>
      <c r="S814"/>
      <c r="T814"/>
      <c r="U814"/>
      <c r="V814"/>
      <c r="W814"/>
      <c r="X814" s="368"/>
    </row>
    <row r="815" spans="1:24" ht="12" customHeight="1">
      <c r="B815"/>
      <c r="C815"/>
      <c r="D815" s="10"/>
      <c r="E815"/>
      <c r="F815"/>
      <c r="G815"/>
      <c r="H815"/>
      <c r="I815"/>
      <c r="J815"/>
      <c r="K815"/>
      <c r="L815"/>
      <c r="M815" s="395"/>
      <c r="N815"/>
      <c r="O815"/>
      <c r="P815"/>
      <c r="Q815"/>
      <c r="R815"/>
      <c r="S815"/>
      <c r="T815"/>
      <c r="U815"/>
      <c r="V815"/>
      <c r="W815"/>
      <c r="X815" s="368"/>
    </row>
    <row r="816" spans="1:24" ht="12" customHeight="1">
      <c r="B816"/>
      <c r="C816"/>
      <c r="D816" s="10"/>
      <c r="E816"/>
      <c r="F816"/>
      <c r="G816"/>
      <c r="H816"/>
      <c r="I816"/>
      <c r="J816"/>
      <c r="K816"/>
      <c r="L816"/>
      <c r="M816" s="395"/>
      <c r="N816"/>
      <c r="O816"/>
      <c r="P816"/>
      <c r="Q816"/>
      <c r="R816"/>
      <c r="S816"/>
      <c r="T816"/>
      <c r="U816"/>
      <c r="V816"/>
      <c r="W816"/>
      <c r="X816" s="368"/>
    </row>
    <row r="817" spans="1:24" ht="12" customHeight="1">
      <c r="B817"/>
      <c r="C817"/>
      <c r="D817" s="10"/>
      <c r="E817"/>
      <c r="F817"/>
      <c r="G817"/>
      <c r="H817"/>
      <c r="I817"/>
      <c r="J817"/>
      <c r="K817"/>
      <c r="L817"/>
      <c r="M817" s="395"/>
      <c r="N817"/>
      <c r="O817"/>
      <c r="P817"/>
      <c r="Q817"/>
      <c r="R817"/>
      <c r="S817"/>
      <c r="T817"/>
      <c r="U817"/>
      <c r="V817"/>
      <c r="W817"/>
      <c r="X817" s="368"/>
    </row>
    <row r="818" spans="1:24" ht="12" customHeight="1">
      <c r="B818"/>
      <c r="C818"/>
      <c r="D818" s="10"/>
      <c r="E818"/>
      <c r="F818"/>
      <c r="G818"/>
      <c r="H818"/>
      <c r="I818"/>
      <c r="J818"/>
      <c r="K818"/>
      <c r="L818"/>
      <c r="M818" s="395"/>
      <c r="N818"/>
      <c r="O818"/>
      <c r="P818"/>
      <c r="Q818"/>
      <c r="R818"/>
      <c r="S818"/>
      <c r="T818"/>
      <c r="U818"/>
      <c r="V818"/>
      <c r="W818"/>
      <c r="X818" s="368"/>
    </row>
    <row r="819" spans="1:24" ht="12" customHeight="1">
      <c r="B819"/>
      <c r="C819"/>
      <c r="D819" s="10"/>
      <c r="E819"/>
      <c r="F819"/>
      <c r="G819"/>
      <c r="H819"/>
      <c r="I819"/>
      <c r="J819"/>
      <c r="K819"/>
      <c r="L819"/>
      <c r="M819" s="395"/>
      <c r="N819"/>
      <c r="O819"/>
      <c r="P819"/>
      <c r="Q819"/>
      <c r="R819"/>
      <c r="S819"/>
      <c r="T819"/>
      <c r="U819"/>
      <c r="V819"/>
      <c r="W819"/>
      <c r="X819" s="368"/>
    </row>
    <row r="820" spans="1:24" ht="12" customHeight="1">
      <c r="B820"/>
      <c r="C820"/>
      <c r="D820" s="10"/>
      <c r="E820"/>
      <c r="F820"/>
      <c r="G820"/>
      <c r="H820"/>
      <c r="I820"/>
      <c r="J820"/>
      <c r="K820"/>
      <c r="L820"/>
      <c r="M820" s="395"/>
      <c r="N820"/>
      <c r="O820"/>
      <c r="P820"/>
      <c r="Q820"/>
      <c r="R820"/>
      <c r="S820"/>
      <c r="T820"/>
      <c r="U820"/>
      <c r="V820"/>
      <c r="W820"/>
      <c r="X820" s="368"/>
    </row>
    <row r="821" spans="1:24" ht="12" customHeight="1">
      <c r="B821"/>
      <c r="C821"/>
      <c r="D821" s="10"/>
      <c r="E821"/>
      <c r="F821"/>
      <c r="G821"/>
      <c r="H821"/>
      <c r="I821"/>
      <c r="J821"/>
      <c r="K821"/>
      <c r="L821"/>
      <c r="M821" s="395"/>
      <c r="N821"/>
      <c r="O821"/>
      <c r="P821"/>
      <c r="Q821"/>
      <c r="R821"/>
      <c r="S821"/>
      <c r="T821"/>
      <c r="U821"/>
      <c r="V821"/>
      <c r="W821"/>
      <c r="X821" s="368"/>
    </row>
    <row r="822" spans="1:24" ht="12" customHeight="1">
      <c r="B822"/>
      <c r="C822"/>
      <c r="D822" s="10"/>
      <c r="E822"/>
      <c r="F822"/>
      <c r="G822"/>
      <c r="H822"/>
      <c r="I822"/>
      <c r="J822"/>
      <c r="K822"/>
      <c r="L822"/>
      <c r="M822" s="395"/>
      <c r="N822"/>
      <c r="O822"/>
      <c r="P822"/>
      <c r="Q822"/>
      <c r="R822"/>
      <c r="S822"/>
      <c r="T822"/>
      <c r="U822"/>
      <c r="V822"/>
      <c r="W822"/>
      <c r="X822" s="368"/>
    </row>
    <row r="823" spans="1:24" ht="12" customHeight="1">
      <c r="B823"/>
      <c r="C823"/>
      <c r="D823" s="10"/>
      <c r="E823"/>
      <c r="F823"/>
      <c r="G823"/>
      <c r="H823"/>
      <c r="I823"/>
      <c r="J823"/>
      <c r="K823"/>
      <c r="L823"/>
      <c r="M823" s="395"/>
      <c r="N823"/>
      <c r="O823"/>
      <c r="P823"/>
      <c r="Q823"/>
      <c r="R823"/>
      <c r="S823"/>
      <c r="T823"/>
      <c r="U823"/>
      <c r="V823"/>
      <c r="W823"/>
      <c r="X823" s="368"/>
    </row>
    <row r="824" spans="1:24" s="9" customFormat="1" ht="12" customHeight="1">
      <c r="A824" s="1"/>
      <c r="B824"/>
      <c r="C824"/>
      <c r="D824" s="10"/>
      <c r="E824"/>
      <c r="F824"/>
      <c r="G824"/>
      <c r="H824"/>
      <c r="I824"/>
      <c r="J824"/>
      <c r="K824"/>
      <c r="L824"/>
      <c r="M824" s="395"/>
      <c r="N824"/>
      <c r="O824"/>
      <c r="P824"/>
      <c r="Q824"/>
      <c r="R824"/>
      <c r="S824"/>
      <c r="T824"/>
      <c r="U824"/>
      <c r="V824"/>
      <c r="W824"/>
      <c r="X824" s="368"/>
    </row>
    <row r="825" spans="1:24" ht="12" customHeight="1">
      <c r="B825"/>
      <c r="C825"/>
      <c r="D825" s="10"/>
      <c r="E825"/>
      <c r="F825"/>
      <c r="G825"/>
      <c r="H825"/>
      <c r="I825"/>
      <c r="J825"/>
      <c r="K825"/>
      <c r="L825"/>
      <c r="M825" s="395"/>
      <c r="N825"/>
      <c r="O825"/>
      <c r="P825"/>
      <c r="Q825"/>
      <c r="R825"/>
      <c r="S825"/>
      <c r="T825"/>
      <c r="U825"/>
      <c r="V825"/>
      <c r="W825"/>
      <c r="X825" s="368"/>
    </row>
    <row r="826" spans="1:24" ht="12" customHeight="1">
      <c r="B826"/>
      <c r="C826"/>
      <c r="D826" s="10"/>
      <c r="E826"/>
      <c r="F826"/>
      <c r="G826"/>
      <c r="H826"/>
      <c r="I826"/>
      <c r="J826"/>
      <c r="K826"/>
      <c r="L826"/>
      <c r="M826" s="395"/>
      <c r="N826"/>
      <c r="O826"/>
      <c r="P826"/>
      <c r="Q826"/>
      <c r="R826"/>
      <c r="S826"/>
      <c r="T826"/>
      <c r="U826"/>
      <c r="V826"/>
      <c r="W826"/>
      <c r="X826" s="368"/>
    </row>
    <row r="827" spans="1:24" s="9" customFormat="1" ht="12" customHeight="1">
      <c r="A827" s="1"/>
      <c r="B827"/>
      <c r="C827"/>
      <c r="D827" s="10"/>
      <c r="E827"/>
      <c r="F827"/>
      <c r="G827"/>
      <c r="H827"/>
      <c r="I827"/>
      <c r="J827"/>
      <c r="K827"/>
      <c r="L827"/>
      <c r="M827" s="395"/>
      <c r="N827"/>
      <c r="O827"/>
      <c r="P827"/>
      <c r="Q827"/>
      <c r="R827"/>
      <c r="S827"/>
      <c r="T827"/>
      <c r="U827"/>
      <c r="V827"/>
      <c r="W827"/>
      <c r="X827" s="368"/>
    </row>
    <row r="828" spans="1:24" ht="12" customHeight="1">
      <c r="B828"/>
      <c r="C828"/>
      <c r="D828" s="10"/>
      <c r="E828"/>
      <c r="F828"/>
      <c r="G828"/>
      <c r="H828"/>
      <c r="I828"/>
      <c r="J828"/>
      <c r="K828"/>
      <c r="L828"/>
      <c r="M828" s="395"/>
      <c r="N828"/>
      <c r="O828"/>
      <c r="P828"/>
      <c r="Q828"/>
      <c r="R828"/>
      <c r="S828"/>
      <c r="T828"/>
      <c r="U828"/>
      <c r="V828"/>
      <c r="W828"/>
      <c r="X828" s="368"/>
    </row>
    <row r="829" spans="1:24" ht="12" customHeight="1">
      <c r="B829"/>
      <c r="C829"/>
      <c r="D829" s="10"/>
      <c r="E829"/>
      <c r="F829"/>
      <c r="G829"/>
      <c r="H829"/>
      <c r="I829"/>
      <c r="J829"/>
      <c r="K829"/>
      <c r="L829"/>
      <c r="M829" s="395"/>
      <c r="N829"/>
      <c r="O829"/>
      <c r="P829"/>
      <c r="Q829"/>
      <c r="R829"/>
      <c r="S829"/>
      <c r="T829"/>
      <c r="U829"/>
      <c r="V829"/>
      <c r="W829"/>
      <c r="X829" s="368"/>
    </row>
    <row r="830" spans="1:24" ht="12" customHeight="1">
      <c r="B830"/>
      <c r="C830"/>
      <c r="D830" s="10"/>
      <c r="E830"/>
      <c r="F830"/>
      <c r="G830"/>
      <c r="H830"/>
      <c r="I830"/>
      <c r="J830"/>
      <c r="K830"/>
      <c r="L830"/>
      <c r="M830" s="395"/>
      <c r="N830"/>
      <c r="O830"/>
      <c r="P830"/>
      <c r="Q830"/>
      <c r="R830"/>
      <c r="S830"/>
      <c r="T830"/>
      <c r="U830"/>
      <c r="V830"/>
      <c r="W830"/>
      <c r="X830" s="368"/>
    </row>
    <row r="831" spans="1:24" ht="12" customHeight="1">
      <c r="B831"/>
      <c r="C831"/>
      <c r="D831" s="10"/>
      <c r="E831"/>
      <c r="F831"/>
      <c r="G831"/>
      <c r="H831"/>
      <c r="I831"/>
      <c r="J831"/>
      <c r="K831"/>
      <c r="L831"/>
      <c r="M831" s="395"/>
      <c r="N831"/>
      <c r="O831"/>
      <c r="P831"/>
      <c r="Q831"/>
      <c r="R831"/>
      <c r="S831"/>
      <c r="T831"/>
      <c r="U831"/>
      <c r="V831"/>
      <c r="W831"/>
      <c r="X831" s="368"/>
    </row>
    <row r="832" spans="1:24" ht="12" customHeight="1">
      <c r="B832"/>
      <c r="C832"/>
      <c r="D832" s="10"/>
      <c r="E832"/>
      <c r="F832"/>
      <c r="G832"/>
      <c r="H832"/>
      <c r="I832"/>
      <c r="J832"/>
      <c r="K832"/>
      <c r="L832"/>
      <c r="M832" s="395"/>
      <c r="N832"/>
      <c r="O832"/>
      <c r="P832"/>
      <c r="Q832"/>
      <c r="R832"/>
      <c r="S832"/>
      <c r="T832"/>
      <c r="U832"/>
      <c r="V832"/>
      <c r="W832"/>
      <c r="X832" s="368"/>
    </row>
    <row r="833" spans="1:24" ht="12" customHeight="1">
      <c r="B833"/>
      <c r="C833"/>
      <c r="D833" s="10"/>
      <c r="E833"/>
      <c r="F833"/>
      <c r="G833"/>
      <c r="H833"/>
      <c r="I833"/>
      <c r="J833"/>
      <c r="K833"/>
      <c r="L833"/>
      <c r="M833" s="395"/>
      <c r="N833"/>
      <c r="O833"/>
      <c r="P833"/>
      <c r="Q833"/>
      <c r="R833"/>
      <c r="S833"/>
      <c r="T833"/>
      <c r="U833"/>
      <c r="V833"/>
      <c r="W833"/>
      <c r="X833" s="368"/>
    </row>
    <row r="834" spans="1:24" ht="12" customHeight="1">
      <c r="B834"/>
      <c r="C834"/>
      <c r="D834" s="10"/>
      <c r="E834"/>
      <c r="F834"/>
      <c r="G834"/>
      <c r="H834"/>
      <c r="I834"/>
      <c r="J834"/>
      <c r="K834"/>
      <c r="L834"/>
      <c r="M834" s="395"/>
      <c r="N834"/>
      <c r="O834"/>
      <c r="P834"/>
      <c r="Q834"/>
      <c r="R834"/>
      <c r="S834"/>
      <c r="T834"/>
      <c r="U834"/>
      <c r="V834"/>
      <c r="W834"/>
      <c r="X834" s="368"/>
    </row>
    <row r="835" spans="1:24" ht="12" customHeight="1">
      <c r="B835"/>
      <c r="C835"/>
      <c r="D835" s="10"/>
      <c r="E835"/>
      <c r="F835"/>
      <c r="G835"/>
      <c r="H835"/>
      <c r="I835"/>
      <c r="J835"/>
      <c r="K835"/>
      <c r="L835"/>
      <c r="M835" s="395"/>
      <c r="N835"/>
      <c r="O835"/>
      <c r="P835"/>
      <c r="Q835"/>
      <c r="R835"/>
      <c r="S835"/>
      <c r="T835"/>
      <c r="U835"/>
      <c r="V835"/>
      <c r="W835"/>
      <c r="X835" s="368"/>
    </row>
    <row r="836" spans="1:24" ht="12" customHeight="1">
      <c r="B836"/>
      <c r="C836"/>
      <c r="D836" s="10"/>
      <c r="E836"/>
      <c r="F836"/>
      <c r="G836"/>
      <c r="H836"/>
      <c r="I836"/>
      <c r="J836"/>
      <c r="K836"/>
      <c r="L836"/>
      <c r="M836" s="395"/>
      <c r="N836"/>
      <c r="O836"/>
      <c r="P836"/>
      <c r="Q836"/>
      <c r="R836"/>
      <c r="S836"/>
      <c r="T836"/>
      <c r="U836"/>
      <c r="V836"/>
      <c r="W836"/>
      <c r="X836" s="368"/>
    </row>
    <row r="837" spans="1:24" ht="12" customHeight="1">
      <c r="B837"/>
      <c r="C837"/>
      <c r="D837" s="10"/>
      <c r="E837"/>
      <c r="F837"/>
      <c r="G837"/>
      <c r="H837"/>
      <c r="I837"/>
      <c r="J837"/>
      <c r="K837"/>
      <c r="L837"/>
      <c r="M837" s="395"/>
      <c r="N837"/>
      <c r="O837"/>
      <c r="P837"/>
      <c r="Q837"/>
      <c r="R837"/>
      <c r="S837"/>
      <c r="T837"/>
      <c r="U837"/>
      <c r="V837"/>
      <c r="W837"/>
      <c r="X837" s="368"/>
    </row>
    <row r="838" spans="1:24" ht="12" customHeight="1">
      <c r="B838"/>
      <c r="C838"/>
      <c r="D838" s="10"/>
      <c r="E838"/>
      <c r="F838"/>
      <c r="G838"/>
      <c r="H838"/>
      <c r="I838"/>
      <c r="J838"/>
      <c r="K838"/>
      <c r="L838"/>
      <c r="M838" s="395"/>
      <c r="N838"/>
      <c r="O838"/>
      <c r="P838"/>
      <c r="Q838"/>
      <c r="R838"/>
      <c r="S838"/>
      <c r="T838"/>
      <c r="U838"/>
      <c r="V838"/>
      <c r="W838"/>
      <c r="X838" s="368"/>
    </row>
    <row r="839" spans="1:24" ht="12" customHeight="1">
      <c r="B839"/>
      <c r="C839"/>
      <c r="D839" s="10"/>
      <c r="E839"/>
      <c r="F839"/>
      <c r="G839"/>
      <c r="H839"/>
      <c r="I839"/>
      <c r="J839"/>
      <c r="K839"/>
      <c r="L839"/>
      <c r="M839" s="395"/>
      <c r="N839"/>
      <c r="O839"/>
      <c r="P839"/>
      <c r="Q839"/>
      <c r="R839"/>
      <c r="S839"/>
      <c r="T839"/>
      <c r="U839"/>
      <c r="V839"/>
      <c r="W839"/>
      <c r="X839" s="368"/>
    </row>
    <row r="840" spans="1:24" ht="12" customHeight="1">
      <c r="B840"/>
      <c r="C840"/>
      <c r="D840" s="10"/>
      <c r="E840"/>
      <c r="F840"/>
      <c r="G840"/>
      <c r="H840"/>
      <c r="I840"/>
      <c r="J840"/>
      <c r="K840"/>
      <c r="L840"/>
      <c r="M840" s="395"/>
      <c r="N840"/>
      <c r="O840"/>
      <c r="P840"/>
      <c r="Q840"/>
      <c r="R840"/>
      <c r="S840"/>
      <c r="T840"/>
      <c r="U840"/>
      <c r="V840"/>
      <c r="W840"/>
      <c r="X840" s="368"/>
    </row>
    <row r="841" spans="1:24" ht="12" customHeight="1">
      <c r="B841"/>
      <c r="C841"/>
      <c r="D841" s="10"/>
      <c r="E841"/>
      <c r="F841"/>
      <c r="G841"/>
      <c r="H841"/>
      <c r="I841"/>
      <c r="J841"/>
      <c r="K841"/>
      <c r="L841"/>
      <c r="M841" s="395"/>
      <c r="N841"/>
      <c r="O841"/>
      <c r="P841"/>
      <c r="Q841"/>
      <c r="R841"/>
      <c r="S841"/>
      <c r="T841"/>
      <c r="U841"/>
      <c r="V841"/>
      <c r="W841"/>
      <c r="X841" s="368"/>
    </row>
    <row r="842" spans="1:24" ht="12" customHeight="1">
      <c r="B842"/>
      <c r="C842"/>
      <c r="D842" s="10"/>
      <c r="E842"/>
      <c r="F842"/>
      <c r="G842"/>
      <c r="H842"/>
      <c r="I842"/>
      <c r="J842"/>
      <c r="K842"/>
      <c r="L842"/>
      <c r="M842" s="395"/>
      <c r="N842"/>
      <c r="O842"/>
      <c r="P842"/>
      <c r="Q842"/>
      <c r="R842"/>
      <c r="S842"/>
      <c r="T842"/>
      <c r="U842"/>
      <c r="V842"/>
      <c r="W842"/>
      <c r="X842" s="368"/>
    </row>
    <row r="843" spans="1:24" s="9" customFormat="1" ht="12" customHeight="1">
      <c r="A843" s="1"/>
      <c r="B843"/>
      <c r="C843"/>
      <c r="D843" s="10"/>
      <c r="E843"/>
      <c r="F843"/>
      <c r="G843"/>
      <c r="H843"/>
      <c r="I843"/>
      <c r="J843"/>
      <c r="K843"/>
      <c r="L843"/>
      <c r="M843" s="395"/>
      <c r="N843"/>
      <c r="O843"/>
      <c r="P843"/>
      <c r="Q843"/>
      <c r="R843"/>
      <c r="S843"/>
      <c r="T843"/>
      <c r="U843"/>
      <c r="V843"/>
      <c r="W843"/>
      <c r="X843" s="368"/>
    </row>
    <row r="844" spans="1:24" ht="12" customHeight="1">
      <c r="B844"/>
      <c r="C844"/>
      <c r="D844" s="10"/>
      <c r="E844"/>
      <c r="F844"/>
      <c r="G844"/>
      <c r="H844"/>
      <c r="I844"/>
      <c r="J844"/>
      <c r="K844"/>
      <c r="L844"/>
      <c r="M844" s="395"/>
      <c r="N844"/>
      <c r="O844"/>
      <c r="P844"/>
      <c r="Q844"/>
      <c r="R844"/>
      <c r="S844"/>
      <c r="T844"/>
      <c r="U844"/>
      <c r="V844"/>
      <c r="W844"/>
      <c r="X844" s="368"/>
    </row>
    <row r="845" spans="1:24" ht="12" customHeight="1">
      <c r="B845"/>
      <c r="C845"/>
      <c r="D845" s="10"/>
      <c r="E845"/>
      <c r="F845"/>
      <c r="G845"/>
      <c r="H845"/>
      <c r="I845"/>
      <c r="J845"/>
      <c r="K845"/>
      <c r="L845"/>
      <c r="M845" s="395"/>
      <c r="N845"/>
      <c r="O845"/>
      <c r="P845"/>
      <c r="Q845"/>
      <c r="R845"/>
      <c r="S845"/>
      <c r="T845"/>
      <c r="U845"/>
      <c r="V845"/>
      <c r="W845"/>
      <c r="X845" s="368"/>
    </row>
    <row r="846" spans="1:24" ht="12" customHeight="1">
      <c r="B846"/>
      <c r="C846"/>
      <c r="D846" s="10"/>
      <c r="E846"/>
      <c r="F846"/>
      <c r="G846"/>
      <c r="H846"/>
      <c r="I846"/>
      <c r="J846"/>
      <c r="K846"/>
      <c r="L846"/>
      <c r="M846" s="395"/>
      <c r="N846"/>
      <c r="O846"/>
      <c r="P846"/>
      <c r="Q846"/>
      <c r="R846"/>
      <c r="S846"/>
      <c r="T846"/>
      <c r="U846"/>
      <c r="V846"/>
      <c r="W846"/>
      <c r="X846" s="368"/>
    </row>
    <row r="847" spans="1:24" s="9" customFormat="1" ht="12" customHeight="1">
      <c r="A847" s="1"/>
      <c r="B847"/>
      <c r="C847"/>
      <c r="D847" s="10"/>
      <c r="E847"/>
      <c r="F847"/>
      <c r="G847"/>
      <c r="H847"/>
      <c r="I847"/>
      <c r="J847"/>
      <c r="K847"/>
      <c r="L847"/>
      <c r="M847" s="395"/>
      <c r="N847"/>
      <c r="O847"/>
      <c r="P847"/>
      <c r="Q847"/>
      <c r="R847"/>
      <c r="S847"/>
      <c r="T847"/>
      <c r="U847"/>
      <c r="V847"/>
      <c r="W847"/>
      <c r="X847" s="368"/>
    </row>
    <row r="848" spans="1:24" ht="12" customHeight="1">
      <c r="B848"/>
      <c r="C848"/>
      <c r="D848" s="10"/>
      <c r="E848"/>
      <c r="F848"/>
      <c r="G848"/>
      <c r="H848"/>
      <c r="I848"/>
      <c r="J848"/>
      <c r="K848"/>
      <c r="L848"/>
      <c r="M848" s="395"/>
      <c r="N848"/>
      <c r="O848"/>
      <c r="P848"/>
      <c r="Q848"/>
      <c r="R848"/>
      <c r="S848"/>
      <c r="T848"/>
      <c r="U848"/>
      <c r="V848"/>
      <c r="W848"/>
      <c r="X848" s="368"/>
    </row>
    <row r="849" spans="1:24" ht="12" customHeight="1">
      <c r="B849"/>
      <c r="C849"/>
      <c r="D849" s="10"/>
      <c r="E849"/>
      <c r="F849"/>
      <c r="G849"/>
      <c r="H849"/>
      <c r="I849"/>
      <c r="J849"/>
      <c r="K849"/>
      <c r="L849"/>
      <c r="M849" s="395"/>
      <c r="N849"/>
      <c r="O849"/>
      <c r="P849"/>
      <c r="Q849"/>
      <c r="R849"/>
      <c r="S849"/>
      <c r="T849"/>
      <c r="U849"/>
      <c r="V849"/>
      <c r="W849"/>
      <c r="X849" s="368"/>
    </row>
    <row r="850" spans="1:24" ht="12" customHeight="1">
      <c r="B850"/>
      <c r="C850"/>
      <c r="D850" s="10"/>
      <c r="E850"/>
      <c r="F850"/>
      <c r="G850"/>
      <c r="H850"/>
      <c r="I850"/>
      <c r="J850"/>
      <c r="K850"/>
      <c r="L850"/>
      <c r="M850" s="395"/>
      <c r="N850"/>
      <c r="O850"/>
      <c r="P850"/>
      <c r="Q850"/>
      <c r="R850"/>
      <c r="S850"/>
      <c r="T850"/>
      <c r="U850"/>
      <c r="V850"/>
      <c r="W850"/>
      <c r="X850" s="368"/>
    </row>
    <row r="851" spans="1:24" ht="12" customHeight="1">
      <c r="B851"/>
      <c r="C851"/>
      <c r="D851" s="10"/>
      <c r="E851"/>
      <c r="F851"/>
      <c r="G851"/>
      <c r="H851"/>
      <c r="I851"/>
      <c r="J851"/>
      <c r="K851"/>
      <c r="L851"/>
      <c r="M851" s="395"/>
      <c r="N851"/>
      <c r="O851"/>
      <c r="P851"/>
      <c r="Q851"/>
      <c r="R851"/>
      <c r="S851"/>
      <c r="T851"/>
      <c r="U851"/>
      <c r="V851"/>
      <c r="W851"/>
      <c r="X851" s="368"/>
    </row>
    <row r="852" spans="1:24" ht="12" customHeight="1">
      <c r="B852"/>
      <c r="C852"/>
      <c r="D852" s="10"/>
      <c r="E852"/>
      <c r="F852"/>
      <c r="G852"/>
      <c r="H852"/>
      <c r="I852"/>
      <c r="J852"/>
      <c r="K852"/>
      <c r="L852"/>
      <c r="M852" s="395"/>
      <c r="N852"/>
      <c r="O852"/>
      <c r="P852"/>
      <c r="Q852"/>
      <c r="R852"/>
      <c r="S852"/>
      <c r="T852"/>
      <c r="U852"/>
      <c r="V852"/>
      <c r="W852"/>
      <c r="X852" s="368"/>
    </row>
    <row r="853" spans="1:24" ht="12" customHeight="1">
      <c r="B853"/>
      <c r="C853"/>
      <c r="D853" s="10"/>
      <c r="E853"/>
      <c r="F853"/>
      <c r="G853"/>
      <c r="H853"/>
      <c r="I853"/>
      <c r="J853"/>
      <c r="K853"/>
      <c r="L853"/>
      <c r="M853" s="395"/>
      <c r="N853"/>
      <c r="O853"/>
      <c r="P853"/>
      <c r="Q853"/>
      <c r="R853"/>
      <c r="S853"/>
      <c r="T853"/>
      <c r="U853"/>
      <c r="V853"/>
      <c r="W853"/>
      <c r="X853" s="368"/>
    </row>
    <row r="854" spans="1:24" ht="12" customHeight="1">
      <c r="B854"/>
      <c r="C854"/>
      <c r="D854" s="10"/>
      <c r="E854"/>
      <c r="F854"/>
      <c r="G854"/>
      <c r="H854"/>
      <c r="I854"/>
      <c r="J854"/>
      <c r="K854"/>
      <c r="L854"/>
      <c r="M854" s="395"/>
      <c r="N854"/>
      <c r="O854"/>
      <c r="P854"/>
      <c r="Q854"/>
      <c r="R854"/>
      <c r="S854"/>
      <c r="T854"/>
      <c r="U854"/>
      <c r="V854"/>
      <c r="W854"/>
      <c r="X854" s="368"/>
    </row>
    <row r="855" spans="1:24" ht="12" customHeight="1">
      <c r="B855"/>
      <c r="C855"/>
      <c r="D855" s="10"/>
      <c r="E855"/>
      <c r="F855"/>
      <c r="G855"/>
      <c r="H855"/>
      <c r="I855"/>
      <c r="J855"/>
      <c r="K855"/>
      <c r="L855"/>
      <c r="M855" s="395"/>
      <c r="N855"/>
      <c r="O855"/>
      <c r="P855"/>
      <c r="Q855"/>
      <c r="R855"/>
      <c r="S855"/>
      <c r="T855"/>
      <c r="U855"/>
      <c r="V855"/>
      <c r="W855"/>
      <c r="X855" s="368"/>
    </row>
    <row r="856" spans="1:24" ht="12" customHeight="1">
      <c r="B856"/>
      <c r="C856"/>
      <c r="D856" s="10"/>
      <c r="E856"/>
      <c r="F856"/>
      <c r="G856"/>
      <c r="H856"/>
      <c r="I856"/>
      <c r="J856"/>
      <c r="K856"/>
      <c r="L856"/>
      <c r="M856" s="395"/>
      <c r="N856"/>
      <c r="O856"/>
      <c r="P856"/>
      <c r="Q856"/>
      <c r="R856"/>
      <c r="S856"/>
      <c r="T856"/>
      <c r="U856"/>
      <c r="V856"/>
      <c r="W856"/>
      <c r="X856" s="368"/>
    </row>
    <row r="857" spans="1:24" ht="12" customHeight="1">
      <c r="B857"/>
      <c r="C857"/>
      <c r="D857" s="10"/>
      <c r="E857"/>
      <c r="F857"/>
      <c r="G857"/>
      <c r="H857"/>
      <c r="I857"/>
      <c r="J857"/>
      <c r="K857"/>
      <c r="L857"/>
      <c r="M857" s="395"/>
      <c r="N857"/>
      <c r="O857"/>
      <c r="P857"/>
      <c r="Q857"/>
      <c r="R857"/>
      <c r="S857"/>
      <c r="T857"/>
      <c r="U857"/>
      <c r="V857"/>
      <c r="W857"/>
      <c r="X857" s="368"/>
    </row>
    <row r="858" spans="1:24" ht="12" customHeight="1">
      <c r="B858"/>
      <c r="C858"/>
      <c r="D858" s="10"/>
      <c r="E858"/>
      <c r="F858"/>
      <c r="G858"/>
      <c r="H858"/>
      <c r="I858"/>
      <c r="J858"/>
      <c r="K858"/>
      <c r="L858"/>
      <c r="M858" s="395"/>
      <c r="N858"/>
      <c r="O858"/>
      <c r="P858"/>
      <c r="Q858"/>
      <c r="R858"/>
      <c r="S858"/>
      <c r="T858"/>
      <c r="U858"/>
      <c r="V858"/>
      <c r="W858"/>
      <c r="X858" s="368"/>
    </row>
    <row r="859" spans="1:24" ht="12" customHeight="1">
      <c r="B859"/>
      <c r="C859"/>
      <c r="D859" s="10"/>
      <c r="E859"/>
      <c r="F859"/>
      <c r="G859"/>
      <c r="H859"/>
      <c r="I859"/>
      <c r="J859"/>
      <c r="K859"/>
      <c r="L859"/>
      <c r="M859" s="395"/>
      <c r="N859"/>
      <c r="O859"/>
      <c r="P859"/>
      <c r="Q859"/>
      <c r="R859"/>
      <c r="S859"/>
      <c r="T859"/>
      <c r="U859"/>
      <c r="V859"/>
      <c r="W859"/>
      <c r="X859" s="368"/>
    </row>
    <row r="860" spans="1:24" ht="12" customHeight="1">
      <c r="B860"/>
      <c r="C860"/>
      <c r="D860" s="10"/>
      <c r="E860"/>
      <c r="F860"/>
      <c r="G860"/>
      <c r="H860"/>
      <c r="I860"/>
      <c r="J860"/>
      <c r="K860"/>
      <c r="L860"/>
      <c r="M860" s="395"/>
      <c r="N860"/>
      <c r="O860"/>
      <c r="P860"/>
      <c r="Q860"/>
      <c r="R860"/>
      <c r="S860"/>
      <c r="T860"/>
      <c r="U860"/>
      <c r="V860"/>
      <c r="W860"/>
      <c r="X860" s="368"/>
    </row>
    <row r="861" spans="1:24" ht="12" customHeight="1">
      <c r="B861"/>
      <c r="C861"/>
      <c r="D861" s="10"/>
      <c r="E861"/>
      <c r="F861"/>
      <c r="G861"/>
      <c r="H861"/>
      <c r="I861"/>
      <c r="J861"/>
      <c r="K861"/>
      <c r="L861"/>
      <c r="M861" s="395"/>
      <c r="N861"/>
      <c r="O861"/>
      <c r="P861"/>
      <c r="Q861"/>
      <c r="R861"/>
      <c r="S861"/>
      <c r="T861"/>
      <c r="U861"/>
      <c r="V861"/>
      <c r="W861"/>
      <c r="X861" s="368"/>
    </row>
    <row r="862" spans="1:24" ht="12" customHeight="1">
      <c r="B862"/>
      <c r="C862"/>
      <c r="D862" s="10"/>
      <c r="E862"/>
      <c r="F862"/>
      <c r="G862"/>
      <c r="H862"/>
      <c r="I862"/>
      <c r="J862"/>
      <c r="K862"/>
      <c r="L862"/>
      <c r="M862" s="395"/>
      <c r="N862"/>
      <c r="O862"/>
      <c r="P862"/>
      <c r="Q862"/>
      <c r="R862"/>
      <c r="S862"/>
      <c r="T862"/>
      <c r="U862"/>
      <c r="V862"/>
      <c r="W862"/>
      <c r="X862" s="368"/>
    </row>
    <row r="863" spans="1:24" s="9" customFormat="1" ht="12" customHeight="1">
      <c r="A863" s="1"/>
      <c r="B863"/>
      <c r="C863"/>
      <c r="D863" s="10"/>
      <c r="E863"/>
      <c r="F863"/>
      <c r="G863"/>
      <c r="H863"/>
      <c r="I863"/>
      <c r="J863"/>
      <c r="K863"/>
      <c r="L863"/>
      <c r="M863" s="395"/>
      <c r="N863"/>
      <c r="O863"/>
      <c r="P863"/>
      <c r="Q863"/>
      <c r="R863"/>
      <c r="S863"/>
      <c r="T863"/>
      <c r="U863"/>
      <c r="V863"/>
      <c r="W863"/>
      <c r="X863" s="368"/>
    </row>
    <row r="864" spans="1:24" ht="12" customHeight="1">
      <c r="B864"/>
      <c r="C864"/>
      <c r="D864" s="10"/>
      <c r="E864"/>
      <c r="F864"/>
      <c r="G864"/>
      <c r="H864"/>
      <c r="I864"/>
      <c r="J864"/>
      <c r="K864"/>
      <c r="L864"/>
      <c r="M864" s="395"/>
      <c r="N864"/>
      <c r="O864"/>
      <c r="P864"/>
      <c r="Q864"/>
      <c r="R864"/>
      <c r="S864"/>
      <c r="T864"/>
      <c r="U864"/>
      <c r="V864"/>
      <c r="W864"/>
      <c r="X864" s="368"/>
    </row>
    <row r="865" spans="1:24" ht="12" customHeight="1">
      <c r="B865"/>
      <c r="C865"/>
      <c r="D865" s="10"/>
      <c r="E865"/>
      <c r="F865"/>
      <c r="G865"/>
      <c r="H865"/>
      <c r="I865"/>
      <c r="J865"/>
      <c r="K865"/>
      <c r="L865"/>
      <c r="M865" s="395"/>
      <c r="N865"/>
      <c r="O865"/>
      <c r="P865"/>
      <c r="Q865"/>
      <c r="R865"/>
      <c r="S865"/>
      <c r="T865"/>
      <c r="U865"/>
      <c r="V865"/>
      <c r="W865"/>
      <c r="X865" s="368"/>
    </row>
    <row r="866" spans="1:24" ht="12" customHeight="1">
      <c r="B866"/>
      <c r="C866"/>
      <c r="D866" s="10"/>
      <c r="E866"/>
      <c r="F866"/>
      <c r="G866"/>
      <c r="H866"/>
      <c r="I866"/>
      <c r="J866"/>
      <c r="K866"/>
      <c r="L866"/>
      <c r="M866" s="395"/>
      <c r="N866"/>
      <c r="O866"/>
      <c r="P866"/>
      <c r="Q866"/>
      <c r="R866"/>
      <c r="S866"/>
      <c r="T866"/>
      <c r="U866"/>
      <c r="V866"/>
      <c r="W866"/>
      <c r="X866" s="368"/>
    </row>
    <row r="867" spans="1:24" ht="12" customHeight="1">
      <c r="B867"/>
      <c r="C867"/>
      <c r="D867" s="10"/>
      <c r="E867"/>
      <c r="F867"/>
      <c r="G867"/>
      <c r="H867"/>
      <c r="I867"/>
      <c r="J867"/>
      <c r="K867"/>
      <c r="L867"/>
      <c r="M867" s="395"/>
      <c r="N867"/>
      <c r="O867"/>
      <c r="P867"/>
      <c r="Q867"/>
      <c r="R867"/>
      <c r="S867"/>
      <c r="T867"/>
      <c r="U867"/>
      <c r="V867"/>
      <c r="W867"/>
      <c r="X867" s="368"/>
    </row>
    <row r="868" spans="1:24" ht="12" customHeight="1">
      <c r="B868"/>
      <c r="C868"/>
      <c r="D868" s="10"/>
      <c r="E868"/>
      <c r="F868"/>
      <c r="G868"/>
      <c r="H868"/>
      <c r="I868"/>
      <c r="J868"/>
      <c r="K868"/>
      <c r="L868"/>
      <c r="M868" s="395"/>
      <c r="N868"/>
      <c r="O868"/>
      <c r="P868"/>
      <c r="Q868"/>
      <c r="R868"/>
      <c r="S868"/>
      <c r="T868"/>
      <c r="U868"/>
      <c r="V868"/>
      <c r="W868"/>
      <c r="X868" s="368"/>
    </row>
    <row r="869" spans="1:24" ht="12" customHeight="1">
      <c r="B869"/>
      <c r="C869"/>
      <c r="D869" s="10"/>
      <c r="E869"/>
      <c r="F869"/>
      <c r="G869"/>
      <c r="H869"/>
      <c r="I869"/>
      <c r="J869"/>
      <c r="K869"/>
      <c r="L869"/>
      <c r="M869" s="395"/>
      <c r="N869"/>
      <c r="O869"/>
      <c r="P869"/>
      <c r="Q869"/>
      <c r="R869"/>
      <c r="S869"/>
      <c r="T869"/>
      <c r="U869"/>
      <c r="V869"/>
      <c r="W869"/>
      <c r="X869" s="368"/>
    </row>
    <row r="870" spans="1:24" ht="12" customHeight="1">
      <c r="B870"/>
      <c r="C870"/>
      <c r="D870" s="10"/>
      <c r="E870"/>
      <c r="F870"/>
      <c r="G870"/>
      <c r="H870"/>
      <c r="I870"/>
      <c r="J870"/>
      <c r="K870"/>
      <c r="L870"/>
      <c r="M870" s="395"/>
      <c r="N870"/>
      <c r="O870"/>
      <c r="P870"/>
      <c r="Q870"/>
      <c r="R870"/>
      <c r="S870"/>
      <c r="T870"/>
      <c r="U870"/>
      <c r="V870"/>
      <c r="W870"/>
      <c r="X870" s="368"/>
    </row>
    <row r="871" spans="1:24" ht="12" customHeight="1">
      <c r="B871"/>
      <c r="C871"/>
      <c r="D871" s="10"/>
      <c r="E871"/>
      <c r="F871"/>
      <c r="G871"/>
      <c r="H871"/>
      <c r="I871"/>
      <c r="J871"/>
      <c r="K871"/>
      <c r="L871"/>
      <c r="M871" s="395"/>
      <c r="N871"/>
      <c r="O871"/>
      <c r="P871"/>
      <c r="Q871"/>
      <c r="R871"/>
      <c r="S871"/>
      <c r="T871"/>
      <c r="U871"/>
      <c r="V871"/>
      <c r="W871"/>
      <c r="X871" s="368"/>
    </row>
    <row r="872" spans="1:24" ht="12" customHeight="1">
      <c r="B872"/>
      <c r="C872"/>
      <c r="D872" s="10"/>
      <c r="E872"/>
      <c r="F872"/>
      <c r="G872"/>
      <c r="H872"/>
      <c r="I872"/>
      <c r="J872"/>
      <c r="K872"/>
      <c r="L872"/>
      <c r="M872" s="395"/>
      <c r="N872"/>
      <c r="O872"/>
      <c r="P872"/>
      <c r="Q872"/>
      <c r="R872"/>
      <c r="S872"/>
      <c r="T872"/>
      <c r="U872"/>
      <c r="V872"/>
      <c r="W872"/>
      <c r="X872" s="368"/>
    </row>
    <row r="873" spans="1:24" ht="12" customHeight="1">
      <c r="B873"/>
      <c r="C873"/>
      <c r="D873" s="10"/>
      <c r="E873"/>
      <c r="F873"/>
      <c r="G873"/>
      <c r="H873"/>
      <c r="I873"/>
      <c r="J873"/>
      <c r="K873"/>
      <c r="L873"/>
      <c r="M873" s="395"/>
      <c r="N873"/>
      <c r="O873"/>
      <c r="P873"/>
      <c r="Q873"/>
      <c r="R873"/>
      <c r="S873"/>
      <c r="T873"/>
      <c r="U873"/>
      <c r="V873"/>
      <c r="W873"/>
      <c r="X873" s="368"/>
    </row>
    <row r="874" spans="1:24" s="9" customFormat="1" ht="12" customHeight="1">
      <c r="A874" s="1"/>
      <c r="B874"/>
      <c r="C874"/>
      <c r="D874" s="10"/>
      <c r="E874"/>
      <c r="F874"/>
      <c r="G874"/>
      <c r="H874"/>
      <c r="I874"/>
      <c r="J874"/>
      <c r="K874"/>
      <c r="L874"/>
      <c r="M874" s="395"/>
      <c r="N874"/>
      <c r="O874"/>
      <c r="P874"/>
      <c r="Q874"/>
      <c r="R874"/>
      <c r="S874"/>
      <c r="T874"/>
      <c r="U874"/>
      <c r="V874"/>
      <c r="W874"/>
      <c r="X874" s="368"/>
    </row>
    <row r="875" spans="1:24" ht="12" customHeight="1">
      <c r="B875"/>
      <c r="C875"/>
      <c r="D875" s="10"/>
      <c r="E875"/>
      <c r="F875"/>
      <c r="G875"/>
      <c r="H875"/>
      <c r="I875"/>
      <c r="J875"/>
      <c r="K875"/>
      <c r="L875"/>
      <c r="M875" s="395"/>
      <c r="N875"/>
      <c r="O875"/>
      <c r="P875"/>
      <c r="Q875"/>
      <c r="R875"/>
      <c r="S875"/>
      <c r="T875"/>
      <c r="U875"/>
      <c r="V875"/>
      <c r="W875"/>
      <c r="X875" s="368"/>
    </row>
    <row r="876" spans="1:24" ht="12" customHeight="1">
      <c r="B876"/>
      <c r="C876"/>
      <c r="D876" s="10"/>
      <c r="E876"/>
      <c r="F876"/>
      <c r="G876"/>
      <c r="H876"/>
      <c r="I876"/>
      <c r="J876"/>
      <c r="K876"/>
      <c r="L876"/>
      <c r="M876" s="395"/>
      <c r="N876"/>
      <c r="O876"/>
      <c r="P876"/>
      <c r="Q876"/>
      <c r="R876"/>
      <c r="S876"/>
      <c r="T876"/>
      <c r="U876"/>
      <c r="V876"/>
      <c r="W876"/>
      <c r="X876" s="368"/>
    </row>
    <row r="877" spans="1:24" ht="12" customHeight="1">
      <c r="B877"/>
      <c r="C877"/>
      <c r="D877" s="10"/>
      <c r="E877"/>
      <c r="F877"/>
      <c r="G877"/>
      <c r="H877"/>
      <c r="I877"/>
      <c r="J877"/>
      <c r="K877"/>
      <c r="L877"/>
      <c r="M877" s="395"/>
      <c r="N877"/>
      <c r="O877"/>
      <c r="P877"/>
      <c r="Q877"/>
      <c r="R877"/>
      <c r="S877"/>
      <c r="T877"/>
      <c r="U877"/>
      <c r="V877"/>
      <c r="W877"/>
      <c r="X877" s="368"/>
    </row>
    <row r="878" spans="1:24" ht="12" customHeight="1">
      <c r="B878"/>
      <c r="C878"/>
      <c r="D878" s="10"/>
      <c r="E878"/>
      <c r="F878"/>
      <c r="G878"/>
      <c r="H878"/>
      <c r="I878"/>
      <c r="J878"/>
      <c r="K878"/>
      <c r="L878"/>
      <c r="M878" s="395"/>
      <c r="N878"/>
      <c r="O878"/>
      <c r="P878"/>
      <c r="Q878"/>
      <c r="R878"/>
      <c r="S878"/>
      <c r="T878"/>
      <c r="U878"/>
      <c r="V878"/>
      <c r="W878"/>
      <c r="X878" s="368"/>
    </row>
    <row r="879" spans="1:24" ht="12" customHeight="1">
      <c r="B879"/>
      <c r="C879"/>
      <c r="D879" s="10"/>
      <c r="E879"/>
      <c r="F879"/>
      <c r="G879"/>
      <c r="H879"/>
      <c r="I879"/>
      <c r="J879"/>
      <c r="K879"/>
      <c r="L879"/>
      <c r="M879" s="395"/>
      <c r="N879"/>
      <c r="O879"/>
      <c r="P879"/>
      <c r="Q879"/>
      <c r="R879"/>
      <c r="S879"/>
      <c r="T879"/>
      <c r="U879"/>
      <c r="V879"/>
      <c r="W879"/>
      <c r="X879" s="368"/>
    </row>
    <row r="880" spans="1:24" s="9" customFormat="1" ht="12" customHeight="1">
      <c r="A880" s="1"/>
      <c r="B880"/>
      <c r="C880"/>
      <c r="D880" s="10"/>
      <c r="E880"/>
      <c r="F880"/>
      <c r="G880"/>
      <c r="H880"/>
      <c r="I880"/>
      <c r="J880"/>
      <c r="K880"/>
      <c r="L880"/>
      <c r="M880" s="395"/>
      <c r="N880"/>
      <c r="O880"/>
      <c r="P880"/>
      <c r="Q880"/>
      <c r="R880"/>
      <c r="S880"/>
      <c r="T880"/>
      <c r="U880"/>
      <c r="V880"/>
      <c r="W880"/>
      <c r="X880" s="368"/>
    </row>
    <row r="881" spans="1:24" ht="12" customHeight="1">
      <c r="B881"/>
      <c r="C881"/>
      <c r="D881" s="10"/>
      <c r="E881"/>
      <c r="F881"/>
      <c r="G881"/>
      <c r="H881"/>
      <c r="I881"/>
      <c r="J881"/>
      <c r="K881"/>
      <c r="L881"/>
      <c r="M881" s="395"/>
      <c r="N881"/>
      <c r="O881"/>
      <c r="P881"/>
      <c r="Q881"/>
      <c r="R881"/>
      <c r="S881"/>
      <c r="T881"/>
      <c r="U881"/>
      <c r="V881"/>
      <c r="W881"/>
      <c r="X881" s="368"/>
    </row>
    <row r="882" spans="1:24" ht="12" customHeight="1">
      <c r="B882"/>
      <c r="C882"/>
      <c r="D882" s="10"/>
      <c r="E882"/>
      <c r="F882"/>
      <c r="G882"/>
      <c r="H882"/>
      <c r="I882"/>
      <c r="J882"/>
      <c r="K882"/>
      <c r="L882"/>
      <c r="M882" s="395"/>
      <c r="N882"/>
      <c r="O882"/>
      <c r="P882"/>
      <c r="Q882"/>
      <c r="R882"/>
      <c r="S882"/>
      <c r="T882"/>
      <c r="U882"/>
      <c r="V882"/>
      <c r="W882"/>
      <c r="X882" s="368"/>
    </row>
    <row r="883" spans="1:24" ht="12" customHeight="1">
      <c r="B883"/>
      <c r="C883"/>
      <c r="D883" s="10"/>
      <c r="E883"/>
      <c r="F883"/>
      <c r="G883"/>
      <c r="H883"/>
      <c r="I883"/>
      <c r="J883"/>
      <c r="K883"/>
      <c r="L883"/>
      <c r="M883" s="395"/>
      <c r="N883"/>
      <c r="O883"/>
      <c r="P883"/>
      <c r="Q883"/>
      <c r="R883"/>
      <c r="S883"/>
      <c r="T883"/>
      <c r="U883"/>
      <c r="V883"/>
      <c r="W883"/>
      <c r="X883" s="368"/>
    </row>
    <row r="884" spans="1:24" s="9" customFormat="1" ht="12" customHeight="1">
      <c r="A884" s="1"/>
      <c r="B884"/>
      <c r="C884"/>
      <c r="D884" s="10"/>
      <c r="E884"/>
      <c r="F884"/>
      <c r="G884"/>
      <c r="H884"/>
      <c r="I884"/>
      <c r="J884"/>
      <c r="K884"/>
      <c r="L884"/>
      <c r="M884" s="395"/>
      <c r="N884"/>
      <c r="O884"/>
      <c r="P884"/>
      <c r="Q884"/>
      <c r="R884"/>
      <c r="S884"/>
      <c r="T884"/>
      <c r="U884"/>
      <c r="V884"/>
      <c r="W884"/>
      <c r="X884" s="368"/>
    </row>
    <row r="885" spans="1:24" s="9" customFormat="1" ht="12" customHeight="1">
      <c r="A885" s="1"/>
      <c r="B885"/>
      <c r="C885"/>
      <c r="D885" s="10"/>
      <c r="E885"/>
      <c r="F885"/>
      <c r="G885"/>
      <c r="H885"/>
      <c r="I885"/>
      <c r="J885"/>
      <c r="K885"/>
      <c r="L885"/>
      <c r="M885" s="395"/>
      <c r="N885"/>
      <c r="O885"/>
      <c r="P885"/>
      <c r="Q885"/>
      <c r="R885"/>
      <c r="S885"/>
      <c r="T885"/>
      <c r="U885"/>
      <c r="V885"/>
      <c r="W885"/>
      <c r="X885" s="368"/>
    </row>
    <row r="886" spans="1:24" ht="12" customHeight="1">
      <c r="B886"/>
      <c r="C886"/>
      <c r="D886" s="10"/>
      <c r="E886"/>
      <c r="F886"/>
      <c r="G886"/>
      <c r="H886"/>
      <c r="I886"/>
      <c r="J886"/>
      <c r="K886"/>
      <c r="L886"/>
      <c r="M886" s="395"/>
      <c r="N886"/>
      <c r="O886"/>
      <c r="P886"/>
      <c r="Q886"/>
      <c r="R886"/>
      <c r="S886"/>
      <c r="T886"/>
      <c r="U886"/>
      <c r="V886"/>
      <c r="W886"/>
      <c r="X886" s="368"/>
    </row>
    <row r="887" spans="1:24" s="9" customFormat="1" ht="12" customHeight="1">
      <c r="A887" s="1"/>
      <c r="B887"/>
      <c r="C887"/>
      <c r="D887" s="10"/>
      <c r="E887"/>
      <c r="F887"/>
      <c r="G887"/>
      <c r="H887"/>
      <c r="I887"/>
      <c r="J887"/>
      <c r="K887"/>
      <c r="L887"/>
      <c r="M887" s="395"/>
      <c r="N887"/>
      <c r="O887"/>
      <c r="P887"/>
      <c r="Q887"/>
      <c r="R887"/>
      <c r="S887"/>
      <c r="T887"/>
      <c r="U887"/>
      <c r="V887"/>
      <c r="W887"/>
      <c r="X887" s="368"/>
    </row>
    <row r="888" spans="1:24" s="9" customFormat="1" ht="12" customHeight="1">
      <c r="A888" s="1"/>
      <c r="B888"/>
      <c r="C888"/>
      <c r="D888" s="10"/>
      <c r="E888"/>
      <c r="F888"/>
      <c r="G888"/>
      <c r="H888"/>
      <c r="I888"/>
      <c r="J888"/>
      <c r="K888"/>
      <c r="L888"/>
      <c r="M888" s="395"/>
      <c r="N888"/>
      <c r="O888"/>
      <c r="P888"/>
      <c r="Q888"/>
      <c r="R888"/>
      <c r="S888"/>
      <c r="T888"/>
      <c r="U888"/>
      <c r="V888"/>
      <c r="W888"/>
      <c r="X888" s="368"/>
    </row>
    <row r="889" spans="1:24" s="9" customFormat="1" ht="12" customHeight="1">
      <c r="A889" s="1"/>
      <c r="B889"/>
      <c r="C889"/>
      <c r="D889" s="10"/>
      <c r="E889"/>
      <c r="F889"/>
      <c r="G889"/>
      <c r="H889"/>
      <c r="I889"/>
      <c r="J889"/>
      <c r="K889"/>
      <c r="L889"/>
      <c r="M889" s="395"/>
      <c r="N889"/>
      <c r="O889"/>
      <c r="P889"/>
      <c r="Q889"/>
      <c r="R889"/>
      <c r="S889"/>
      <c r="T889"/>
      <c r="U889"/>
      <c r="V889"/>
      <c r="W889"/>
      <c r="X889" s="368"/>
    </row>
    <row r="890" spans="1:24" ht="12" customHeight="1">
      <c r="B890"/>
      <c r="C890"/>
      <c r="D890" s="10"/>
      <c r="E890"/>
      <c r="F890"/>
      <c r="G890"/>
      <c r="H890"/>
      <c r="I890"/>
      <c r="J890"/>
      <c r="K890"/>
      <c r="L890"/>
      <c r="M890" s="395"/>
      <c r="N890"/>
      <c r="O890"/>
      <c r="P890"/>
      <c r="Q890"/>
      <c r="R890"/>
      <c r="S890"/>
      <c r="T890"/>
      <c r="U890"/>
      <c r="V890"/>
      <c r="W890"/>
      <c r="X890" s="368"/>
    </row>
    <row r="891" spans="1:24" ht="12" customHeight="1">
      <c r="B891"/>
      <c r="C891"/>
      <c r="D891" s="10"/>
      <c r="E891"/>
      <c r="F891"/>
      <c r="G891"/>
      <c r="H891"/>
      <c r="I891"/>
      <c r="J891"/>
      <c r="K891"/>
      <c r="L891"/>
      <c r="M891" s="395"/>
      <c r="N891"/>
      <c r="O891"/>
      <c r="P891"/>
      <c r="Q891"/>
      <c r="R891"/>
      <c r="S891"/>
      <c r="T891"/>
      <c r="U891"/>
      <c r="V891"/>
      <c r="W891"/>
      <c r="X891" s="368"/>
    </row>
    <row r="892" spans="1:24" ht="12" customHeight="1">
      <c r="B892"/>
      <c r="C892"/>
      <c r="D892" s="10"/>
      <c r="E892"/>
      <c r="F892"/>
      <c r="G892"/>
      <c r="H892"/>
      <c r="I892"/>
      <c r="J892"/>
      <c r="K892"/>
      <c r="L892"/>
      <c r="M892" s="395"/>
      <c r="N892"/>
      <c r="O892"/>
      <c r="P892"/>
      <c r="Q892"/>
      <c r="R892"/>
      <c r="S892"/>
      <c r="T892"/>
      <c r="U892"/>
      <c r="V892"/>
      <c r="W892"/>
      <c r="X892" s="368"/>
    </row>
    <row r="893" spans="1:24" ht="12" customHeight="1">
      <c r="B893"/>
      <c r="C893"/>
      <c r="D893" s="10"/>
      <c r="E893"/>
      <c r="F893"/>
      <c r="G893"/>
      <c r="H893"/>
      <c r="I893"/>
      <c r="J893"/>
      <c r="K893"/>
      <c r="L893"/>
      <c r="M893" s="395"/>
      <c r="N893"/>
      <c r="O893"/>
      <c r="P893"/>
      <c r="Q893"/>
      <c r="R893"/>
      <c r="S893"/>
      <c r="T893"/>
      <c r="U893"/>
      <c r="V893"/>
      <c r="W893"/>
      <c r="X893" s="368"/>
    </row>
    <row r="894" spans="1:24" ht="12" customHeight="1">
      <c r="B894"/>
      <c r="C894"/>
      <c r="D894" s="10"/>
      <c r="E894"/>
      <c r="F894"/>
      <c r="G894"/>
      <c r="H894"/>
      <c r="I894"/>
      <c r="J894"/>
      <c r="K894"/>
      <c r="L894"/>
      <c r="M894" s="395"/>
      <c r="N894"/>
      <c r="O894"/>
      <c r="P894"/>
      <c r="Q894"/>
      <c r="R894"/>
      <c r="S894"/>
      <c r="T894"/>
      <c r="U894"/>
      <c r="V894"/>
      <c r="W894"/>
      <c r="X894" s="368"/>
    </row>
    <row r="895" spans="1:24" ht="12" customHeight="1">
      <c r="B895"/>
      <c r="C895"/>
      <c r="D895" s="10"/>
      <c r="E895"/>
      <c r="F895"/>
      <c r="G895"/>
      <c r="H895"/>
      <c r="I895"/>
      <c r="J895"/>
      <c r="K895"/>
      <c r="L895"/>
      <c r="M895" s="395"/>
      <c r="N895"/>
      <c r="O895"/>
      <c r="P895"/>
      <c r="Q895"/>
      <c r="R895"/>
      <c r="S895"/>
      <c r="T895"/>
      <c r="U895"/>
      <c r="V895"/>
      <c r="W895"/>
      <c r="X895" s="368"/>
    </row>
    <row r="896" spans="1:24" ht="12" customHeight="1">
      <c r="B896"/>
      <c r="C896"/>
      <c r="D896" s="10"/>
      <c r="E896"/>
      <c r="F896"/>
      <c r="G896"/>
      <c r="H896"/>
      <c r="I896"/>
      <c r="J896"/>
      <c r="K896"/>
      <c r="L896"/>
      <c r="M896" s="395"/>
      <c r="N896"/>
      <c r="O896"/>
      <c r="P896"/>
      <c r="Q896"/>
      <c r="R896"/>
      <c r="S896"/>
      <c r="T896"/>
      <c r="U896"/>
      <c r="V896"/>
      <c r="W896"/>
      <c r="X896" s="368"/>
    </row>
    <row r="897" spans="2:24" ht="12" customHeight="1">
      <c r="B897"/>
      <c r="C897"/>
      <c r="D897" s="10"/>
      <c r="E897"/>
      <c r="F897"/>
      <c r="G897"/>
      <c r="H897"/>
      <c r="I897"/>
      <c r="J897"/>
      <c r="K897"/>
      <c r="L897"/>
      <c r="M897" s="395"/>
      <c r="N897"/>
      <c r="O897"/>
      <c r="P897"/>
      <c r="Q897"/>
      <c r="R897"/>
      <c r="S897"/>
      <c r="T897"/>
      <c r="U897"/>
      <c r="V897"/>
      <c r="W897"/>
      <c r="X897" s="368"/>
    </row>
    <row r="898" spans="2:24" ht="12" customHeight="1">
      <c r="B898"/>
      <c r="C898"/>
      <c r="D898" s="10"/>
      <c r="E898"/>
      <c r="F898"/>
      <c r="G898"/>
      <c r="H898"/>
      <c r="I898"/>
      <c r="J898"/>
      <c r="K898"/>
      <c r="L898"/>
      <c r="M898" s="395"/>
      <c r="N898"/>
      <c r="O898"/>
      <c r="P898"/>
      <c r="Q898"/>
      <c r="R898"/>
      <c r="S898"/>
      <c r="T898"/>
      <c r="U898"/>
      <c r="V898"/>
      <c r="W898"/>
      <c r="X898" s="368"/>
    </row>
    <row r="899" spans="2:24" ht="12" customHeight="1">
      <c r="B899"/>
      <c r="C899"/>
      <c r="D899" s="10"/>
      <c r="E899"/>
      <c r="F899"/>
      <c r="G899"/>
      <c r="H899"/>
      <c r="I899"/>
      <c r="J899"/>
      <c r="K899"/>
      <c r="L899"/>
      <c r="M899" s="395"/>
      <c r="N899"/>
      <c r="O899"/>
      <c r="P899"/>
      <c r="Q899"/>
      <c r="R899"/>
      <c r="S899"/>
      <c r="T899"/>
      <c r="U899"/>
      <c r="V899"/>
      <c r="W899"/>
      <c r="X899" s="368"/>
    </row>
    <row r="900" spans="2:24" ht="12" customHeight="1">
      <c r="B900"/>
      <c r="C900"/>
      <c r="D900" s="10"/>
      <c r="E900"/>
      <c r="F900"/>
      <c r="G900"/>
      <c r="H900"/>
      <c r="I900"/>
      <c r="J900"/>
      <c r="K900"/>
      <c r="L900"/>
      <c r="M900" s="395"/>
      <c r="N900"/>
      <c r="O900"/>
      <c r="P900"/>
      <c r="Q900"/>
      <c r="R900"/>
      <c r="S900"/>
      <c r="T900"/>
      <c r="U900"/>
      <c r="V900"/>
      <c r="W900"/>
      <c r="X900" s="368"/>
    </row>
    <row r="901" spans="2:24" ht="12" customHeight="1">
      <c r="B901"/>
      <c r="C901"/>
      <c r="D901" s="10"/>
      <c r="E901"/>
      <c r="F901"/>
      <c r="G901"/>
      <c r="H901"/>
      <c r="I901"/>
      <c r="J901"/>
      <c r="K901"/>
      <c r="L901"/>
      <c r="M901" s="395"/>
      <c r="N901"/>
      <c r="O901"/>
      <c r="P901"/>
      <c r="Q901"/>
      <c r="R901"/>
      <c r="S901"/>
      <c r="T901"/>
      <c r="U901"/>
      <c r="V901"/>
      <c r="W901"/>
      <c r="X901" s="368"/>
    </row>
    <row r="902" spans="2:24" ht="12" customHeight="1">
      <c r="B902"/>
      <c r="C902"/>
      <c r="D902" s="10"/>
      <c r="E902"/>
      <c r="F902"/>
      <c r="G902"/>
      <c r="H902"/>
      <c r="I902"/>
      <c r="J902"/>
      <c r="K902"/>
      <c r="L902"/>
      <c r="M902" s="395"/>
      <c r="N902"/>
      <c r="O902"/>
      <c r="P902"/>
      <c r="Q902"/>
      <c r="R902"/>
      <c r="S902"/>
      <c r="T902"/>
      <c r="U902"/>
      <c r="V902"/>
      <c r="W902"/>
      <c r="X902" s="368"/>
    </row>
    <row r="903" spans="2:24" ht="12" customHeight="1">
      <c r="B903"/>
      <c r="C903"/>
      <c r="D903" s="10"/>
      <c r="E903"/>
      <c r="F903"/>
      <c r="G903"/>
      <c r="H903"/>
      <c r="I903"/>
      <c r="J903"/>
      <c r="K903"/>
      <c r="L903"/>
      <c r="M903" s="395"/>
      <c r="N903"/>
      <c r="O903"/>
      <c r="P903"/>
      <c r="Q903"/>
      <c r="R903"/>
      <c r="S903"/>
      <c r="T903"/>
      <c r="U903"/>
      <c r="V903"/>
      <c r="W903"/>
      <c r="X903" s="368"/>
    </row>
    <row r="904" spans="2:24" ht="12" customHeight="1">
      <c r="B904"/>
      <c r="C904"/>
      <c r="D904" s="10"/>
      <c r="E904"/>
      <c r="F904"/>
      <c r="G904"/>
      <c r="H904"/>
      <c r="I904"/>
      <c r="J904"/>
      <c r="K904"/>
      <c r="L904"/>
      <c r="M904" s="395"/>
      <c r="N904"/>
      <c r="O904"/>
      <c r="P904"/>
      <c r="Q904"/>
      <c r="R904"/>
      <c r="S904"/>
      <c r="T904"/>
      <c r="U904"/>
      <c r="V904"/>
      <c r="W904"/>
      <c r="X904" s="368"/>
    </row>
    <row r="905" spans="2:24" ht="12" customHeight="1">
      <c r="B905"/>
      <c r="C905"/>
      <c r="D905" s="10"/>
      <c r="E905"/>
      <c r="F905"/>
      <c r="G905"/>
      <c r="H905"/>
      <c r="I905"/>
      <c r="J905"/>
      <c r="K905"/>
      <c r="L905"/>
      <c r="M905" s="395"/>
      <c r="N905"/>
      <c r="O905"/>
      <c r="P905"/>
      <c r="Q905"/>
      <c r="R905"/>
      <c r="S905"/>
      <c r="T905"/>
      <c r="U905"/>
      <c r="V905"/>
      <c r="W905"/>
      <c r="X905" s="368"/>
    </row>
    <row r="906" spans="2:24" ht="12" customHeight="1">
      <c r="B906"/>
      <c r="C906"/>
      <c r="D906" s="10"/>
      <c r="E906"/>
      <c r="F906"/>
      <c r="G906"/>
      <c r="H906"/>
      <c r="I906"/>
      <c r="J906"/>
      <c r="K906"/>
      <c r="L906"/>
      <c r="M906" s="395"/>
      <c r="N906"/>
      <c r="O906"/>
      <c r="P906"/>
      <c r="Q906"/>
      <c r="R906"/>
      <c r="S906"/>
      <c r="T906"/>
      <c r="U906"/>
      <c r="V906"/>
      <c r="W906"/>
      <c r="X906" s="368"/>
    </row>
    <row r="907" spans="2:24" ht="12" customHeight="1">
      <c r="B907"/>
      <c r="C907"/>
      <c r="D907" s="10"/>
      <c r="E907"/>
      <c r="F907"/>
      <c r="G907"/>
      <c r="H907"/>
      <c r="I907"/>
      <c r="J907"/>
      <c r="K907"/>
      <c r="L907"/>
      <c r="M907" s="395"/>
      <c r="N907"/>
      <c r="O907"/>
      <c r="P907"/>
      <c r="Q907"/>
      <c r="R907"/>
      <c r="S907"/>
      <c r="T907"/>
      <c r="U907"/>
      <c r="V907"/>
      <c r="W907"/>
      <c r="X907" s="368"/>
    </row>
    <row r="908" spans="2:24" ht="12" customHeight="1">
      <c r="B908"/>
      <c r="C908"/>
      <c r="D908" s="10"/>
      <c r="E908"/>
      <c r="F908"/>
      <c r="G908"/>
      <c r="H908"/>
      <c r="I908"/>
      <c r="J908"/>
      <c r="K908"/>
      <c r="L908"/>
      <c r="M908" s="395"/>
      <c r="N908"/>
      <c r="O908"/>
      <c r="P908"/>
      <c r="Q908"/>
      <c r="R908"/>
      <c r="S908"/>
      <c r="T908"/>
      <c r="U908"/>
      <c r="V908"/>
      <c r="W908"/>
      <c r="X908" s="368"/>
    </row>
    <row r="909" spans="2:24" ht="12" customHeight="1">
      <c r="B909"/>
      <c r="C909"/>
      <c r="D909" s="10"/>
      <c r="E909"/>
      <c r="F909"/>
      <c r="G909"/>
      <c r="H909"/>
      <c r="I909"/>
      <c r="J909"/>
      <c r="K909"/>
      <c r="L909"/>
      <c r="M909" s="395"/>
      <c r="N909"/>
      <c r="O909"/>
      <c r="P909"/>
      <c r="Q909"/>
      <c r="R909"/>
      <c r="S909"/>
      <c r="T909"/>
      <c r="U909"/>
      <c r="V909"/>
      <c r="W909"/>
      <c r="X909" s="368"/>
    </row>
    <row r="910" spans="2:24" ht="12" customHeight="1">
      <c r="B910"/>
      <c r="C910"/>
      <c r="D910" s="10"/>
      <c r="E910"/>
      <c r="F910"/>
      <c r="G910"/>
      <c r="H910"/>
      <c r="I910"/>
      <c r="J910"/>
      <c r="K910"/>
      <c r="L910"/>
      <c r="M910" s="395"/>
      <c r="N910"/>
      <c r="O910"/>
      <c r="P910"/>
      <c r="Q910"/>
      <c r="R910"/>
      <c r="S910"/>
      <c r="T910"/>
      <c r="U910"/>
      <c r="V910"/>
      <c r="W910"/>
      <c r="X910" s="368"/>
    </row>
    <row r="911" spans="2:24" ht="12" customHeight="1">
      <c r="B911"/>
      <c r="C911"/>
      <c r="D911" s="10"/>
      <c r="E911"/>
      <c r="F911"/>
      <c r="G911"/>
      <c r="H911"/>
      <c r="I911"/>
      <c r="J911"/>
      <c r="K911"/>
      <c r="L911"/>
      <c r="M911" s="395"/>
      <c r="N911"/>
      <c r="O911"/>
      <c r="P911"/>
      <c r="Q911"/>
      <c r="R911"/>
      <c r="S911"/>
      <c r="T911"/>
      <c r="U911"/>
      <c r="V911"/>
      <c r="W911"/>
      <c r="X911" s="368"/>
    </row>
    <row r="912" spans="2:24" ht="12" customHeight="1">
      <c r="B912"/>
      <c r="C912"/>
      <c r="D912" s="10"/>
      <c r="E912"/>
      <c r="F912"/>
      <c r="G912"/>
      <c r="H912"/>
      <c r="I912"/>
      <c r="J912"/>
      <c r="K912"/>
      <c r="L912"/>
      <c r="M912" s="395"/>
      <c r="N912"/>
      <c r="O912"/>
      <c r="P912"/>
      <c r="Q912"/>
      <c r="R912"/>
      <c r="S912"/>
      <c r="T912"/>
      <c r="U912"/>
      <c r="V912"/>
      <c r="W912"/>
      <c r="X912" s="368"/>
    </row>
    <row r="913" spans="1:24" ht="12" customHeight="1">
      <c r="B913"/>
      <c r="C913"/>
      <c r="D913" s="10"/>
      <c r="E913"/>
      <c r="F913"/>
      <c r="G913"/>
      <c r="H913"/>
      <c r="I913"/>
      <c r="J913"/>
      <c r="K913"/>
      <c r="L913"/>
      <c r="M913" s="395"/>
      <c r="N913"/>
      <c r="O913"/>
      <c r="P913"/>
      <c r="Q913"/>
      <c r="R913"/>
      <c r="S913"/>
      <c r="T913"/>
      <c r="U913"/>
      <c r="V913"/>
      <c r="W913"/>
      <c r="X913" s="368"/>
    </row>
    <row r="914" spans="1:24" ht="12" customHeight="1">
      <c r="B914"/>
      <c r="C914"/>
      <c r="D914" s="10"/>
      <c r="E914"/>
      <c r="F914"/>
      <c r="G914"/>
      <c r="H914"/>
      <c r="I914"/>
      <c r="J914"/>
      <c r="K914"/>
      <c r="L914"/>
      <c r="M914" s="395"/>
      <c r="N914"/>
      <c r="O914"/>
      <c r="P914"/>
      <c r="Q914"/>
      <c r="R914"/>
      <c r="S914"/>
      <c r="T914"/>
      <c r="U914"/>
      <c r="V914"/>
      <c r="W914"/>
      <c r="X914" s="368"/>
    </row>
    <row r="915" spans="1:24" ht="12" customHeight="1">
      <c r="B915"/>
      <c r="C915"/>
      <c r="D915" s="10"/>
      <c r="E915"/>
      <c r="F915"/>
      <c r="G915"/>
      <c r="H915"/>
      <c r="I915"/>
      <c r="J915"/>
      <c r="K915"/>
      <c r="L915"/>
      <c r="M915" s="395"/>
      <c r="N915"/>
      <c r="O915"/>
      <c r="P915"/>
      <c r="Q915"/>
      <c r="R915"/>
      <c r="S915"/>
      <c r="T915"/>
      <c r="U915"/>
      <c r="V915"/>
      <c r="W915"/>
      <c r="X915" s="368"/>
    </row>
    <row r="916" spans="1:24" ht="12" customHeight="1">
      <c r="B916"/>
      <c r="C916"/>
      <c r="D916" s="10"/>
      <c r="E916"/>
      <c r="F916"/>
      <c r="G916"/>
      <c r="H916"/>
      <c r="I916"/>
      <c r="J916"/>
      <c r="K916"/>
      <c r="L916"/>
      <c r="M916" s="395"/>
      <c r="N916"/>
      <c r="O916"/>
      <c r="P916"/>
      <c r="Q916"/>
      <c r="R916"/>
      <c r="S916"/>
      <c r="T916"/>
      <c r="U916"/>
      <c r="V916"/>
      <c r="W916"/>
      <c r="X916" s="368"/>
    </row>
    <row r="917" spans="1:24" ht="12" customHeight="1">
      <c r="B917"/>
      <c r="C917"/>
      <c r="D917" s="10"/>
      <c r="E917"/>
      <c r="F917"/>
      <c r="G917"/>
      <c r="H917"/>
      <c r="I917"/>
      <c r="J917"/>
      <c r="K917"/>
      <c r="L917"/>
      <c r="M917" s="395"/>
      <c r="N917"/>
      <c r="O917"/>
      <c r="P917"/>
      <c r="Q917"/>
      <c r="R917"/>
      <c r="S917"/>
      <c r="T917"/>
      <c r="U917"/>
      <c r="V917"/>
      <c r="W917"/>
      <c r="X917" s="368"/>
    </row>
    <row r="918" spans="1:24" ht="12" customHeight="1">
      <c r="B918"/>
      <c r="C918"/>
      <c r="D918" s="10"/>
      <c r="E918"/>
      <c r="F918"/>
      <c r="G918"/>
      <c r="H918"/>
      <c r="I918"/>
      <c r="J918"/>
      <c r="K918"/>
      <c r="L918"/>
      <c r="M918" s="395"/>
      <c r="N918"/>
      <c r="O918"/>
      <c r="P918"/>
      <c r="Q918"/>
      <c r="R918"/>
      <c r="S918"/>
      <c r="T918"/>
      <c r="U918"/>
      <c r="V918"/>
      <c r="W918"/>
      <c r="X918" s="368"/>
    </row>
    <row r="919" spans="1:24" ht="12" customHeight="1">
      <c r="B919"/>
      <c r="C919"/>
      <c r="D919" s="10"/>
      <c r="E919"/>
      <c r="F919"/>
      <c r="G919"/>
      <c r="H919"/>
      <c r="I919"/>
      <c r="J919"/>
      <c r="K919"/>
      <c r="L919"/>
      <c r="M919" s="395"/>
      <c r="N919"/>
      <c r="O919"/>
      <c r="P919"/>
      <c r="Q919"/>
      <c r="R919"/>
      <c r="S919"/>
      <c r="T919"/>
      <c r="U919"/>
      <c r="V919"/>
      <c r="W919"/>
      <c r="X919" s="368"/>
    </row>
    <row r="920" spans="1:24" ht="12" customHeight="1">
      <c r="B920"/>
      <c r="C920"/>
      <c r="D920" s="10"/>
      <c r="E920"/>
      <c r="F920"/>
      <c r="G920"/>
      <c r="H920"/>
      <c r="I920"/>
      <c r="J920"/>
      <c r="K920"/>
      <c r="L920"/>
      <c r="M920" s="395"/>
      <c r="N920"/>
      <c r="O920"/>
      <c r="P920"/>
      <c r="Q920"/>
      <c r="R920"/>
      <c r="S920"/>
      <c r="T920"/>
      <c r="U920"/>
      <c r="V920"/>
      <c r="W920"/>
      <c r="X920" s="368"/>
    </row>
    <row r="921" spans="1:24" ht="12" customHeight="1">
      <c r="B921"/>
      <c r="C921"/>
      <c r="D921" s="10"/>
      <c r="E921"/>
      <c r="F921"/>
      <c r="G921"/>
      <c r="H921"/>
      <c r="I921"/>
      <c r="J921"/>
      <c r="K921"/>
      <c r="L921"/>
      <c r="M921" s="395"/>
      <c r="N921"/>
      <c r="O921"/>
      <c r="P921"/>
      <c r="Q921"/>
      <c r="R921"/>
      <c r="S921"/>
      <c r="T921"/>
      <c r="U921"/>
      <c r="V921"/>
      <c r="W921"/>
      <c r="X921" s="368"/>
    </row>
    <row r="922" spans="1:24" ht="12" customHeight="1">
      <c r="B922"/>
      <c r="C922"/>
      <c r="D922" s="10"/>
      <c r="E922"/>
      <c r="F922"/>
      <c r="G922"/>
      <c r="H922"/>
      <c r="I922"/>
      <c r="J922"/>
      <c r="K922"/>
      <c r="L922"/>
      <c r="M922" s="395"/>
      <c r="N922"/>
      <c r="O922"/>
      <c r="P922"/>
      <c r="Q922"/>
      <c r="R922"/>
      <c r="S922"/>
      <c r="T922"/>
      <c r="U922"/>
      <c r="V922"/>
      <c r="W922"/>
      <c r="X922" s="368"/>
    </row>
    <row r="923" spans="1:24" ht="12" customHeight="1">
      <c r="B923"/>
      <c r="C923"/>
      <c r="D923" s="10"/>
      <c r="E923"/>
      <c r="F923"/>
      <c r="G923"/>
      <c r="H923"/>
      <c r="I923"/>
      <c r="J923"/>
      <c r="K923"/>
      <c r="L923"/>
      <c r="M923" s="395"/>
      <c r="N923"/>
      <c r="O923"/>
      <c r="P923"/>
      <c r="Q923"/>
      <c r="R923"/>
      <c r="S923"/>
      <c r="T923"/>
      <c r="U923"/>
      <c r="V923"/>
      <c r="W923"/>
      <c r="X923" s="368"/>
    </row>
    <row r="924" spans="1:24" ht="12" customHeight="1">
      <c r="B924"/>
      <c r="C924"/>
      <c r="D924" s="10"/>
      <c r="E924"/>
      <c r="F924"/>
      <c r="G924"/>
      <c r="H924"/>
      <c r="I924"/>
      <c r="J924"/>
      <c r="K924"/>
      <c r="L924"/>
      <c r="M924" s="395"/>
      <c r="N924"/>
      <c r="O924"/>
      <c r="P924"/>
      <c r="Q924"/>
      <c r="R924"/>
      <c r="S924"/>
      <c r="T924"/>
      <c r="U924"/>
      <c r="V924"/>
      <c r="W924"/>
      <c r="X924" s="368"/>
    </row>
    <row r="925" spans="1:24" ht="12" customHeight="1">
      <c r="B925"/>
      <c r="C925"/>
      <c r="D925" s="10"/>
      <c r="E925"/>
      <c r="F925"/>
      <c r="G925"/>
      <c r="H925"/>
      <c r="I925"/>
      <c r="J925"/>
      <c r="K925"/>
      <c r="L925"/>
      <c r="M925" s="395"/>
      <c r="N925"/>
      <c r="O925"/>
      <c r="P925"/>
      <c r="Q925"/>
      <c r="R925"/>
      <c r="S925"/>
      <c r="T925"/>
      <c r="U925"/>
      <c r="V925"/>
      <c r="W925"/>
      <c r="X925" s="368"/>
    </row>
    <row r="926" spans="1:24" ht="12" customHeight="1">
      <c r="B926"/>
      <c r="C926"/>
      <c r="D926" s="10"/>
      <c r="E926"/>
      <c r="F926"/>
      <c r="G926"/>
      <c r="H926"/>
      <c r="I926"/>
      <c r="J926"/>
      <c r="K926"/>
      <c r="L926"/>
      <c r="M926" s="395"/>
      <c r="N926"/>
      <c r="O926"/>
      <c r="P926"/>
      <c r="Q926"/>
      <c r="R926"/>
      <c r="S926"/>
      <c r="T926"/>
      <c r="U926"/>
      <c r="V926"/>
      <c r="W926"/>
      <c r="X926" s="368"/>
    </row>
    <row r="927" spans="1:24" ht="12" customHeight="1">
      <c r="B927"/>
      <c r="C927"/>
      <c r="D927" s="10"/>
      <c r="E927"/>
      <c r="F927"/>
      <c r="G927"/>
      <c r="H927"/>
      <c r="I927"/>
      <c r="J927"/>
      <c r="K927"/>
      <c r="L927"/>
      <c r="M927" s="395"/>
      <c r="N927"/>
      <c r="O927"/>
      <c r="P927"/>
      <c r="Q927"/>
      <c r="R927"/>
      <c r="S927"/>
      <c r="T927"/>
      <c r="U927"/>
      <c r="V927"/>
      <c r="W927"/>
      <c r="X927" s="368"/>
    </row>
    <row r="928" spans="1:24" s="9" customFormat="1" ht="12" customHeight="1">
      <c r="A928" s="1"/>
      <c r="B928"/>
      <c r="C928"/>
      <c r="D928" s="10"/>
      <c r="E928"/>
      <c r="F928"/>
      <c r="G928"/>
      <c r="H928"/>
      <c r="I928"/>
      <c r="J928"/>
      <c r="K928"/>
      <c r="L928"/>
      <c r="M928" s="395"/>
      <c r="N928"/>
      <c r="O928"/>
      <c r="P928"/>
      <c r="Q928"/>
      <c r="R928"/>
      <c r="S928"/>
      <c r="T928"/>
      <c r="U928"/>
      <c r="V928"/>
      <c r="W928"/>
      <c r="X928" s="368"/>
    </row>
    <row r="929" spans="1:24" ht="12" customHeight="1">
      <c r="B929"/>
      <c r="C929"/>
      <c r="D929" s="10"/>
      <c r="E929"/>
      <c r="F929"/>
      <c r="G929"/>
      <c r="H929"/>
      <c r="I929"/>
      <c r="J929"/>
      <c r="K929"/>
      <c r="L929"/>
      <c r="M929" s="395"/>
      <c r="N929"/>
      <c r="O929"/>
      <c r="P929"/>
      <c r="Q929"/>
      <c r="R929"/>
      <c r="S929"/>
      <c r="T929"/>
      <c r="U929"/>
      <c r="V929"/>
      <c r="W929"/>
      <c r="X929" s="368"/>
    </row>
    <row r="930" spans="1:24" ht="12" customHeight="1">
      <c r="B930"/>
      <c r="C930"/>
      <c r="D930" s="10"/>
      <c r="E930"/>
      <c r="F930"/>
      <c r="G930"/>
      <c r="H930"/>
      <c r="I930"/>
      <c r="J930"/>
      <c r="K930"/>
      <c r="L930"/>
      <c r="M930" s="395"/>
      <c r="N930"/>
      <c r="O930"/>
      <c r="P930"/>
      <c r="Q930"/>
      <c r="R930"/>
      <c r="S930"/>
      <c r="T930"/>
      <c r="U930"/>
      <c r="V930"/>
      <c r="W930"/>
      <c r="X930" s="368"/>
    </row>
    <row r="931" spans="1:24" ht="12" customHeight="1">
      <c r="B931"/>
      <c r="C931"/>
      <c r="D931" s="10"/>
      <c r="E931"/>
      <c r="F931"/>
      <c r="G931"/>
      <c r="H931"/>
      <c r="I931"/>
      <c r="J931"/>
      <c r="K931"/>
      <c r="L931"/>
      <c r="M931" s="395"/>
      <c r="N931"/>
      <c r="O931"/>
      <c r="P931"/>
      <c r="Q931"/>
      <c r="R931"/>
      <c r="S931"/>
      <c r="T931"/>
      <c r="U931"/>
      <c r="V931"/>
      <c r="W931"/>
      <c r="X931" s="368"/>
    </row>
    <row r="932" spans="1:24" ht="12" customHeight="1">
      <c r="B932"/>
      <c r="C932"/>
      <c r="D932" s="10"/>
      <c r="E932"/>
      <c r="F932"/>
      <c r="G932"/>
      <c r="H932"/>
      <c r="I932"/>
      <c r="J932"/>
      <c r="K932"/>
      <c r="L932"/>
      <c r="M932" s="395"/>
      <c r="N932"/>
      <c r="O932"/>
      <c r="P932"/>
      <c r="Q932"/>
      <c r="R932"/>
      <c r="S932"/>
      <c r="T932"/>
      <c r="U932"/>
      <c r="V932"/>
      <c r="W932"/>
      <c r="X932" s="368"/>
    </row>
    <row r="933" spans="1:24" ht="12" customHeight="1">
      <c r="B933"/>
      <c r="C933"/>
      <c r="D933" s="10"/>
      <c r="E933"/>
      <c r="F933"/>
      <c r="G933"/>
      <c r="H933"/>
      <c r="I933"/>
      <c r="J933"/>
      <c r="K933"/>
      <c r="L933"/>
      <c r="M933" s="395"/>
      <c r="N933"/>
      <c r="O933"/>
      <c r="P933"/>
      <c r="Q933"/>
      <c r="R933"/>
      <c r="S933"/>
      <c r="T933"/>
      <c r="U933"/>
      <c r="V933"/>
      <c r="W933"/>
      <c r="X933" s="368"/>
    </row>
    <row r="934" spans="1:24" ht="12" customHeight="1">
      <c r="B934"/>
      <c r="C934"/>
      <c r="D934" s="10"/>
      <c r="E934"/>
      <c r="F934"/>
      <c r="G934"/>
      <c r="H934"/>
      <c r="I934"/>
      <c r="J934"/>
      <c r="K934"/>
      <c r="L934"/>
      <c r="M934" s="395"/>
      <c r="N934"/>
      <c r="O934"/>
      <c r="P934"/>
      <c r="Q934"/>
      <c r="R934"/>
      <c r="S934"/>
      <c r="T934"/>
      <c r="U934"/>
      <c r="V934"/>
      <c r="W934"/>
      <c r="X934" s="368"/>
    </row>
    <row r="935" spans="1:24" s="9" customFormat="1" ht="12" customHeight="1">
      <c r="A935" s="1"/>
      <c r="B935"/>
      <c r="C935"/>
      <c r="D935" s="10"/>
      <c r="E935"/>
      <c r="F935"/>
      <c r="G935"/>
      <c r="H935"/>
      <c r="I935"/>
      <c r="J935"/>
      <c r="K935"/>
      <c r="L935"/>
      <c r="M935" s="395"/>
      <c r="N935"/>
      <c r="O935"/>
      <c r="P935"/>
      <c r="Q935"/>
      <c r="R935"/>
      <c r="S935"/>
      <c r="T935"/>
      <c r="U935"/>
      <c r="V935"/>
      <c r="W935"/>
      <c r="X935" s="368"/>
    </row>
    <row r="936" spans="1:24" s="9" customFormat="1" ht="12" customHeight="1">
      <c r="A936" s="1"/>
      <c r="B936"/>
      <c r="C936"/>
      <c r="D936" s="10"/>
      <c r="E936"/>
      <c r="F936"/>
      <c r="G936"/>
      <c r="H936"/>
      <c r="I936"/>
      <c r="J936"/>
      <c r="K936"/>
      <c r="L936"/>
      <c r="M936" s="395"/>
      <c r="N936"/>
      <c r="O936"/>
      <c r="P936"/>
      <c r="Q936"/>
      <c r="R936"/>
      <c r="S936"/>
      <c r="T936"/>
      <c r="U936"/>
      <c r="V936"/>
      <c r="W936"/>
      <c r="X936" s="368"/>
    </row>
    <row r="937" spans="1:24" ht="12" customHeight="1">
      <c r="B937"/>
      <c r="C937"/>
      <c r="D937" s="10"/>
      <c r="E937"/>
      <c r="F937"/>
      <c r="G937"/>
      <c r="H937"/>
      <c r="I937"/>
      <c r="J937"/>
      <c r="K937"/>
      <c r="L937"/>
      <c r="M937" s="395"/>
      <c r="N937"/>
      <c r="O937"/>
      <c r="P937"/>
      <c r="Q937"/>
      <c r="R937"/>
      <c r="S937"/>
      <c r="T937"/>
      <c r="U937"/>
      <c r="V937"/>
      <c r="W937"/>
      <c r="X937" s="368"/>
    </row>
    <row r="938" spans="1:24" ht="12" customHeight="1">
      <c r="B938"/>
      <c r="C938"/>
      <c r="D938" s="10"/>
      <c r="E938"/>
      <c r="F938"/>
      <c r="G938"/>
      <c r="H938"/>
      <c r="I938"/>
      <c r="J938"/>
      <c r="K938"/>
      <c r="L938"/>
      <c r="M938" s="395"/>
      <c r="N938"/>
      <c r="O938"/>
      <c r="P938"/>
      <c r="Q938"/>
      <c r="R938"/>
      <c r="S938"/>
      <c r="T938"/>
      <c r="U938"/>
      <c r="V938"/>
      <c r="W938"/>
      <c r="X938" s="368"/>
    </row>
    <row r="939" spans="1:24" ht="12" customHeight="1">
      <c r="B939"/>
      <c r="C939"/>
      <c r="D939" s="10"/>
      <c r="E939"/>
      <c r="F939"/>
      <c r="G939"/>
      <c r="H939"/>
      <c r="I939"/>
      <c r="J939"/>
      <c r="K939"/>
      <c r="L939"/>
      <c r="M939" s="395"/>
      <c r="N939"/>
      <c r="O939"/>
      <c r="P939"/>
      <c r="Q939"/>
      <c r="R939"/>
      <c r="S939"/>
      <c r="T939"/>
      <c r="U939"/>
      <c r="V939"/>
      <c r="W939"/>
      <c r="X939" s="368"/>
    </row>
    <row r="940" spans="1:24" ht="12" customHeight="1">
      <c r="B940"/>
      <c r="C940"/>
      <c r="D940" s="10"/>
      <c r="E940"/>
      <c r="F940"/>
      <c r="G940"/>
      <c r="H940"/>
      <c r="I940"/>
      <c r="J940"/>
      <c r="K940"/>
      <c r="L940"/>
      <c r="M940" s="395"/>
      <c r="N940"/>
      <c r="O940"/>
      <c r="P940"/>
      <c r="Q940"/>
      <c r="R940"/>
      <c r="S940"/>
      <c r="T940"/>
      <c r="U940"/>
      <c r="V940"/>
      <c r="W940"/>
      <c r="X940" s="368"/>
    </row>
    <row r="941" spans="1:24" ht="12" customHeight="1">
      <c r="B941"/>
      <c r="C941"/>
      <c r="D941" s="10"/>
      <c r="E941"/>
      <c r="F941"/>
      <c r="G941"/>
      <c r="H941"/>
      <c r="I941"/>
      <c r="J941"/>
      <c r="K941"/>
      <c r="L941"/>
      <c r="M941" s="395"/>
      <c r="N941"/>
      <c r="O941"/>
      <c r="P941"/>
      <c r="Q941"/>
      <c r="R941"/>
      <c r="S941"/>
      <c r="T941"/>
      <c r="U941"/>
      <c r="V941"/>
      <c r="W941"/>
      <c r="X941" s="368"/>
    </row>
    <row r="942" spans="1:24" ht="12" customHeight="1">
      <c r="B942"/>
      <c r="C942"/>
      <c r="D942" s="10"/>
      <c r="E942"/>
      <c r="F942"/>
      <c r="G942"/>
      <c r="H942"/>
      <c r="I942"/>
      <c r="J942"/>
      <c r="K942"/>
      <c r="L942"/>
      <c r="M942" s="395"/>
      <c r="N942"/>
      <c r="O942"/>
      <c r="P942"/>
      <c r="Q942"/>
      <c r="R942"/>
      <c r="S942"/>
      <c r="T942"/>
      <c r="U942"/>
      <c r="V942"/>
      <c r="W942"/>
      <c r="X942" s="368"/>
    </row>
    <row r="943" spans="1:24" ht="12" customHeight="1">
      <c r="B943"/>
      <c r="C943"/>
      <c r="D943" s="10"/>
      <c r="E943"/>
      <c r="F943"/>
      <c r="G943"/>
      <c r="H943"/>
      <c r="I943"/>
      <c r="J943"/>
      <c r="K943"/>
      <c r="L943"/>
      <c r="M943" s="395"/>
      <c r="N943"/>
      <c r="O943"/>
      <c r="P943"/>
      <c r="Q943"/>
      <c r="R943"/>
      <c r="S943"/>
      <c r="T943"/>
      <c r="U943"/>
      <c r="V943"/>
      <c r="W943"/>
      <c r="X943" s="368"/>
    </row>
    <row r="944" spans="1:24" ht="12" customHeight="1">
      <c r="B944"/>
      <c r="C944"/>
      <c r="D944" s="10"/>
      <c r="E944"/>
      <c r="F944"/>
      <c r="G944"/>
      <c r="H944"/>
      <c r="I944"/>
      <c r="J944"/>
      <c r="K944"/>
      <c r="L944"/>
      <c r="M944" s="395"/>
      <c r="N944"/>
      <c r="O944"/>
      <c r="P944"/>
      <c r="Q944"/>
      <c r="R944"/>
      <c r="S944"/>
      <c r="T944"/>
      <c r="U944"/>
      <c r="V944"/>
      <c r="W944"/>
      <c r="X944" s="368"/>
    </row>
    <row r="945" spans="1:24" ht="12" customHeight="1">
      <c r="B945"/>
      <c r="C945"/>
      <c r="D945" s="10"/>
      <c r="E945"/>
      <c r="F945"/>
      <c r="G945"/>
      <c r="H945"/>
      <c r="I945"/>
      <c r="J945"/>
      <c r="K945"/>
      <c r="L945"/>
      <c r="M945" s="395"/>
      <c r="N945"/>
      <c r="O945"/>
      <c r="P945"/>
      <c r="Q945"/>
      <c r="R945"/>
      <c r="S945"/>
      <c r="T945"/>
      <c r="U945"/>
      <c r="V945"/>
      <c r="W945"/>
      <c r="X945" s="368"/>
    </row>
    <row r="946" spans="1:24" ht="12" customHeight="1">
      <c r="B946"/>
      <c r="C946"/>
      <c r="D946" s="10"/>
      <c r="E946"/>
      <c r="F946"/>
      <c r="G946"/>
      <c r="H946"/>
      <c r="I946"/>
      <c r="J946"/>
      <c r="K946"/>
      <c r="L946"/>
      <c r="M946" s="395"/>
      <c r="N946"/>
      <c r="O946"/>
      <c r="P946"/>
      <c r="Q946"/>
      <c r="R946"/>
      <c r="S946"/>
      <c r="T946"/>
      <c r="U946"/>
      <c r="V946"/>
      <c r="W946"/>
      <c r="X946" s="368"/>
    </row>
    <row r="947" spans="1:24" ht="12" customHeight="1">
      <c r="B947"/>
      <c r="C947"/>
      <c r="D947" s="10"/>
      <c r="E947"/>
      <c r="F947"/>
      <c r="G947"/>
      <c r="H947"/>
      <c r="I947"/>
      <c r="J947"/>
      <c r="K947"/>
      <c r="L947"/>
      <c r="M947" s="395"/>
      <c r="N947"/>
      <c r="O947"/>
      <c r="P947"/>
      <c r="Q947"/>
      <c r="R947"/>
      <c r="S947"/>
      <c r="T947"/>
      <c r="U947"/>
      <c r="V947"/>
      <c r="W947"/>
      <c r="X947" s="368"/>
    </row>
    <row r="948" spans="1:24" ht="12" customHeight="1">
      <c r="B948"/>
      <c r="C948"/>
      <c r="D948" s="10"/>
      <c r="E948"/>
      <c r="F948"/>
      <c r="G948"/>
      <c r="H948"/>
      <c r="I948"/>
      <c r="J948"/>
      <c r="K948"/>
      <c r="L948"/>
      <c r="M948" s="395"/>
      <c r="N948"/>
      <c r="O948"/>
      <c r="P948"/>
      <c r="Q948"/>
      <c r="R948"/>
      <c r="S948"/>
      <c r="T948"/>
      <c r="U948"/>
      <c r="V948"/>
      <c r="W948"/>
      <c r="X948" s="368"/>
    </row>
    <row r="949" spans="1:24" ht="12" customHeight="1">
      <c r="B949"/>
      <c r="C949"/>
      <c r="D949" s="10"/>
      <c r="E949"/>
      <c r="F949"/>
      <c r="G949"/>
      <c r="H949"/>
      <c r="I949"/>
      <c r="J949"/>
      <c r="K949"/>
      <c r="L949"/>
      <c r="M949" s="395"/>
      <c r="N949"/>
      <c r="O949"/>
      <c r="P949"/>
      <c r="Q949"/>
      <c r="R949"/>
      <c r="S949"/>
      <c r="T949"/>
      <c r="U949"/>
      <c r="V949"/>
      <c r="W949"/>
      <c r="X949" s="368"/>
    </row>
    <row r="950" spans="1:24" ht="12" customHeight="1">
      <c r="B950"/>
      <c r="C950"/>
      <c r="D950" s="10"/>
      <c r="E950"/>
      <c r="F950"/>
      <c r="G950"/>
      <c r="H950"/>
      <c r="I950"/>
      <c r="J950"/>
      <c r="K950"/>
      <c r="L950"/>
      <c r="M950" s="395"/>
      <c r="N950"/>
      <c r="O950"/>
      <c r="P950"/>
      <c r="Q950"/>
      <c r="R950"/>
      <c r="S950"/>
      <c r="T950"/>
      <c r="U950"/>
      <c r="V950"/>
      <c r="W950"/>
      <c r="X950" s="368"/>
    </row>
    <row r="951" spans="1:24" s="9" customFormat="1" ht="12" customHeight="1">
      <c r="A951" s="1"/>
      <c r="B951"/>
      <c r="C951"/>
      <c r="D951" s="10"/>
      <c r="E951"/>
      <c r="F951"/>
      <c r="G951"/>
      <c r="H951"/>
      <c r="I951"/>
      <c r="J951"/>
      <c r="K951"/>
      <c r="L951"/>
      <c r="M951" s="395"/>
      <c r="N951"/>
      <c r="O951"/>
      <c r="P951"/>
      <c r="Q951"/>
      <c r="R951"/>
      <c r="S951"/>
      <c r="T951"/>
      <c r="U951"/>
      <c r="V951"/>
      <c r="W951"/>
      <c r="X951" s="368"/>
    </row>
    <row r="952" spans="1:24" ht="12" customHeight="1">
      <c r="B952"/>
      <c r="C952"/>
      <c r="D952" s="10"/>
      <c r="E952"/>
      <c r="F952"/>
      <c r="G952"/>
      <c r="H952"/>
      <c r="I952"/>
      <c r="J952"/>
      <c r="K952"/>
      <c r="L952"/>
      <c r="M952" s="395"/>
      <c r="N952"/>
      <c r="O952"/>
      <c r="P952"/>
      <c r="Q952"/>
      <c r="R952"/>
      <c r="S952"/>
      <c r="T952"/>
      <c r="U952"/>
      <c r="V952"/>
      <c r="W952"/>
      <c r="X952" s="368"/>
    </row>
    <row r="953" spans="1:24" ht="12" customHeight="1">
      <c r="B953"/>
      <c r="C953"/>
      <c r="D953" s="10"/>
      <c r="E953"/>
      <c r="F953"/>
      <c r="G953"/>
      <c r="H953"/>
      <c r="I953"/>
      <c r="J953"/>
      <c r="K953"/>
      <c r="L953"/>
      <c r="M953" s="395"/>
      <c r="N953"/>
      <c r="O953"/>
      <c r="P953"/>
      <c r="Q953"/>
      <c r="R953"/>
      <c r="S953"/>
      <c r="T953"/>
      <c r="U953"/>
      <c r="V953"/>
      <c r="W953"/>
      <c r="X953" s="368"/>
    </row>
    <row r="954" spans="1:24" ht="12" customHeight="1">
      <c r="B954"/>
      <c r="C954"/>
      <c r="D954" s="10"/>
      <c r="E954"/>
      <c r="F954"/>
      <c r="G954"/>
      <c r="H954"/>
      <c r="I954"/>
      <c r="J954"/>
      <c r="K954"/>
      <c r="L954"/>
      <c r="M954" s="395"/>
      <c r="N954"/>
      <c r="O954"/>
      <c r="P954"/>
      <c r="Q954"/>
      <c r="R954"/>
      <c r="S954"/>
      <c r="T954"/>
      <c r="U954"/>
      <c r="V954"/>
      <c r="W954"/>
      <c r="X954" s="368"/>
    </row>
    <row r="955" spans="1:24" s="9" customFormat="1" ht="12" customHeight="1">
      <c r="A955" s="1"/>
      <c r="B955"/>
      <c r="C955"/>
      <c r="D955" s="10"/>
      <c r="E955"/>
      <c r="F955"/>
      <c r="G955"/>
      <c r="H955"/>
      <c r="I955"/>
      <c r="J955"/>
      <c r="K955"/>
      <c r="L955"/>
      <c r="M955" s="395"/>
      <c r="N955"/>
      <c r="O955"/>
      <c r="P955"/>
      <c r="Q955"/>
      <c r="R955"/>
      <c r="S955"/>
      <c r="T955"/>
      <c r="U955"/>
      <c r="V955"/>
      <c r="W955"/>
      <c r="X955" s="368"/>
    </row>
    <row r="956" spans="1:24" ht="12" customHeight="1">
      <c r="B956"/>
      <c r="C956"/>
      <c r="D956" s="10"/>
      <c r="E956"/>
      <c r="F956"/>
      <c r="G956"/>
      <c r="H956"/>
      <c r="I956"/>
      <c r="J956"/>
      <c r="K956"/>
      <c r="L956"/>
      <c r="M956" s="395"/>
      <c r="N956"/>
      <c r="O956"/>
      <c r="P956"/>
      <c r="Q956"/>
      <c r="R956"/>
      <c r="S956"/>
      <c r="T956"/>
      <c r="U956"/>
      <c r="V956"/>
      <c r="W956"/>
      <c r="X956" s="368"/>
    </row>
    <row r="957" spans="1:24" ht="12" customHeight="1">
      <c r="B957"/>
      <c r="C957"/>
      <c r="D957" s="10"/>
      <c r="E957"/>
      <c r="F957"/>
      <c r="G957"/>
      <c r="H957"/>
      <c r="I957"/>
      <c r="J957"/>
      <c r="K957"/>
      <c r="L957"/>
      <c r="M957" s="395"/>
      <c r="N957"/>
      <c r="O957"/>
      <c r="P957"/>
      <c r="Q957"/>
      <c r="R957"/>
      <c r="S957"/>
      <c r="T957"/>
      <c r="U957"/>
      <c r="V957"/>
      <c r="W957"/>
      <c r="X957" s="368"/>
    </row>
    <row r="958" spans="1:24" ht="12" customHeight="1">
      <c r="B958"/>
      <c r="C958"/>
      <c r="D958" s="10"/>
      <c r="E958"/>
      <c r="F958"/>
      <c r="G958"/>
      <c r="H958"/>
      <c r="I958"/>
      <c r="J958"/>
      <c r="K958"/>
      <c r="L958"/>
      <c r="M958" s="395"/>
      <c r="N958"/>
      <c r="O958"/>
      <c r="P958"/>
      <c r="Q958"/>
      <c r="R958"/>
      <c r="S958"/>
      <c r="T958"/>
      <c r="U958"/>
      <c r="V958"/>
      <c r="W958"/>
      <c r="X958" s="368"/>
    </row>
    <row r="959" spans="1:24" ht="12" customHeight="1">
      <c r="B959"/>
      <c r="C959"/>
      <c r="D959" s="10"/>
      <c r="E959"/>
      <c r="F959"/>
      <c r="G959"/>
      <c r="H959"/>
      <c r="I959"/>
      <c r="J959"/>
      <c r="K959"/>
      <c r="L959"/>
      <c r="M959" s="395"/>
      <c r="N959"/>
      <c r="O959"/>
      <c r="P959"/>
      <c r="Q959"/>
      <c r="R959"/>
      <c r="S959"/>
      <c r="T959"/>
      <c r="U959"/>
      <c r="V959"/>
      <c r="W959"/>
      <c r="X959" s="368"/>
    </row>
    <row r="960" spans="1:24" ht="12" customHeight="1">
      <c r="B960"/>
      <c r="C960"/>
      <c r="D960" s="10"/>
      <c r="E960"/>
      <c r="F960"/>
      <c r="G960"/>
      <c r="H960"/>
      <c r="I960"/>
      <c r="J960"/>
      <c r="K960"/>
      <c r="L960"/>
      <c r="M960" s="395"/>
      <c r="N960"/>
      <c r="O960"/>
      <c r="P960"/>
      <c r="Q960"/>
      <c r="R960"/>
      <c r="S960"/>
      <c r="T960"/>
      <c r="U960"/>
      <c r="V960"/>
      <c r="W960"/>
      <c r="X960" s="368"/>
    </row>
    <row r="961" spans="1:24" ht="12" customHeight="1">
      <c r="B961"/>
      <c r="C961"/>
      <c r="D961" s="10"/>
      <c r="E961"/>
      <c r="F961"/>
      <c r="G961"/>
      <c r="H961"/>
      <c r="I961"/>
      <c r="J961"/>
      <c r="K961"/>
      <c r="L961"/>
      <c r="M961" s="395"/>
      <c r="N961"/>
      <c r="O961"/>
      <c r="P961"/>
      <c r="Q961"/>
      <c r="R961"/>
      <c r="S961"/>
      <c r="T961"/>
      <c r="U961"/>
      <c r="V961"/>
      <c r="W961"/>
      <c r="X961" s="368"/>
    </row>
    <row r="962" spans="1:24" ht="12" customHeight="1">
      <c r="B962"/>
      <c r="C962"/>
      <c r="D962" s="10"/>
      <c r="E962"/>
      <c r="F962"/>
      <c r="G962"/>
      <c r="H962"/>
      <c r="I962"/>
      <c r="J962"/>
      <c r="K962"/>
      <c r="L962"/>
      <c r="M962" s="395"/>
      <c r="N962"/>
      <c r="O962"/>
      <c r="P962"/>
      <c r="Q962"/>
      <c r="R962"/>
      <c r="S962"/>
      <c r="T962"/>
      <c r="U962"/>
      <c r="V962"/>
      <c r="W962"/>
      <c r="X962" s="368"/>
    </row>
    <row r="963" spans="1:24" ht="12" customHeight="1">
      <c r="B963"/>
      <c r="C963"/>
      <c r="D963" s="10"/>
      <c r="E963"/>
      <c r="F963"/>
      <c r="G963"/>
      <c r="H963"/>
      <c r="I963"/>
      <c r="J963"/>
      <c r="K963"/>
      <c r="L963"/>
      <c r="M963" s="395"/>
      <c r="N963"/>
      <c r="O963"/>
      <c r="P963"/>
      <c r="Q963"/>
      <c r="R963"/>
      <c r="S963"/>
      <c r="T963"/>
      <c r="U963"/>
      <c r="V963"/>
      <c r="W963"/>
      <c r="X963" s="368"/>
    </row>
    <row r="964" spans="1:24" s="9" customFormat="1" ht="12" customHeight="1">
      <c r="A964" s="1"/>
      <c r="B964"/>
      <c r="C964"/>
      <c r="D964" s="10"/>
      <c r="E964"/>
      <c r="F964"/>
      <c r="G964"/>
      <c r="H964"/>
      <c r="I964"/>
      <c r="J964"/>
      <c r="K964"/>
      <c r="L964"/>
      <c r="M964" s="395"/>
      <c r="N964"/>
      <c r="O964"/>
      <c r="P964"/>
      <c r="Q964"/>
      <c r="R964"/>
      <c r="S964"/>
      <c r="T964"/>
      <c r="U964"/>
      <c r="V964"/>
      <c r="W964"/>
      <c r="X964" s="368"/>
    </row>
    <row r="965" spans="1:24" ht="12" customHeight="1">
      <c r="B965"/>
      <c r="C965"/>
      <c r="D965" s="10"/>
      <c r="E965"/>
      <c r="F965"/>
      <c r="G965"/>
      <c r="H965"/>
      <c r="I965"/>
      <c r="J965"/>
      <c r="K965"/>
      <c r="L965"/>
      <c r="M965" s="395"/>
      <c r="N965"/>
      <c r="O965"/>
      <c r="P965"/>
      <c r="Q965"/>
      <c r="R965"/>
      <c r="S965"/>
      <c r="T965"/>
      <c r="U965"/>
      <c r="V965"/>
      <c r="W965"/>
      <c r="X965" s="368"/>
    </row>
    <row r="966" spans="1:24" ht="12" customHeight="1">
      <c r="B966"/>
      <c r="C966"/>
      <c r="D966" s="10"/>
      <c r="E966"/>
      <c r="F966"/>
      <c r="G966"/>
      <c r="H966"/>
      <c r="I966"/>
      <c r="J966"/>
      <c r="K966"/>
      <c r="L966"/>
      <c r="M966" s="395"/>
      <c r="N966"/>
      <c r="O966"/>
      <c r="P966"/>
      <c r="Q966"/>
      <c r="R966"/>
      <c r="S966"/>
      <c r="T966"/>
      <c r="U966"/>
      <c r="V966"/>
      <c r="W966"/>
      <c r="X966" s="368"/>
    </row>
    <row r="967" spans="1:24" ht="12" customHeight="1">
      <c r="B967"/>
      <c r="C967"/>
      <c r="D967" s="10"/>
      <c r="E967"/>
      <c r="F967"/>
      <c r="G967"/>
      <c r="H967"/>
      <c r="I967"/>
      <c r="J967"/>
      <c r="K967"/>
      <c r="L967"/>
      <c r="M967" s="395"/>
      <c r="N967"/>
      <c r="O967"/>
      <c r="P967"/>
      <c r="Q967"/>
      <c r="R967"/>
      <c r="S967"/>
      <c r="T967"/>
      <c r="U967"/>
      <c r="V967"/>
      <c r="W967"/>
      <c r="X967" s="368"/>
    </row>
    <row r="968" spans="1:24" ht="12" customHeight="1">
      <c r="B968"/>
      <c r="C968"/>
      <c r="D968" s="10"/>
      <c r="E968"/>
      <c r="F968"/>
      <c r="G968"/>
      <c r="H968"/>
      <c r="I968"/>
      <c r="J968"/>
      <c r="K968"/>
      <c r="L968"/>
      <c r="M968" s="395"/>
      <c r="N968"/>
      <c r="O968"/>
      <c r="P968"/>
      <c r="Q968"/>
      <c r="R968"/>
      <c r="S968"/>
      <c r="T968"/>
      <c r="U968"/>
      <c r="V968"/>
      <c r="W968"/>
      <c r="X968" s="368"/>
    </row>
    <row r="969" spans="1:24" ht="12" customHeight="1">
      <c r="B969"/>
      <c r="C969"/>
      <c r="D969" s="10"/>
      <c r="E969"/>
      <c r="F969"/>
      <c r="G969"/>
      <c r="H969"/>
      <c r="I969"/>
      <c r="J969"/>
      <c r="K969"/>
      <c r="L969"/>
      <c r="M969" s="395"/>
      <c r="N969"/>
      <c r="O969"/>
      <c r="P969"/>
      <c r="Q969"/>
      <c r="R969"/>
      <c r="S969"/>
      <c r="T969"/>
      <c r="U969"/>
      <c r="V969"/>
      <c r="W969"/>
      <c r="X969" s="368"/>
    </row>
    <row r="970" spans="1:24" ht="12" customHeight="1">
      <c r="B970"/>
      <c r="C970"/>
      <c r="D970" s="10"/>
      <c r="E970"/>
      <c r="F970"/>
      <c r="G970"/>
      <c r="H970"/>
      <c r="I970"/>
      <c r="J970"/>
      <c r="K970"/>
      <c r="L970"/>
      <c r="M970" s="395"/>
      <c r="N970"/>
      <c r="O970"/>
      <c r="P970"/>
      <c r="Q970"/>
      <c r="R970"/>
      <c r="S970"/>
      <c r="T970"/>
      <c r="U970"/>
      <c r="V970"/>
      <c r="W970"/>
      <c r="X970" s="368"/>
    </row>
    <row r="971" spans="1:24" ht="12" customHeight="1">
      <c r="B971"/>
      <c r="C971"/>
      <c r="D971" s="10"/>
      <c r="E971"/>
      <c r="F971"/>
      <c r="G971"/>
      <c r="H971"/>
      <c r="I971"/>
      <c r="J971"/>
      <c r="K971"/>
      <c r="L971"/>
      <c r="M971" s="395"/>
      <c r="N971"/>
      <c r="O971"/>
      <c r="P971"/>
      <c r="Q971"/>
      <c r="R971"/>
      <c r="S971"/>
      <c r="T971"/>
      <c r="U971"/>
      <c r="V971"/>
      <c r="W971"/>
      <c r="X971" s="368"/>
    </row>
    <row r="972" spans="1:24" ht="12" customHeight="1">
      <c r="B972"/>
      <c r="C972"/>
      <c r="D972" s="10"/>
      <c r="E972"/>
      <c r="F972"/>
      <c r="G972"/>
      <c r="H972"/>
      <c r="I972"/>
      <c r="J972"/>
      <c r="K972"/>
      <c r="L972"/>
      <c r="M972" s="395"/>
      <c r="N972"/>
      <c r="O972"/>
      <c r="P972"/>
      <c r="Q972"/>
      <c r="R972"/>
      <c r="S972"/>
      <c r="T972"/>
      <c r="U972"/>
      <c r="V972"/>
      <c r="W972"/>
      <c r="X972" s="368"/>
    </row>
    <row r="973" spans="1:24" s="9" customFormat="1" ht="12" customHeight="1">
      <c r="A973" s="1"/>
      <c r="B973"/>
      <c r="C973"/>
      <c r="D973" s="10"/>
      <c r="E973"/>
      <c r="F973"/>
      <c r="G973"/>
      <c r="H973"/>
      <c r="I973"/>
      <c r="J973"/>
      <c r="K973"/>
      <c r="L973"/>
      <c r="M973" s="395"/>
      <c r="N973"/>
      <c r="O973"/>
      <c r="P973"/>
      <c r="Q973"/>
      <c r="R973"/>
      <c r="S973"/>
      <c r="T973"/>
      <c r="U973"/>
      <c r="V973"/>
      <c r="W973"/>
      <c r="X973" s="368"/>
    </row>
    <row r="974" spans="1:24" s="313" customFormat="1" ht="12">
      <c r="A974"/>
      <c r="B974"/>
      <c r="C974"/>
      <c r="D974" s="10"/>
      <c r="E974"/>
      <c r="F974"/>
      <c r="G974"/>
      <c r="H974"/>
      <c r="I974"/>
      <c r="J974"/>
      <c r="K974"/>
      <c r="L974"/>
      <c r="M974" s="395"/>
      <c r="N974"/>
      <c r="O974"/>
      <c r="P974"/>
      <c r="Q974"/>
      <c r="R974"/>
      <c r="S974"/>
      <c r="T974"/>
      <c r="U974"/>
      <c r="V974"/>
      <c r="W974"/>
      <c r="X974" s="368"/>
    </row>
    <row r="975" spans="1:24" s="313" customFormat="1" ht="12">
      <c r="A975"/>
      <c r="B975"/>
      <c r="C975"/>
      <c r="D975" s="10"/>
      <c r="E975"/>
      <c r="F975"/>
      <c r="G975"/>
      <c r="H975"/>
      <c r="I975"/>
      <c r="J975"/>
      <c r="K975"/>
      <c r="L975"/>
      <c r="M975" s="395"/>
      <c r="N975"/>
      <c r="O975"/>
      <c r="P975"/>
      <c r="Q975"/>
      <c r="R975"/>
      <c r="S975"/>
      <c r="T975"/>
      <c r="U975"/>
      <c r="V975"/>
      <c r="W975"/>
      <c r="X975" s="368"/>
    </row>
    <row r="976" spans="1:24" s="313" customFormat="1" ht="12">
      <c r="A976"/>
      <c r="B976"/>
      <c r="C976"/>
      <c r="D976" s="10"/>
      <c r="E976"/>
      <c r="F976"/>
      <c r="G976"/>
      <c r="H976"/>
      <c r="I976"/>
      <c r="J976"/>
      <c r="K976"/>
      <c r="L976"/>
      <c r="M976" s="395"/>
      <c r="N976"/>
      <c r="O976"/>
      <c r="P976"/>
      <c r="Q976"/>
      <c r="R976"/>
      <c r="S976"/>
      <c r="T976"/>
      <c r="U976"/>
      <c r="V976"/>
      <c r="W976"/>
      <c r="X976" s="368"/>
    </row>
    <row r="977" spans="1:24" s="313" customFormat="1" ht="12">
      <c r="A977"/>
      <c r="B977"/>
      <c r="C977"/>
      <c r="D977" s="10"/>
      <c r="E977"/>
      <c r="F977"/>
      <c r="G977"/>
      <c r="H977"/>
      <c r="I977"/>
      <c r="J977"/>
      <c r="K977"/>
      <c r="L977"/>
      <c r="M977" s="395"/>
      <c r="N977"/>
      <c r="O977"/>
      <c r="P977"/>
      <c r="Q977"/>
      <c r="R977"/>
      <c r="S977"/>
      <c r="T977"/>
      <c r="U977"/>
      <c r="V977"/>
      <c r="W977"/>
      <c r="X977" s="368"/>
    </row>
    <row r="978" spans="1:24" s="313" customFormat="1" ht="12">
      <c r="A978"/>
      <c r="B978"/>
      <c r="C978"/>
      <c r="D978" s="10"/>
      <c r="E978"/>
      <c r="F978"/>
      <c r="G978"/>
      <c r="H978"/>
      <c r="I978"/>
      <c r="J978"/>
      <c r="K978"/>
      <c r="L978"/>
      <c r="M978" s="395"/>
      <c r="N978"/>
      <c r="O978"/>
      <c r="P978"/>
      <c r="Q978"/>
      <c r="R978"/>
      <c r="S978"/>
      <c r="T978"/>
      <c r="U978"/>
      <c r="V978"/>
      <c r="W978"/>
      <c r="X978" s="368"/>
    </row>
    <row r="979" spans="1:24" s="313" customFormat="1" ht="12">
      <c r="A979"/>
      <c r="B979"/>
      <c r="C979"/>
      <c r="D979" s="10"/>
      <c r="E979"/>
      <c r="F979"/>
      <c r="G979"/>
      <c r="H979"/>
      <c r="I979"/>
      <c r="J979"/>
      <c r="K979"/>
      <c r="L979"/>
      <c r="M979" s="395"/>
      <c r="N979"/>
      <c r="O979"/>
      <c r="P979"/>
      <c r="Q979"/>
      <c r="R979"/>
      <c r="S979"/>
      <c r="T979"/>
      <c r="U979"/>
      <c r="V979"/>
      <c r="W979"/>
      <c r="X979" s="368"/>
    </row>
    <row r="980" spans="1:24" s="313" customFormat="1" ht="12">
      <c r="A980"/>
      <c r="B980"/>
      <c r="C980"/>
      <c r="D980" s="10"/>
      <c r="E980"/>
      <c r="F980"/>
      <c r="G980"/>
      <c r="H980"/>
      <c r="I980"/>
      <c r="J980"/>
      <c r="K980"/>
      <c r="L980"/>
      <c r="M980" s="395"/>
      <c r="N980"/>
      <c r="O980"/>
      <c r="P980"/>
      <c r="Q980"/>
      <c r="R980"/>
      <c r="S980"/>
      <c r="T980"/>
      <c r="U980"/>
      <c r="V980"/>
      <c r="W980"/>
      <c r="X980" s="368"/>
    </row>
    <row r="981" spans="1:24" s="313" customFormat="1" ht="12">
      <c r="A981"/>
      <c r="B981"/>
      <c r="C981"/>
      <c r="D981" s="10"/>
      <c r="E981"/>
      <c r="F981"/>
      <c r="G981"/>
      <c r="H981"/>
      <c r="I981"/>
      <c r="J981"/>
      <c r="K981"/>
      <c r="L981"/>
      <c r="M981" s="395"/>
      <c r="N981"/>
      <c r="O981"/>
      <c r="P981"/>
      <c r="Q981"/>
      <c r="R981"/>
      <c r="S981"/>
      <c r="T981"/>
      <c r="U981"/>
      <c r="V981"/>
      <c r="W981"/>
      <c r="X981" s="368"/>
    </row>
    <row r="982" spans="1:24" s="313" customFormat="1" ht="12">
      <c r="A982"/>
      <c r="B982"/>
      <c r="C982"/>
      <c r="D982" s="10"/>
      <c r="E982"/>
      <c r="F982"/>
      <c r="G982"/>
      <c r="H982"/>
      <c r="I982"/>
      <c r="J982"/>
      <c r="K982"/>
      <c r="L982"/>
      <c r="M982" s="395"/>
      <c r="N982"/>
      <c r="O982"/>
      <c r="P982"/>
      <c r="Q982"/>
      <c r="R982"/>
      <c r="S982"/>
      <c r="T982"/>
      <c r="U982"/>
      <c r="V982"/>
      <c r="W982"/>
      <c r="X982" s="368"/>
    </row>
    <row r="983" spans="1:24" s="313" customFormat="1" ht="12">
      <c r="A983"/>
      <c r="B983"/>
      <c r="C983"/>
      <c r="D983" s="10"/>
      <c r="E983"/>
      <c r="F983"/>
      <c r="G983"/>
      <c r="H983"/>
      <c r="I983"/>
      <c r="J983"/>
      <c r="K983"/>
      <c r="L983"/>
      <c r="M983" s="395"/>
      <c r="N983"/>
      <c r="O983"/>
      <c r="P983"/>
      <c r="Q983"/>
      <c r="R983"/>
      <c r="S983"/>
      <c r="T983"/>
      <c r="U983"/>
      <c r="V983"/>
      <c r="W983"/>
      <c r="X983" s="368"/>
    </row>
    <row r="984" spans="1:24" s="313" customFormat="1" ht="12">
      <c r="A984"/>
      <c r="B984"/>
      <c r="C984"/>
      <c r="D984" s="10"/>
      <c r="E984"/>
      <c r="F984"/>
      <c r="G984"/>
      <c r="H984"/>
      <c r="I984"/>
      <c r="J984"/>
      <c r="K984"/>
      <c r="L984"/>
      <c r="M984" s="395"/>
      <c r="N984"/>
      <c r="O984"/>
      <c r="P984"/>
      <c r="Q984"/>
      <c r="R984"/>
      <c r="S984"/>
      <c r="T984"/>
      <c r="U984"/>
      <c r="V984"/>
      <c r="W984"/>
      <c r="X984" s="368"/>
    </row>
    <row r="985" spans="1:24" s="313" customFormat="1" ht="12">
      <c r="A985"/>
      <c r="B985"/>
      <c r="C985"/>
      <c r="D985" s="10"/>
      <c r="E985"/>
      <c r="F985"/>
      <c r="G985"/>
      <c r="H985"/>
      <c r="I985"/>
      <c r="J985"/>
      <c r="K985"/>
      <c r="L985"/>
      <c r="M985" s="395"/>
      <c r="N985"/>
      <c r="O985"/>
      <c r="P985"/>
      <c r="Q985"/>
      <c r="R985"/>
      <c r="S985"/>
      <c r="T985"/>
      <c r="U985"/>
      <c r="V985"/>
      <c r="W985"/>
      <c r="X985" s="368"/>
    </row>
    <row r="986" spans="1:24" s="313" customFormat="1" ht="12">
      <c r="A986"/>
      <c r="B986"/>
      <c r="C986"/>
      <c r="D986" s="10"/>
      <c r="E986"/>
      <c r="F986"/>
      <c r="G986"/>
      <c r="H986"/>
      <c r="I986"/>
      <c r="J986"/>
      <c r="K986"/>
      <c r="L986"/>
      <c r="M986" s="395"/>
      <c r="N986"/>
      <c r="O986"/>
      <c r="P986"/>
      <c r="Q986"/>
      <c r="R986"/>
      <c r="S986"/>
      <c r="T986"/>
      <c r="U986"/>
      <c r="V986"/>
      <c r="W986"/>
      <c r="X986" s="368"/>
    </row>
    <row r="987" spans="1:24" s="313" customFormat="1" ht="12">
      <c r="A987"/>
      <c r="B987"/>
      <c r="C987"/>
      <c r="D987" s="10"/>
      <c r="E987"/>
      <c r="F987"/>
      <c r="G987"/>
      <c r="H987"/>
      <c r="I987"/>
      <c r="J987"/>
      <c r="K987"/>
      <c r="L987"/>
      <c r="M987" s="395"/>
      <c r="N987"/>
      <c r="O987"/>
      <c r="P987"/>
      <c r="Q987"/>
      <c r="R987"/>
      <c r="S987"/>
      <c r="T987"/>
      <c r="U987"/>
      <c r="V987"/>
      <c r="W987"/>
      <c r="X987" s="368"/>
    </row>
    <row r="988" spans="1:24" s="313" customFormat="1" ht="12">
      <c r="A988"/>
      <c r="B988"/>
      <c r="C988"/>
      <c r="D988" s="10"/>
      <c r="E988"/>
      <c r="F988"/>
      <c r="G988"/>
      <c r="H988"/>
      <c r="I988"/>
      <c r="J988"/>
      <c r="K988"/>
      <c r="L988"/>
      <c r="M988" s="395"/>
      <c r="N988"/>
      <c r="O988"/>
      <c r="P988"/>
      <c r="Q988"/>
      <c r="R988"/>
      <c r="S988"/>
      <c r="T988"/>
      <c r="U988"/>
      <c r="V988"/>
      <c r="W988"/>
      <c r="X988" s="368"/>
    </row>
    <row r="989" spans="1:24" s="313" customFormat="1" ht="12">
      <c r="A989"/>
      <c r="B989"/>
      <c r="C989"/>
      <c r="D989" s="10"/>
      <c r="E989"/>
      <c r="F989"/>
      <c r="G989"/>
      <c r="H989"/>
      <c r="I989"/>
      <c r="J989"/>
      <c r="K989"/>
      <c r="L989"/>
      <c r="M989" s="395"/>
      <c r="N989"/>
      <c r="O989"/>
      <c r="P989"/>
      <c r="Q989"/>
      <c r="R989"/>
      <c r="S989"/>
      <c r="T989"/>
      <c r="U989"/>
      <c r="V989"/>
      <c r="W989"/>
      <c r="X989" s="368"/>
    </row>
    <row r="990" spans="1:24" s="313" customFormat="1" ht="12">
      <c r="A990"/>
      <c r="B990"/>
      <c r="C990"/>
      <c r="D990" s="10"/>
      <c r="E990"/>
      <c r="F990"/>
      <c r="G990"/>
      <c r="H990"/>
      <c r="I990"/>
      <c r="J990"/>
      <c r="K990"/>
      <c r="L990"/>
      <c r="M990" s="395"/>
      <c r="N990"/>
      <c r="O990"/>
      <c r="P990"/>
      <c r="Q990"/>
      <c r="R990"/>
      <c r="S990"/>
      <c r="T990"/>
      <c r="U990"/>
      <c r="V990"/>
      <c r="W990"/>
      <c r="X990" s="368"/>
    </row>
    <row r="991" spans="1:24" s="313" customFormat="1" ht="12">
      <c r="A991"/>
      <c r="B991"/>
      <c r="C991"/>
      <c r="D991" s="10"/>
      <c r="E991"/>
      <c r="F991"/>
      <c r="G991"/>
      <c r="H991"/>
      <c r="I991"/>
      <c r="J991"/>
      <c r="K991"/>
      <c r="L991"/>
      <c r="M991" s="395"/>
      <c r="N991"/>
      <c r="O991"/>
      <c r="P991"/>
      <c r="Q991"/>
      <c r="R991"/>
      <c r="S991"/>
      <c r="T991"/>
      <c r="U991"/>
      <c r="V991"/>
      <c r="W991"/>
      <c r="X991" s="368"/>
    </row>
    <row r="992" spans="1:24" s="313" customFormat="1" ht="12">
      <c r="A992"/>
      <c r="B992"/>
      <c r="C992"/>
      <c r="D992" s="10"/>
      <c r="E992"/>
      <c r="F992"/>
      <c r="G992"/>
      <c r="H992"/>
      <c r="I992"/>
      <c r="J992"/>
      <c r="K992"/>
      <c r="L992"/>
      <c r="M992" s="395"/>
      <c r="N992"/>
      <c r="O992"/>
      <c r="P992"/>
      <c r="Q992"/>
      <c r="R992"/>
      <c r="S992"/>
      <c r="T992"/>
      <c r="U992"/>
      <c r="V992"/>
      <c r="W992"/>
      <c r="X992" s="368"/>
    </row>
    <row r="993" spans="1:24" s="313" customFormat="1" ht="12">
      <c r="A993"/>
      <c r="B993"/>
      <c r="C993"/>
      <c r="D993" s="10"/>
      <c r="E993"/>
      <c r="F993"/>
      <c r="G993"/>
      <c r="H993"/>
      <c r="I993"/>
      <c r="J993"/>
      <c r="K993"/>
      <c r="L993"/>
      <c r="M993" s="395"/>
      <c r="N993"/>
      <c r="O993"/>
      <c r="P993"/>
      <c r="Q993"/>
      <c r="R993"/>
      <c r="S993"/>
      <c r="T993"/>
      <c r="U993"/>
      <c r="V993"/>
      <c r="W993"/>
      <c r="X993" s="368"/>
    </row>
    <row r="994" spans="1:24" s="313" customFormat="1" ht="12">
      <c r="A994"/>
      <c r="B994"/>
      <c r="C994"/>
      <c r="D994" s="10"/>
      <c r="E994"/>
      <c r="F994"/>
      <c r="G994"/>
      <c r="H994"/>
      <c r="I994"/>
      <c r="J994"/>
      <c r="K994"/>
      <c r="L994"/>
      <c r="M994" s="395"/>
      <c r="N994"/>
      <c r="O994"/>
      <c r="P994"/>
      <c r="Q994"/>
      <c r="R994"/>
      <c r="S994"/>
      <c r="T994"/>
      <c r="U994"/>
      <c r="V994"/>
      <c r="W994"/>
      <c r="X994" s="368"/>
    </row>
    <row r="995" spans="1:24" s="313" customFormat="1" ht="12">
      <c r="A995"/>
      <c r="B995"/>
      <c r="C995"/>
      <c r="D995" s="10"/>
      <c r="E995"/>
      <c r="F995"/>
      <c r="G995"/>
      <c r="H995"/>
      <c r="I995"/>
      <c r="J995"/>
      <c r="K995"/>
      <c r="L995"/>
      <c r="M995" s="395"/>
      <c r="N995"/>
      <c r="O995"/>
      <c r="P995"/>
      <c r="Q995"/>
      <c r="R995"/>
      <c r="S995"/>
      <c r="T995"/>
      <c r="U995"/>
      <c r="V995"/>
      <c r="W995"/>
      <c r="X995" s="368"/>
    </row>
    <row r="996" spans="1:24" s="313" customFormat="1" ht="12">
      <c r="A996"/>
      <c r="B996"/>
      <c r="C996"/>
      <c r="D996" s="10"/>
      <c r="E996"/>
      <c r="F996"/>
      <c r="G996"/>
      <c r="H996"/>
      <c r="I996"/>
      <c r="J996"/>
      <c r="K996"/>
      <c r="L996"/>
      <c r="M996" s="395"/>
      <c r="N996"/>
      <c r="O996"/>
      <c r="P996"/>
      <c r="Q996"/>
      <c r="R996"/>
      <c r="S996"/>
      <c r="T996"/>
      <c r="U996"/>
      <c r="V996"/>
      <c r="W996"/>
      <c r="X996" s="368"/>
    </row>
    <row r="997" spans="1:24" s="313" customFormat="1" ht="12">
      <c r="A997"/>
      <c r="B997"/>
      <c r="C997"/>
      <c r="D997" s="10"/>
      <c r="E997"/>
      <c r="F997"/>
      <c r="G997"/>
      <c r="H997"/>
      <c r="I997"/>
      <c r="J997"/>
      <c r="K997"/>
      <c r="L997"/>
      <c r="M997" s="395"/>
      <c r="N997"/>
      <c r="O997"/>
      <c r="P997"/>
      <c r="Q997"/>
      <c r="R997"/>
      <c r="S997"/>
      <c r="T997"/>
      <c r="U997"/>
      <c r="V997"/>
      <c r="W997"/>
      <c r="X997" s="368"/>
    </row>
    <row r="998" spans="1:24" s="313" customFormat="1" ht="12">
      <c r="A998"/>
      <c r="B998"/>
      <c r="C998"/>
      <c r="D998" s="10"/>
      <c r="E998"/>
      <c r="F998"/>
      <c r="G998"/>
      <c r="H998"/>
      <c r="I998"/>
      <c r="J998"/>
      <c r="K998"/>
      <c r="L998"/>
      <c r="M998" s="395"/>
      <c r="N998"/>
      <c r="O998"/>
      <c r="P998"/>
      <c r="Q998"/>
      <c r="R998"/>
      <c r="S998"/>
      <c r="T998"/>
      <c r="U998"/>
      <c r="V998"/>
      <c r="W998"/>
      <c r="X998" s="368"/>
    </row>
    <row r="999" spans="1:24" s="313" customFormat="1" ht="12">
      <c r="A999"/>
      <c r="B999"/>
      <c r="C999"/>
      <c r="D999" s="10"/>
      <c r="E999"/>
      <c r="F999"/>
      <c r="G999"/>
      <c r="H999"/>
      <c r="I999"/>
      <c r="J999"/>
      <c r="K999"/>
      <c r="L999"/>
      <c r="M999" s="395"/>
      <c r="N999"/>
      <c r="O999"/>
      <c r="P999"/>
      <c r="Q999"/>
      <c r="R999"/>
      <c r="S999"/>
      <c r="T999"/>
      <c r="U999"/>
      <c r="V999"/>
      <c r="W999"/>
      <c r="X999" s="368"/>
    </row>
    <row r="1000" spans="1:24" s="313" customFormat="1" ht="12">
      <c r="A1000"/>
      <c r="B1000"/>
      <c r="C1000"/>
      <c r="D1000" s="10"/>
      <c r="E1000"/>
      <c r="F1000"/>
      <c r="G1000"/>
      <c r="H1000"/>
      <c r="I1000"/>
      <c r="J1000"/>
      <c r="K1000"/>
      <c r="L1000"/>
      <c r="M1000" s="395"/>
      <c r="N1000"/>
      <c r="O1000"/>
      <c r="P1000"/>
      <c r="Q1000"/>
      <c r="R1000"/>
      <c r="S1000"/>
      <c r="T1000"/>
      <c r="U1000"/>
      <c r="V1000"/>
      <c r="W1000"/>
      <c r="X1000" s="368"/>
    </row>
    <row r="1001" spans="1:24" s="313" customFormat="1" ht="12">
      <c r="A1001"/>
      <c r="B1001"/>
      <c r="C1001"/>
      <c r="D1001" s="10"/>
      <c r="E1001"/>
      <c r="F1001"/>
      <c r="G1001"/>
      <c r="H1001"/>
      <c r="I1001"/>
      <c r="J1001"/>
      <c r="K1001"/>
      <c r="L1001"/>
      <c r="M1001" s="395"/>
      <c r="N1001"/>
      <c r="O1001"/>
      <c r="P1001"/>
      <c r="Q1001"/>
      <c r="R1001"/>
      <c r="S1001"/>
      <c r="T1001"/>
      <c r="U1001"/>
      <c r="V1001"/>
      <c r="W1001"/>
      <c r="X1001" s="368"/>
    </row>
    <row r="1002" spans="1:24" s="313" customFormat="1" ht="12">
      <c r="A1002"/>
      <c r="B1002"/>
      <c r="C1002"/>
      <c r="D1002" s="10"/>
      <c r="E1002"/>
      <c r="F1002"/>
      <c r="G1002"/>
      <c r="H1002"/>
      <c r="I1002"/>
      <c r="J1002"/>
      <c r="K1002"/>
      <c r="L1002"/>
      <c r="M1002" s="395"/>
      <c r="N1002"/>
      <c r="O1002"/>
      <c r="P1002"/>
      <c r="Q1002"/>
      <c r="R1002"/>
      <c r="S1002"/>
      <c r="T1002"/>
      <c r="U1002"/>
      <c r="V1002"/>
      <c r="W1002"/>
      <c r="X1002" s="368"/>
    </row>
    <row r="1003" spans="1:24" s="313" customFormat="1" ht="12">
      <c r="A1003"/>
      <c r="B1003"/>
      <c r="C1003"/>
      <c r="D1003" s="10"/>
      <c r="E1003"/>
      <c r="F1003"/>
      <c r="G1003"/>
      <c r="H1003"/>
      <c r="I1003"/>
      <c r="J1003"/>
      <c r="K1003"/>
      <c r="L1003"/>
      <c r="M1003" s="395"/>
      <c r="N1003"/>
      <c r="O1003"/>
      <c r="P1003"/>
      <c r="Q1003"/>
      <c r="R1003"/>
      <c r="S1003"/>
      <c r="T1003"/>
      <c r="U1003"/>
      <c r="V1003"/>
      <c r="W1003"/>
      <c r="X1003" s="368"/>
    </row>
    <row r="1004" spans="1:24" s="313" customFormat="1" ht="12">
      <c r="A1004"/>
      <c r="B1004"/>
      <c r="C1004"/>
      <c r="D1004" s="10"/>
      <c r="E1004"/>
      <c r="F1004"/>
      <c r="G1004"/>
      <c r="H1004"/>
      <c r="I1004"/>
      <c r="J1004"/>
      <c r="K1004"/>
      <c r="L1004"/>
      <c r="M1004" s="395"/>
      <c r="N1004"/>
      <c r="O1004"/>
      <c r="P1004"/>
      <c r="Q1004"/>
      <c r="R1004"/>
      <c r="S1004"/>
      <c r="T1004"/>
      <c r="U1004"/>
      <c r="V1004"/>
      <c r="W1004"/>
      <c r="X1004" s="368"/>
    </row>
    <row r="1005" spans="1:24" s="313" customFormat="1" ht="12">
      <c r="A1005"/>
      <c r="B1005"/>
      <c r="C1005"/>
      <c r="D1005" s="10"/>
      <c r="E1005"/>
      <c r="F1005"/>
      <c r="G1005"/>
      <c r="H1005"/>
      <c r="I1005"/>
      <c r="J1005"/>
      <c r="K1005"/>
      <c r="L1005"/>
      <c r="M1005" s="395"/>
      <c r="N1005"/>
      <c r="O1005"/>
      <c r="P1005"/>
      <c r="Q1005"/>
      <c r="R1005"/>
      <c r="S1005"/>
      <c r="T1005"/>
      <c r="U1005"/>
      <c r="V1005"/>
      <c r="W1005"/>
      <c r="X1005" s="368"/>
    </row>
    <row r="1006" spans="1:24" s="313" customFormat="1" ht="12">
      <c r="A1006"/>
      <c r="B1006"/>
      <c r="C1006"/>
      <c r="D1006" s="10"/>
      <c r="E1006"/>
      <c r="F1006"/>
      <c r="G1006"/>
      <c r="H1006"/>
      <c r="I1006"/>
      <c r="J1006"/>
      <c r="K1006"/>
      <c r="L1006"/>
      <c r="M1006" s="395"/>
      <c r="N1006"/>
      <c r="O1006"/>
      <c r="P1006"/>
      <c r="Q1006"/>
      <c r="R1006"/>
      <c r="S1006"/>
      <c r="T1006"/>
      <c r="U1006"/>
      <c r="V1006"/>
      <c r="W1006"/>
      <c r="X1006" s="368"/>
    </row>
    <row r="1007" spans="1:24" s="313" customFormat="1" ht="12">
      <c r="A1007"/>
      <c r="B1007"/>
      <c r="C1007"/>
      <c r="D1007" s="10"/>
      <c r="E1007"/>
      <c r="F1007"/>
      <c r="G1007"/>
      <c r="H1007"/>
      <c r="I1007"/>
      <c r="J1007"/>
      <c r="K1007"/>
      <c r="L1007"/>
      <c r="M1007" s="395"/>
      <c r="N1007"/>
      <c r="O1007"/>
      <c r="P1007"/>
      <c r="Q1007"/>
      <c r="R1007"/>
      <c r="S1007"/>
      <c r="T1007"/>
      <c r="U1007"/>
      <c r="V1007"/>
      <c r="W1007"/>
      <c r="X1007" s="368"/>
    </row>
    <row r="1008" spans="1:24" s="313" customFormat="1" ht="12">
      <c r="A1008"/>
      <c r="B1008"/>
      <c r="C1008"/>
      <c r="D1008" s="10"/>
      <c r="E1008"/>
      <c r="F1008"/>
      <c r="G1008"/>
      <c r="H1008"/>
      <c r="I1008"/>
      <c r="J1008"/>
      <c r="K1008"/>
      <c r="L1008"/>
      <c r="M1008" s="395"/>
      <c r="N1008"/>
      <c r="O1008"/>
      <c r="P1008"/>
      <c r="Q1008"/>
      <c r="R1008"/>
      <c r="S1008"/>
      <c r="T1008"/>
      <c r="U1008"/>
      <c r="V1008"/>
      <c r="W1008"/>
      <c r="X1008" s="368"/>
    </row>
    <row r="1009" spans="1:24" s="313" customFormat="1" ht="12">
      <c r="A1009"/>
      <c r="B1009"/>
      <c r="C1009"/>
      <c r="D1009" s="10"/>
      <c r="E1009"/>
      <c r="F1009"/>
      <c r="G1009"/>
      <c r="H1009"/>
      <c r="I1009"/>
      <c r="J1009"/>
      <c r="K1009"/>
      <c r="L1009"/>
      <c r="M1009" s="395"/>
      <c r="N1009"/>
      <c r="O1009"/>
      <c r="P1009"/>
      <c r="Q1009"/>
      <c r="R1009"/>
      <c r="S1009"/>
      <c r="T1009"/>
      <c r="U1009"/>
      <c r="V1009"/>
      <c r="W1009"/>
      <c r="X1009" s="368"/>
    </row>
    <row r="1010" spans="1:24" s="313" customFormat="1" ht="12">
      <c r="A1010"/>
      <c r="B1010"/>
      <c r="C1010"/>
      <c r="D1010" s="10"/>
      <c r="E1010"/>
      <c r="F1010"/>
      <c r="G1010"/>
      <c r="H1010"/>
      <c r="I1010"/>
      <c r="J1010"/>
      <c r="K1010"/>
      <c r="L1010"/>
      <c r="M1010" s="395"/>
      <c r="N1010"/>
      <c r="O1010"/>
      <c r="P1010"/>
      <c r="Q1010"/>
      <c r="R1010"/>
      <c r="S1010"/>
      <c r="T1010"/>
      <c r="U1010"/>
      <c r="V1010"/>
      <c r="W1010"/>
      <c r="X1010" s="368"/>
    </row>
    <row r="1011" spans="1:24" s="313" customFormat="1" ht="12">
      <c r="A1011"/>
      <c r="B1011"/>
      <c r="C1011"/>
      <c r="D1011" s="10"/>
      <c r="E1011"/>
      <c r="F1011"/>
      <c r="G1011"/>
      <c r="H1011"/>
      <c r="I1011"/>
      <c r="J1011"/>
      <c r="K1011"/>
      <c r="L1011"/>
      <c r="M1011" s="395"/>
      <c r="N1011"/>
      <c r="O1011"/>
      <c r="P1011"/>
      <c r="Q1011"/>
      <c r="R1011"/>
      <c r="S1011"/>
      <c r="T1011"/>
      <c r="U1011"/>
      <c r="V1011"/>
      <c r="W1011"/>
      <c r="X1011" s="368"/>
    </row>
    <row r="1012" spans="1:24" s="313" customFormat="1" ht="12">
      <c r="A1012"/>
      <c r="B1012"/>
      <c r="C1012"/>
      <c r="D1012" s="10"/>
      <c r="E1012"/>
      <c r="F1012"/>
      <c r="G1012"/>
      <c r="H1012"/>
      <c r="I1012"/>
      <c r="J1012"/>
      <c r="K1012"/>
      <c r="L1012"/>
      <c r="M1012" s="395"/>
      <c r="N1012"/>
      <c r="O1012"/>
      <c r="P1012"/>
      <c r="Q1012"/>
      <c r="R1012"/>
      <c r="S1012"/>
      <c r="T1012"/>
      <c r="U1012"/>
      <c r="V1012"/>
      <c r="W1012"/>
      <c r="X1012" s="368"/>
    </row>
    <row r="1013" spans="1:24" s="313" customFormat="1" ht="12">
      <c r="A1013"/>
      <c r="B1013"/>
      <c r="C1013"/>
      <c r="D1013" s="10"/>
      <c r="E1013"/>
      <c r="F1013"/>
      <c r="G1013"/>
      <c r="H1013"/>
      <c r="I1013"/>
      <c r="J1013"/>
      <c r="K1013"/>
      <c r="L1013"/>
      <c r="M1013" s="395"/>
      <c r="N1013"/>
      <c r="O1013"/>
      <c r="P1013"/>
      <c r="Q1013"/>
      <c r="R1013"/>
      <c r="S1013"/>
      <c r="T1013"/>
      <c r="U1013"/>
      <c r="V1013"/>
      <c r="W1013"/>
      <c r="X1013" s="368"/>
    </row>
    <row r="1014" spans="1:24" s="313" customFormat="1" ht="12">
      <c r="A1014"/>
      <c r="B1014"/>
      <c r="C1014"/>
      <c r="D1014" s="10"/>
      <c r="E1014"/>
      <c r="F1014"/>
      <c r="G1014"/>
      <c r="H1014"/>
      <c r="I1014"/>
      <c r="J1014"/>
      <c r="K1014"/>
      <c r="L1014"/>
      <c r="M1014" s="395"/>
      <c r="N1014"/>
      <c r="O1014"/>
      <c r="P1014"/>
      <c r="Q1014"/>
      <c r="R1014"/>
      <c r="S1014"/>
      <c r="T1014"/>
      <c r="U1014"/>
      <c r="V1014"/>
      <c r="W1014"/>
      <c r="X1014" s="368"/>
    </row>
    <row r="1015" spans="1:24" s="313" customFormat="1" ht="12">
      <c r="A1015"/>
      <c r="B1015"/>
      <c r="C1015"/>
      <c r="D1015" s="10"/>
      <c r="E1015"/>
      <c r="F1015"/>
      <c r="G1015"/>
      <c r="H1015"/>
      <c r="I1015"/>
      <c r="J1015"/>
      <c r="K1015"/>
      <c r="L1015"/>
      <c r="M1015" s="395"/>
      <c r="N1015"/>
      <c r="O1015"/>
      <c r="P1015"/>
      <c r="Q1015"/>
      <c r="R1015"/>
      <c r="S1015"/>
      <c r="T1015"/>
      <c r="U1015"/>
      <c r="V1015"/>
      <c r="W1015"/>
      <c r="X1015" s="368"/>
    </row>
    <row r="1016" spans="1:24" s="313" customFormat="1" ht="12">
      <c r="A1016"/>
      <c r="B1016"/>
      <c r="C1016"/>
      <c r="D1016" s="10"/>
      <c r="E1016"/>
      <c r="F1016"/>
      <c r="G1016"/>
      <c r="H1016"/>
      <c r="I1016"/>
      <c r="J1016"/>
      <c r="K1016"/>
      <c r="L1016"/>
      <c r="M1016" s="395"/>
      <c r="N1016"/>
      <c r="O1016"/>
      <c r="P1016"/>
      <c r="Q1016"/>
      <c r="R1016"/>
      <c r="S1016"/>
      <c r="T1016"/>
      <c r="U1016"/>
      <c r="V1016"/>
      <c r="W1016"/>
      <c r="X1016" s="368"/>
    </row>
    <row r="1017" spans="1:24" s="313" customFormat="1" ht="12">
      <c r="A1017"/>
      <c r="B1017"/>
      <c r="C1017"/>
      <c r="D1017" s="10"/>
      <c r="E1017"/>
      <c r="F1017"/>
      <c r="G1017"/>
      <c r="H1017"/>
      <c r="I1017"/>
      <c r="J1017"/>
      <c r="K1017"/>
      <c r="L1017"/>
      <c r="M1017" s="395"/>
      <c r="N1017"/>
      <c r="O1017"/>
      <c r="P1017"/>
      <c r="Q1017"/>
      <c r="R1017"/>
      <c r="S1017"/>
      <c r="T1017"/>
      <c r="U1017"/>
      <c r="V1017"/>
      <c r="W1017"/>
      <c r="X1017" s="368"/>
    </row>
    <row r="1018" spans="1:24" s="313" customFormat="1" ht="12">
      <c r="A1018"/>
      <c r="B1018"/>
      <c r="C1018"/>
      <c r="D1018" s="10"/>
      <c r="E1018"/>
      <c r="F1018"/>
      <c r="G1018"/>
      <c r="H1018"/>
      <c r="I1018"/>
      <c r="J1018"/>
      <c r="K1018"/>
      <c r="L1018"/>
      <c r="M1018" s="395"/>
      <c r="N1018"/>
      <c r="O1018"/>
      <c r="P1018"/>
      <c r="Q1018"/>
      <c r="R1018"/>
      <c r="S1018"/>
      <c r="T1018"/>
      <c r="U1018"/>
      <c r="V1018"/>
      <c r="W1018"/>
      <c r="X1018" s="368"/>
    </row>
    <row r="1019" spans="1:24" s="313" customFormat="1" ht="12">
      <c r="A1019"/>
      <c r="B1019"/>
      <c r="C1019"/>
      <c r="D1019" s="10"/>
      <c r="E1019"/>
      <c r="F1019"/>
      <c r="G1019"/>
      <c r="H1019"/>
      <c r="I1019"/>
      <c r="J1019"/>
      <c r="K1019"/>
      <c r="L1019"/>
      <c r="M1019" s="395"/>
      <c r="N1019"/>
      <c r="O1019"/>
      <c r="P1019"/>
      <c r="Q1019"/>
      <c r="R1019"/>
      <c r="S1019"/>
      <c r="T1019"/>
      <c r="U1019"/>
      <c r="V1019"/>
      <c r="W1019"/>
      <c r="X1019" s="368"/>
    </row>
    <row r="1020" spans="1:24" s="313" customFormat="1" ht="12">
      <c r="A1020"/>
      <c r="B1020"/>
      <c r="C1020"/>
      <c r="D1020" s="10"/>
      <c r="E1020"/>
      <c r="F1020"/>
      <c r="G1020"/>
      <c r="H1020"/>
      <c r="I1020"/>
      <c r="J1020"/>
      <c r="K1020"/>
      <c r="L1020"/>
      <c r="M1020" s="395"/>
      <c r="N1020"/>
      <c r="O1020"/>
      <c r="P1020"/>
      <c r="Q1020"/>
      <c r="R1020"/>
      <c r="S1020"/>
      <c r="T1020"/>
      <c r="U1020"/>
      <c r="V1020"/>
      <c r="W1020"/>
      <c r="X1020" s="368"/>
    </row>
    <row r="1021" spans="1:24" s="313" customFormat="1" ht="12">
      <c r="A1021"/>
      <c r="B1021"/>
      <c r="C1021"/>
      <c r="D1021" s="10"/>
      <c r="E1021"/>
      <c r="F1021"/>
      <c r="G1021"/>
      <c r="H1021"/>
      <c r="I1021"/>
      <c r="J1021"/>
      <c r="K1021"/>
      <c r="L1021"/>
      <c r="M1021" s="395"/>
      <c r="N1021"/>
      <c r="O1021"/>
      <c r="P1021"/>
      <c r="Q1021"/>
      <c r="R1021"/>
      <c r="S1021"/>
      <c r="T1021"/>
      <c r="U1021"/>
      <c r="V1021"/>
      <c r="W1021"/>
      <c r="X1021" s="368"/>
    </row>
    <row r="1022" spans="1:24" s="313" customFormat="1" ht="12">
      <c r="A1022"/>
      <c r="B1022"/>
      <c r="C1022"/>
      <c r="D1022" s="10"/>
      <c r="E1022"/>
      <c r="F1022"/>
      <c r="G1022"/>
      <c r="H1022"/>
      <c r="I1022"/>
      <c r="J1022"/>
      <c r="K1022"/>
      <c r="L1022"/>
      <c r="M1022" s="395"/>
      <c r="N1022"/>
      <c r="O1022"/>
      <c r="P1022"/>
      <c r="Q1022"/>
      <c r="R1022"/>
      <c r="S1022"/>
      <c r="T1022"/>
      <c r="U1022"/>
      <c r="V1022"/>
      <c r="W1022"/>
      <c r="X1022" s="368"/>
    </row>
    <row r="1023" spans="1:24" s="313" customFormat="1" ht="12">
      <c r="A1023"/>
      <c r="B1023"/>
      <c r="C1023"/>
      <c r="D1023" s="10"/>
      <c r="E1023"/>
      <c r="F1023"/>
      <c r="G1023"/>
      <c r="H1023"/>
      <c r="I1023"/>
      <c r="J1023"/>
      <c r="K1023"/>
      <c r="L1023"/>
      <c r="M1023" s="395"/>
      <c r="N1023"/>
      <c r="O1023"/>
      <c r="P1023"/>
      <c r="Q1023"/>
      <c r="R1023"/>
      <c r="S1023"/>
      <c r="T1023"/>
      <c r="U1023"/>
      <c r="V1023"/>
      <c r="W1023"/>
      <c r="X1023" s="368"/>
    </row>
    <row r="1024" spans="1:24" s="313" customFormat="1" ht="12">
      <c r="A1024"/>
      <c r="B1024"/>
      <c r="C1024"/>
      <c r="D1024" s="10"/>
      <c r="E1024"/>
      <c r="F1024"/>
      <c r="G1024"/>
      <c r="H1024"/>
      <c r="I1024"/>
      <c r="J1024"/>
      <c r="K1024"/>
      <c r="L1024"/>
      <c r="M1024" s="395"/>
      <c r="N1024"/>
      <c r="O1024"/>
      <c r="P1024"/>
      <c r="Q1024"/>
      <c r="R1024"/>
      <c r="S1024"/>
      <c r="T1024"/>
      <c r="U1024"/>
      <c r="V1024"/>
      <c r="W1024"/>
      <c r="X1024" s="368"/>
    </row>
    <row r="1025" spans="1:24" s="313" customFormat="1" ht="12">
      <c r="A1025"/>
      <c r="B1025"/>
      <c r="C1025"/>
      <c r="D1025" s="10"/>
      <c r="E1025"/>
      <c r="F1025"/>
      <c r="G1025"/>
      <c r="H1025"/>
      <c r="I1025"/>
      <c r="J1025"/>
      <c r="K1025"/>
      <c r="L1025"/>
      <c r="M1025" s="395"/>
      <c r="N1025"/>
      <c r="O1025"/>
      <c r="P1025"/>
      <c r="Q1025"/>
      <c r="R1025"/>
      <c r="S1025"/>
      <c r="T1025"/>
      <c r="U1025"/>
      <c r="V1025"/>
      <c r="W1025"/>
      <c r="X1025" s="368"/>
    </row>
    <row r="1026" spans="1:24" s="313" customFormat="1" ht="12">
      <c r="A1026"/>
      <c r="B1026"/>
      <c r="C1026"/>
      <c r="D1026" s="10"/>
      <c r="E1026"/>
      <c r="F1026"/>
      <c r="G1026"/>
      <c r="H1026"/>
      <c r="I1026"/>
      <c r="J1026"/>
      <c r="K1026"/>
      <c r="L1026"/>
      <c r="M1026" s="395"/>
      <c r="N1026"/>
      <c r="O1026"/>
      <c r="P1026"/>
      <c r="Q1026"/>
      <c r="R1026"/>
      <c r="S1026"/>
      <c r="T1026"/>
      <c r="U1026"/>
      <c r="V1026"/>
      <c r="W1026"/>
      <c r="X1026" s="368"/>
    </row>
    <row r="1027" spans="1:24" s="313" customFormat="1" ht="12">
      <c r="A1027"/>
      <c r="B1027"/>
      <c r="C1027"/>
      <c r="D1027" s="10"/>
      <c r="E1027"/>
      <c r="F1027"/>
      <c r="G1027"/>
      <c r="H1027"/>
      <c r="I1027"/>
      <c r="J1027"/>
      <c r="K1027"/>
      <c r="L1027"/>
      <c r="M1027" s="395"/>
      <c r="N1027"/>
      <c r="O1027"/>
      <c r="P1027"/>
      <c r="Q1027"/>
      <c r="R1027"/>
      <c r="S1027"/>
      <c r="T1027"/>
      <c r="U1027"/>
      <c r="V1027"/>
      <c r="W1027"/>
      <c r="X1027" s="368"/>
    </row>
    <row r="1028" spans="1:24" s="9" customFormat="1" ht="12">
      <c r="A1028"/>
      <c r="B1028"/>
      <c r="C1028"/>
      <c r="D1028" s="10"/>
      <c r="E1028"/>
      <c r="F1028"/>
      <c r="G1028"/>
      <c r="H1028"/>
      <c r="I1028"/>
      <c r="J1028"/>
      <c r="K1028"/>
      <c r="L1028"/>
      <c r="M1028" s="395"/>
      <c r="N1028"/>
      <c r="O1028"/>
      <c r="P1028"/>
      <c r="Q1028"/>
      <c r="R1028"/>
      <c r="S1028"/>
      <c r="T1028"/>
      <c r="U1028"/>
      <c r="V1028"/>
      <c r="W1028"/>
      <c r="X1028" s="368"/>
    </row>
    <row r="1029" spans="1:24" s="313" customFormat="1" ht="12">
      <c r="A1029"/>
      <c r="B1029"/>
      <c r="C1029"/>
      <c r="D1029" s="10"/>
      <c r="E1029"/>
      <c r="F1029"/>
      <c r="G1029"/>
      <c r="H1029"/>
      <c r="I1029"/>
      <c r="J1029"/>
      <c r="K1029"/>
      <c r="L1029"/>
      <c r="M1029" s="395"/>
      <c r="N1029"/>
      <c r="O1029"/>
      <c r="P1029"/>
      <c r="Q1029"/>
      <c r="R1029"/>
      <c r="S1029"/>
      <c r="T1029"/>
      <c r="U1029"/>
      <c r="V1029"/>
      <c r="W1029"/>
      <c r="X1029" s="368"/>
    </row>
    <row r="1030" spans="1:24" s="313" customFormat="1" ht="12">
      <c r="A1030"/>
      <c r="B1030"/>
      <c r="C1030"/>
      <c r="D1030" s="10"/>
      <c r="E1030"/>
      <c r="F1030"/>
      <c r="G1030"/>
      <c r="H1030"/>
      <c r="I1030"/>
      <c r="J1030"/>
      <c r="K1030"/>
      <c r="L1030"/>
      <c r="M1030" s="395"/>
      <c r="N1030"/>
      <c r="O1030"/>
      <c r="P1030"/>
      <c r="Q1030"/>
      <c r="R1030"/>
      <c r="S1030"/>
      <c r="T1030"/>
      <c r="U1030"/>
      <c r="V1030"/>
      <c r="W1030"/>
      <c r="X1030" s="368"/>
    </row>
    <row r="1031" spans="1:24" s="313" customFormat="1" ht="12">
      <c r="A1031"/>
      <c r="B1031"/>
      <c r="C1031"/>
      <c r="D1031" s="10"/>
      <c r="E1031"/>
      <c r="F1031"/>
      <c r="G1031"/>
      <c r="H1031"/>
      <c r="I1031"/>
      <c r="J1031"/>
      <c r="K1031"/>
      <c r="L1031"/>
      <c r="M1031" s="395"/>
      <c r="N1031"/>
      <c r="O1031"/>
      <c r="P1031"/>
      <c r="Q1031"/>
      <c r="R1031"/>
      <c r="S1031"/>
      <c r="T1031"/>
      <c r="U1031"/>
      <c r="V1031"/>
      <c r="W1031"/>
      <c r="X1031" s="368"/>
    </row>
    <row r="1032" spans="1:24" s="313" customFormat="1" ht="12">
      <c r="A1032"/>
      <c r="B1032"/>
      <c r="C1032"/>
      <c r="D1032" s="10"/>
      <c r="E1032"/>
      <c r="F1032"/>
      <c r="G1032"/>
      <c r="H1032"/>
      <c r="I1032"/>
      <c r="J1032"/>
      <c r="K1032"/>
      <c r="L1032"/>
      <c r="M1032" s="395"/>
      <c r="N1032"/>
      <c r="O1032"/>
      <c r="P1032"/>
      <c r="Q1032"/>
      <c r="R1032"/>
      <c r="S1032"/>
      <c r="T1032"/>
      <c r="U1032"/>
      <c r="V1032"/>
      <c r="W1032"/>
      <c r="X1032" s="368"/>
    </row>
    <row r="1033" spans="1:24" s="313" customFormat="1" ht="12">
      <c r="A1033"/>
      <c r="B1033"/>
      <c r="C1033"/>
      <c r="D1033" s="10"/>
      <c r="E1033"/>
      <c r="F1033"/>
      <c r="G1033"/>
      <c r="H1033"/>
      <c r="I1033"/>
      <c r="J1033"/>
      <c r="K1033"/>
      <c r="L1033"/>
      <c r="M1033" s="395"/>
      <c r="N1033"/>
      <c r="O1033"/>
      <c r="P1033"/>
      <c r="Q1033"/>
      <c r="R1033"/>
      <c r="S1033"/>
      <c r="T1033"/>
      <c r="U1033"/>
      <c r="V1033"/>
      <c r="W1033"/>
      <c r="X1033" s="368"/>
    </row>
    <row r="1034" spans="1:24" s="313" customFormat="1" ht="12">
      <c r="A1034"/>
      <c r="B1034"/>
      <c r="C1034"/>
      <c r="D1034" s="10"/>
      <c r="E1034"/>
      <c r="F1034"/>
      <c r="G1034"/>
      <c r="H1034"/>
      <c r="I1034"/>
      <c r="J1034"/>
      <c r="K1034"/>
      <c r="L1034"/>
      <c r="M1034" s="395"/>
      <c r="N1034"/>
      <c r="O1034"/>
      <c r="P1034"/>
      <c r="Q1034"/>
      <c r="R1034"/>
      <c r="S1034"/>
      <c r="T1034"/>
      <c r="U1034"/>
      <c r="V1034"/>
      <c r="W1034"/>
      <c r="X1034" s="368"/>
    </row>
    <row r="1035" spans="1:24" s="313" customFormat="1" ht="12">
      <c r="A1035"/>
      <c r="B1035"/>
      <c r="C1035"/>
      <c r="D1035" s="10"/>
      <c r="E1035"/>
      <c r="F1035"/>
      <c r="G1035"/>
      <c r="H1035"/>
      <c r="I1035"/>
      <c r="J1035"/>
      <c r="K1035"/>
      <c r="L1035"/>
      <c r="M1035" s="395"/>
      <c r="N1035"/>
      <c r="O1035"/>
      <c r="P1035"/>
      <c r="Q1035"/>
      <c r="R1035"/>
      <c r="S1035"/>
      <c r="T1035"/>
      <c r="U1035"/>
      <c r="V1035"/>
      <c r="W1035"/>
      <c r="X1035" s="368"/>
    </row>
    <row r="1036" spans="1:24" s="313" customFormat="1" ht="12">
      <c r="A1036"/>
      <c r="B1036"/>
      <c r="C1036"/>
      <c r="D1036" s="10"/>
      <c r="E1036"/>
      <c r="F1036"/>
      <c r="G1036"/>
      <c r="H1036"/>
      <c r="I1036"/>
      <c r="J1036"/>
      <c r="K1036"/>
      <c r="L1036"/>
      <c r="M1036" s="395"/>
      <c r="N1036"/>
      <c r="O1036"/>
      <c r="P1036"/>
      <c r="Q1036"/>
      <c r="R1036"/>
      <c r="S1036"/>
      <c r="T1036"/>
      <c r="U1036"/>
      <c r="V1036"/>
      <c r="W1036"/>
      <c r="X1036" s="368"/>
    </row>
    <row r="1037" spans="1:24" s="313" customFormat="1" ht="12">
      <c r="A1037"/>
      <c r="B1037"/>
      <c r="C1037"/>
      <c r="D1037" s="10"/>
      <c r="E1037"/>
      <c r="F1037"/>
      <c r="G1037"/>
      <c r="H1037"/>
      <c r="I1037"/>
      <c r="J1037"/>
      <c r="K1037"/>
      <c r="L1037"/>
      <c r="M1037" s="395"/>
      <c r="N1037"/>
      <c r="O1037"/>
      <c r="P1037"/>
      <c r="Q1037"/>
      <c r="R1037"/>
      <c r="S1037"/>
      <c r="T1037"/>
      <c r="U1037"/>
      <c r="V1037"/>
      <c r="W1037"/>
      <c r="X1037" s="368"/>
    </row>
    <row r="1038" spans="1:24" s="313" customFormat="1" ht="12">
      <c r="A1038"/>
      <c r="B1038"/>
      <c r="C1038"/>
      <c r="D1038" s="10"/>
      <c r="E1038"/>
      <c r="F1038"/>
      <c r="G1038"/>
      <c r="H1038"/>
      <c r="I1038"/>
      <c r="J1038"/>
      <c r="K1038"/>
      <c r="L1038"/>
      <c r="M1038" s="395"/>
      <c r="N1038"/>
      <c r="O1038"/>
      <c r="P1038"/>
      <c r="Q1038"/>
      <c r="R1038"/>
      <c r="S1038"/>
      <c r="T1038"/>
      <c r="U1038"/>
      <c r="V1038"/>
      <c r="W1038"/>
      <c r="X1038" s="368"/>
    </row>
    <row r="1039" spans="1:24" s="313" customFormat="1" ht="12">
      <c r="A1039"/>
      <c r="B1039"/>
      <c r="C1039"/>
      <c r="D1039" s="10"/>
      <c r="E1039"/>
      <c r="F1039"/>
      <c r="G1039"/>
      <c r="H1039"/>
      <c r="I1039"/>
      <c r="J1039"/>
      <c r="K1039"/>
      <c r="L1039"/>
      <c r="M1039" s="395"/>
      <c r="N1039"/>
      <c r="O1039"/>
      <c r="P1039"/>
      <c r="Q1039"/>
      <c r="R1039"/>
      <c r="S1039"/>
      <c r="T1039"/>
      <c r="U1039"/>
      <c r="V1039"/>
      <c r="W1039"/>
      <c r="X1039" s="368"/>
    </row>
    <row r="1040" spans="1:24" s="313" customFormat="1" ht="12">
      <c r="A1040"/>
      <c r="B1040"/>
      <c r="C1040"/>
      <c r="D1040" s="10"/>
      <c r="E1040"/>
      <c r="F1040"/>
      <c r="G1040"/>
      <c r="H1040"/>
      <c r="I1040"/>
      <c r="J1040"/>
      <c r="K1040"/>
      <c r="L1040"/>
      <c r="M1040" s="395"/>
      <c r="N1040"/>
      <c r="O1040"/>
      <c r="P1040"/>
      <c r="Q1040"/>
      <c r="R1040"/>
      <c r="S1040"/>
      <c r="T1040"/>
      <c r="U1040"/>
      <c r="V1040"/>
      <c r="W1040"/>
      <c r="X1040" s="368"/>
    </row>
    <row r="1041" spans="1:24" s="313" customFormat="1" ht="12">
      <c r="A1041"/>
      <c r="B1041"/>
      <c r="C1041"/>
      <c r="D1041" s="10"/>
      <c r="E1041"/>
      <c r="F1041"/>
      <c r="G1041"/>
      <c r="H1041"/>
      <c r="I1041"/>
      <c r="J1041"/>
      <c r="K1041"/>
      <c r="L1041"/>
      <c r="M1041" s="395"/>
      <c r="N1041"/>
      <c r="O1041"/>
      <c r="P1041"/>
      <c r="Q1041"/>
      <c r="R1041"/>
      <c r="S1041"/>
      <c r="T1041"/>
      <c r="U1041"/>
      <c r="V1041"/>
      <c r="W1041"/>
      <c r="X1041" s="368"/>
    </row>
    <row r="1042" spans="1:24" s="313" customFormat="1" ht="12">
      <c r="A1042"/>
      <c r="B1042"/>
      <c r="C1042"/>
      <c r="D1042" s="10"/>
      <c r="E1042"/>
      <c r="F1042"/>
      <c r="G1042"/>
      <c r="H1042"/>
      <c r="I1042"/>
      <c r="J1042"/>
      <c r="K1042"/>
      <c r="L1042"/>
      <c r="M1042" s="395"/>
      <c r="N1042"/>
      <c r="O1042"/>
      <c r="P1042"/>
      <c r="Q1042"/>
      <c r="R1042"/>
      <c r="S1042"/>
      <c r="T1042"/>
      <c r="U1042"/>
      <c r="V1042"/>
      <c r="W1042"/>
      <c r="X1042" s="368"/>
    </row>
    <row r="1043" spans="1:24" s="313" customFormat="1" ht="12">
      <c r="A1043"/>
      <c r="B1043"/>
      <c r="C1043"/>
      <c r="D1043" s="10"/>
      <c r="E1043"/>
      <c r="F1043"/>
      <c r="G1043"/>
      <c r="H1043"/>
      <c r="I1043"/>
      <c r="J1043"/>
      <c r="K1043"/>
      <c r="L1043"/>
      <c r="M1043" s="395"/>
      <c r="N1043"/>
      <c r="O1043"/>
      <c r="P1043"/>
      <c r="Q1043"/>
      <c r="R1043"/>
      <c r="S1043"/>
      <c r="T1043"/>
      <c r="U1043"/>
      <c r="V1043"/>
      <c r="W1043"/>
      <c r="X1043" s="368"/>
    </row>
    <row r="1044" spans="1:24" s="313" customFormat="1" ht="12">
      <c r="A1044"/>
      <c r="B1044"/>
      <c r="C1044"/>
      <c r="D1044" s="10"/>
      <c r="E1044"/>
      <c r="F1044"/>
      <c r="G1044"/>
      <c r="H1044"/>
      <c r="I1044"/>
      <c r="J1044"/>
      <c r="K1044"/>
      <c r="L1044"/>
      <c r="M1044" s="395"/>
      <c r="N1044"/>
      <c r="O1044"/>
      <c r="P1044"/>
      <c r="Q1044"/>
      <c r="R1044"/>
      <c r="S1044"/>
      <c r="T1044"/>
      <c r="U1044"/>
      <c r="V1044"/>
      <c r="W1044"/>
      <c r="X1044" s="368"/>
    </row>
    <row r="1045" spans="1:24" s="313" customFormat="1" ht="12">
      <c r="A1045"/>
      <c r="B1045"/>
      <c r="C1045"/>
      <c r="D1045" s="10"/>
      <c r="E1045"/>
      <c r="F1045"/>
      <c r="G1045"/>
      <c r="H1045"/>
      <c r="I1045"/>
      <c r="J1045"/>
      <c r="K1045"/>
      <c r="L1045"/>
      <c r="M1045" s="395"/>
      <c r="N1045"/>
      <c r="O1045"/>
      <c r="P1045"/>
      <c r="Q1045"/>
      <c r="R1045"/>
      <c r="S1045"/>
      <c r="T1045"/>
      <c r="U1045"/>
      <c r="V1045"/>
      <c r="W1045"/>
      <c r="X1045" s="368"/>
    </row>
    <row r="1046" spans="1:24" s="313" customFormat="1" ht="12">
      <c r="A1046"/>
      <c r="B1046"/>
      <c r="C1046"/>
      <c r="D1046" s="10"/>
      <c r="E1046"/>
      <c r="F1046"/>
      <c r="G1046"/>
      <c r="H1046"/>
      <c r="I1046"/>
      <c r="J1046"/>
      <c r="K1046"/>
      <c r="L1046"/>
      <c r="M1046" s="395"/>
      <c r="N1046"/>
      <c r="O1046"/>
      <c r="P1046"/>
      <c r="Q1046"/>
      <c r="R1046"/>
      <c r="S1046"/>
      <c r="T1046"/>
      <c r="U1046"/>
      <c r="V1046"/>
      <c r="W1046"/>
      <c r="X1046" s="368"/>
    </row>
    <row r="1047" spans="1:24" s="313" customFormat="1" ht="12">
      <c r="A1047"/>
      <c r="B1047"/>
      <c r="C1047"/>
      <c r="D1047" s="10"/>
      <c r="E1047"/>
      <c r="F1047"/>
      <c r="G1047"/>
      <c r="H1047"/>
      <c r="I1047"/>
      <c r="J1047"/>
      <c r="K1047"/>
      <c r="L1047"/>
      <c r="M1047" s="395"/>
      <c r="N1047"/>
      <c r="O1047"/>
      <c r="P1047"/>
      <c r="Q1047"/>
      <c r="R1047"/>
      <c r="S1047"/>
      <c r="T1047"/>
      <c r="U1047"/>
      <c r="V1047"/>
      <c r="W1047"/>
      <c r="X1047" s="368"/>
    </row>
    <row r="1048" spans="1:24" s="313" customFormat="1" ht="12">
      <c r="A1048"/>
      <c r="B1048"/>
      <c r="C1048"/>
      <c r="D1048" s="10"/>
      <c r="E1048"/>
      <c r="F1048"/>
      <c r="G1048"/>
      <c r="H1048"/>
      <c r="I1048"/>
      <c r="J1048"/>
      <c r="K1048"/>
      <c r="L1048"/>
      <c r="M1048" s="395"/>
      <c r="N1048"/>
      <c r="O1048"/>
      <c r="P1048"/>
      <c r="Q1048"/>
      <c r="R1048"/>
      <c r="S1048"/>
      <c r="T1048"/>
      <c r="U1048"/>
      <c r="V1048"/>
      <c r="W1048"/>
      <c r="X1048" s="368"/>
    </row>
    <row r="1049" spans="1:24" s="313" customFormat="1" ht="12">
      <c r="A1049"/>
      <c r="B1049"/>
      <c r="C1049"/>
      <c r="D1049" s="10"/>
      <c r="E1049"/>
      <c r="F1049"/>
      <c r="G1049"/>
      <c r="H1049"/>
      <c r="I1049"/>
      <c r="J1049"/>
      <c r="K1049"/>
      <c r="L1049"/>
      <c r="M1049" s="395"/>
      <c r="N1049"/>
      <c r="O1049"/>
      <c r="P1049"/>
      <c r="Q1049"/>
      <c r="R1049"/>
      <c r="S1049"/>
      <c r="T1049"/>
      <c r="U1049"/>
      <c r="V1049"/>
      <c r="W1049"/>
      <c r="X1049" s="368"/>
    </row>
    <row r="1050" spans="1:24" s="313" customFormat="1" ht="12">
      <c r="A1050"/>
      <c r="B1050"/>
      <c r="C1050"/>
      <c r="D1050" s="10"/>
      <c r="E1050"/>
      <c r="F1050"/>
      <c r="G1050"/>
      <c r="H1050"/>
      <c r="I1050"/>
      <c r="J1050"/>
      <c r="K1050"/>
      <c r="L1050"/>
      <c r="M1050" s="395"/>
      <c r="N1050"/>
      <c r="O1050"/>
      <c r="P1050"/>
      <c r="Q1050"/>
      <c r="R1050"/>
      <c r="S1050"/>
      <c r="T1050"/>
      <c r="U1050"/>
      <c r="V1050"/>
      <c r="W1050"/>
      <c r="X1050" s="368"/>
    </row>
    <row r="1051" spans="1:24" s="313" customFormat="1" ht="12">
      <c r="A1051"/>
      <c r="B1051"/>
      <c r="C1051"/>
      <c r="D1051" s="10"/>
      <c r="E1051"/>
      <c r="F1051"/>
      <c r="G1051"/>
      <c r="H1051"/>
      <c r="I1051"/>
      <c r="J1051"/>
      <c r="K1051"/>
      <c r="L1051"/>
      <c r="M1051" s="395"/>
      <c r="N1051"/>
      <c r="O1051"/>
      <c r="P1051"/>
      <c r="Q1051"/>
      <c r="R1051"/>
      <c r="S1051"/>
      <c r="T1051"/>
      <c r="U1051"/>
      <c r="V1051"/>
      <c r="W1051"/>
      <c r="X1051" s="368"/>
    </row>
    <row r="1052" spans="1:24" s="313" customFormat="1" ht="12">
      <c r="A1052"/>
      <c r="B1052"/>
      <c r="C1052"/>
      <c r="D1052" s="10"/>
      <c r="E1052"/>
      <c r="F1052"/>
      <c r="G1052"/>
      <c r="H1052"/>
      <c r="I1052"/>
      <c r="J1052"/>
      <c r="K1052"/>
      <c r="L1052"/>
      <c r="M1052" s="395"/>
      <c r="N1052"/>
      <c r="O1052"/>
      <c r="P1052"/>
      <c r="Q1052"/>
      <c r="R1052"/>
      <c r="S1052"/>
      <c r="T1052"/>
      <c r="U1052"/>
      <c r="V1052"/>
      <c r="W1052"/>
      <c r="X1052" s="368"/>
    </row>
    <row r="1053" spans="1:24" s="313" customFormat="1" ht="12">
      <c r="A1053"/>
      <c r="B1053"/>
      <c r="C1053"/>
      <c r="D1053" s="10"/>
      <c r="E1053"/>
      <c r="F1053"/>
      <c r="G1053"/>
      <c r="H1053"/>
      <c r="I1053"/>
      <c r="J1053"/>
      <c r="K1053"/>
      <c r="L1053"/>
      <c r="M1053" s="395"/>
      <c r="N1053"/>
      <c r="O1053"/>
      <c r="P1053"/>
      <c r="Q1053"/>
      <c r="R1053"/>
      <c r="S1053"/>
      <c r="T1053"/>
      <c r="U1053"/>
      <c r="V1053"/>
      <c r="W1053"/>
      <c r="X1053" s="368"/>
    </row>
    <row r="1054" spans="1:24" s="313" customFormat="1" ht="12">
      <c r="A1054"/>
      <c r="B1054"/>
      <c r="C1054"/>
      <c r="D1054" s="10"/>
      <c r="E1054"/>
      <c r="F1054"/>
      <c r="G1054"/>
      <c r="H1054"/>
      <c r="I1054"/>
      <c r="J1054"/>
      <c r="K1054"/>
      <c r="L1054"/>
      <c r="M1054" s="395"/>
      <c r="N1054"/>
      <c r="O1054"/>
      <c r="P1054"/>
      <c r="Q1054"/>
      <c r="R1054"/>
      <c r="S1054"/>
      <c r="T1054"/>
      <c r="U1054"/>
      <c r="V1054"/>
      <c r="W1054"/>
      <c r="X1054" s="368"/>
    </row>
    <row r="1055" spans="1:24" s="313" customFormat="1" ht="12">
      <c r="A1055"/>
      <c r="B1055"/>
      <c r="C1055"/>
      <c r="D1055" s="10"/>
      <c r="E1055"/>
      <c r="F1055"/>
      <c r="G1055"/>
      <c r="H1055"/>
      <c r="I1055"/>
      <c r="J1055"/>
      <c r="K1055"/>
      <c r="L1055"/>
      <c r="M1055" s="395"/>
      <c r="N1055"/>
      <c r="O1055"/>
      <c r="P1055"/>
      <c r="Q1055"/>
      <c r="R1055"/>
      <c r="S1055"/>
      <c r="T1055"/>
      <c r="U1055"/>
      <c r="V1055"/>
      <c r="W1055"/>
      <c r="X1055" s="368"/>
    </row>
    <row r="1056" spans="1:24" s="313" customFormat="1" ht="12">
      <c r="A1056"/>
      <c r="B1056"/>
      <c r="C1056"/>
      <c r="D1056" s="10"/>
      <c r="E1056"/>
      <c r="F1056"/>
      <c r="G1056"/>
      <c r="H1056"/>
      <c r="I1056"/>
      <c r="J1056"/>
      <c r="K1056"/>
      <c r="L1056"/>
      <c r="M1056" s="395"/>
      <c r="N1056"/>
      <c r="O1056"/>
      <c r="P1056"/>
      <c r="Q1056"/>
      <c r="R1056"/>
      <c r="S1056"/>
      <c r="T1056"/>
      <c r="U1056"/>
      <c r="V1056"/>
      <c r="W1056"/>
      <c r="X1056" s="368"/>
    </row>
    <row r="1057" spans="1:24" s="313" customFormat="1" ht="12">
      <c r="A1057"/>
      <c r="B1057"/>
      <c r="C1057"/>
      <c r="D1057" s="10"/>
      <c r="E1057"/>
      <c r="F1057"/>
      <c r="G1057"/>
      <c r="H1057"/>
      <c r="I1057"/>
      <c r="J1057"/>
      <c r="K1057"/>
      <c r="L1057"/>
      <c r="M1057" s="395"/>
      <c r="N1057"/>
      <c r="O1057"/>
      <c r="P1057"/>
      <c r="Q1057"/>
      <c r="R1057"/>
      <c r="S1057"/>
      <c r="T1057"/>
      <c r="U1057"/>
      <c r="V1057"/>
      <c r="W1057"/>
      <c r="X1057" s="368"/>
    </row>
    <row r="1058" spans="1:24" s="313" customFormat="1" ht="12">
      <c r="A1058"/>
      <c r="B1058"/>
      <c r="C1058"/>
      <c r="D1058" s="10"/>
      <c r="E1058"/>
      <c r="F1058"/>
      <c r="G1058"/>
      <c r="H1058"/>
      <c r="I1058"/>
      <c r="J1058"/>
      <c r="K1058"/>
      <c r="L1058"/>
      <c r="M1058" s="395"/>
      <c r="N1058"/>
      <c r="O1058"/>
      <c r="P1058"/>
      <c r="Q1058"/>
      <c r="R1058"/>
      <c r="S1058"/>
      <c r="T1058"/>
      <c r="U1058"/>
      <c r="V1058"/>
      <c r="W1058"/>
      <c r="X1058" s="368"/>
    </row>
    <row r="1059" spans="1:24" s="313" customFormat="1" ht="12">
      <c r="A1059"/>
      <c r="B1059"/>
      <c r="C1059"/>
      <c r="D1059" s="10"/>
      <c r="E1059"/>
      <c r="F1059"/>
      <c r="G1059"/>
      <c r="H1059"/>
      <c r="I1059"/>
      <c r="J1059"/>
      <c r="K1059"/>
      <c r="L1059"/>
      <c r="M1059" s="395"/>
      <c r="N1059"/>
      <c r="O1059"/>
      <c r="P1059"/>
      <c r="Q1059"/>
      <c r="R1059"/>
      <c r="S1059"/>
      <c r="T1059"/>
      <c r="U1059"/>
      <c r="V1059"/>
      <c r="W1059"/>
      <c r="X1059" s="368"/>
    </row>
    <row r="1060" spans="1:24" s="313" customFormat="1" ht="12">
      <c r="A1060"/>
      <c r="B1060"/>
      <c r="C1060"/>
      <c r="D1060" s="10"/>
      <c r="E1060"/>
      <c r="F1060"/>
      <c r="G1060"/>
      <c r="H1060"/>
      <c r="I1060"/>
      <c r="J1060"/>
      <c r="K1060"/>
      <c r="L1060"/>
      <c r="M1060" s="395"/>
      <c r="N1060"/>
      <c r="O1060"/>
      <c r="P1060"/>
      <c r="Q1060"/>
      <c r="R1060"/>
      <c r="S1060"/>
      <c r="T1060"/>
      <c r="U1060"/>
      <c r="V1060"/>
      <c r="W1060"/>
      <c r="X1060" s="368"/>
    </row>
    <row r="1061" spans="1:24" s="313" customFormat="1" ht="12">
      <c r="A1061"/>
      <c r="B1061"/>
      <c r="C1061"/>
      <c r="D1061" s="10"/>
      <c r="E1061"/>
      <c r="F1061"/>
      <c r="G1061"/>
      <c r="H1061"/>
      <c r="I1061"/>
      <c r="J1061"/>
      <c r="K1061"/>
      <c r="L1061"/>
      <c r="M1061" s="395"/>
      <c r="N1061"/>
      <c r="O1061"/>
      <c r="P1061"/>
      <c r="Q1061"/>
      <c r="R1061"/>
      <c r="S1061"/>
      <c r="T1061"/>
      <c r="U1061"/>
      <c r="V1061"/>
      <c r="W1061"/>
      <c r="X1061" s="368"/>
    </row>
    <row r="1062" spans="1:24" s="313" customFormat="1" ht="12">
      <c r="A1062"/>
      <c r="B1062"/>
      <c r="C1062"/>
      <c r="D1062" s="10"/>
      <c r="E1062"/>
      <c r="F1062"/>
      <c r="G1062"/>
      <c r="H1062"/>
      <c r="I1062"/>
      <c r="J1062"/>
      <c r="K1062"/>
      <c r="L1062"/>
      <c r="M1062" s="395"/>
      <c r="N1062"/>
      <c r="O1062"/>
      <c r="P1062"/>
      <c r="Q1062"/>
      <c r="R1062"/>
      <c r="S1062"/>
      <c r="T1062"/>
      <c r="U1062"/>
      <c r="V1062"/>
      <c r="W1062"/>
      <c r="X1062" s="368"/>
    </row>
    <row r="1063" spans="1:24" s="313" customFormat="1" ht="12">
      <c r="A1063"/>
      <c r="B1063"/>
      <c r="C1063"/>
      <c r="D1063" s="10"/>
      <c r="E1063"/>
      <c r="F1063"/>
      <c r="G1063"/>
      <c r="H1063"/>
      <c r="I1063"/>
      <c r="J1063"/>
      <c r="K1063"/>
      <c r="L1063"/>
      <c r="M1063" s="395"/>
      <c r="N1063"/>
      <c r="O1063"/>
      <c r="P1063"/>
      <c r="Q1063"/>
      <c r="R1063"/>
      <c r="S1063"/>
      <c r="T1063"/>
      <c r="U1063"/>
      <c r="V1063"/>
      <c r="W1063"/>
      <c r="X1063" s="368"/>
    </row>
    <row r="1064" spans="1:24" s="313" customFormat="1" ht="12">
      <c r="A1064"/>
      <c r="B1064"/>
      <c r="C1064"/>
      <c r="D1064" s="10"/>
      <c r="E1064"/>
      <c r="F1064"/>
      <c r="G1064"/>
      <c r="H1064"/>
      <c r="I1064"/>
      <c r="J1064"/>
      <c r="K1064"/>
      <c r="L1064"/>
      <c r="M1064" s="395"/>
      <c r="N1064"/>
      <c r="O1064"/>
      <c r="P1064"/>
      <c r="Q1064"/>
      <c r="R1064"/>
      <c r="S1064"/>
      <c r="T1064"/>
      <c r="U1064"/>
      <c r="V1064"/>
      <c r="W1064"/>
      <c r="X1064" s="368"/>
    </row>
    <row r="1065" spans="1:24" s="313" customFormat="1" ht="12">
      <c r="A1065"/>
      <c r="B1065"/>
      <c r="C1065"/>
      <c r="D1065" s="10"/>
      <c r="E1065"/>
      <c r="F1065"/>
      <c r="G1065"/>
      <c r="H1065"/>
      <c r="I1065"/>
      <c r="J1065"/>
      <c r="K1065"/>
      <c r="L1065"/>
      <c r="M1065" s="395"/>
      <c r="N1065"/>
      <c r="O1065"/>
      <c r="P1065"/>
      <c r="Q1065"/>
      <c r="R1065"/>
      <c r="S1065"/>
      <c r="T1065"/>
      <c r="U1065"/>
      <c r="V1065"/>
      <c r="W1065"/>
      <c r="X1065" s="368"/>
    </row>
    <row r="1066" spans="1:24" s="313" customFormat="1" ht="12">
      <c r="A1066"/>
      <c r="B1066"/>
      <c r="C1066"/>
      <c r="D1066" s="10"/>
      <c r="E1066"/>
      <c r="F1066"/>
      <c r="G1066"/>
      <c r="H1066"/>
      <c r="I1066"/>
      <c r="J1066"/>
      <c r="K1066"/>
      <c r="L1066"/>
      <c r="M1066" s="395"/>
      <c r="N1066"/>
      <c r="O1066"/>
      <c r="P1066"/>
      <c r="Q1066"/>
      <c r="R1066"/>
      <c r="S1066"/>
      <c r="T1066"/>
      <c r="U1066"/>
      <c r="V1066"/>
      <c r="W1066"/>
      <c r="X1066" s="368"/>
    </row>
    <row r="1067" spans="1:24" s="313" customFormat="1" ht="12">
      <c r="A1067"/>
      <c r="B1067"/>
      <c r="C1067"/>
      <c r="D1067" s="10"/>
      <c r="E1067"/>
      <c r="F1067"/>
      <c r="G1067"/>
      <c r="H1067"/>
      <c r="I1067"/>
      <c r="J1067"/>
      <c r="K1067"/>
      <c r="L1067"/>
      <c r="M1067" s="395"/>
      <c r="N1067"/>
      <c r="O1067"/>
      <c r="P1067"/>
      <c r="Q1067"/>
      <c r="R1067"/>
      <c r="S1067"/>
      <c r="T1067"/>
      <c r="U1067"/>
      <c r="V1067"/>
      <c r="W1067"/>
      <c r="X1067" s="368"/>
    </row>
    <row r="1068" spans="1:24" s="313" customFormat="1" ht="12">
      <c r="A1068"/>
      <c r="B1068"/>
      <c r="C1068"/>
      <c r="D1068" s="10"/>
      <c r="E1068"/>
      <c r="F1068"/>
      <c r="G1068"/>
      <c r="H1068"/>
      <c r="I1068"/>
      <c r="J1068"/>
      <c r="K1068"/>
      <c r="L1068"/>
      <c r="M1068" s="395"/>
      <c r="N1068"/>
      <c r="O1068"/>
      <c r="P1068"/>
      <c r="Q1068"/>
      <c r="R1068"/>
      <c r="S1068"/>
      <c r="T1068"/>
      <c r="U1068"/>
      <c r="V1068"/>
      <c r="W1068"/>
      <c r="X1068" s="368"/>
    </row>
    <row r="1069" spans="1:24" s="313" customFormat="1" ht="12">
      <c r="A1069"/>
      <c r="B1069"/>
      <c r="C1069"/>
      <c r="D1069" s="10"/>
      <c r="E1069"/>
      <c r="F1069"/>
      <c r="G1069"/>
      <c r="H1069"/>
      <c r="I1069"/>
      <c r="J1069"/>
      <c r="K1069"/>
      <c r="L1069"/>
      <c r="M1069" s="395"/>
      <c r="N1069"/>
      <c r="O1069"/>
      <c r="P1069"/>
      <c r="Q1069"/>
      <c r="R1069"/>
      <c r="S1069"/>
      <c r="T1069"/>
      <c r="U1069"/>
      <c r="V1069"/>
      <c r="W1069"/>
      <c r="X1069" s="368"/>
    </row>
    <row r="1070" spans="1:24" s="313" customFormat="1" ht="12">
      <c r="A1070"/>
      <c r="B1070"/>
      <c r="C1070"/>
      <c r="D1070" s="10"/>
      <c r="E1070"/>
      <c r="F1070"/>
      <c r="G1070"/>
      <c r="H1070"/>
      <c r="I1070"/>
      <c r="J1070"/>
      <c r="K1070"/>
      <c r="L1070"/>
      <c r="M1070" s="395"/>
      <c r="N1070"/>
      <c r="O1070"/>
      <c r="P1070"/>
      <c r="Q1070"/>
      <c r="R1070"/>
      <c r="S1070"/>
      <c r="T1070"/>
      <c r="U1070"/>
      <c r="V1070"/>
      <c r="W1070"/>
      <c r="X1070" s="368"/>
    </row>
    <row r="1071" spans="1:24" s="313" customFormat="1" ht="12">
      <c r="A1071"/>
      <c r="B1071"/>
      <c r="C1071"/>
      <c r="D1071" s="10"/>
      <c r="E1071"/>
      <c r="F1071"/>
      <c r="G1071"/>
      <c r="H1071"/>
      <c r="I1071"/>
      <c r="J1071"/>
      <c r="K1071"/>
      <c r="L1071"/>
      <c r="M1071" s="395"/>
      <c r="N1071"/>
      <c r="O1071"/>
      <c r="P1071"/>
      <c r="Q1071"/>
      <c r="R1071"/>
      <c r="S1071"/>
      <c r="T1071"/>
      <c r="U1071"/>
      <c r="V1071"/>
      <c r="W1071"/>
      <c r="X1071" s="368"/>
    </row>
    <row r="1072" spans="1:24" s="313" customFormat="1" ht="12">
      <c r="A1072"/>
      <c r="B1072"/>
      <c r="C1072"/>
      <c r="D1072" s="10"/>
      <c r="E1072"/>
      <c r="F1072"/>
      <c r="G1072"/>
      <c r="H1072"/>
      <c r="I1072"/>
      <c r="J1072"/>
      <c r="K1072"/>
      <c r="L1072"/>
      <c r="M1072" s="395"/>
      <c r="N1072"/>
      <c r="O1072"/>
      <c r="P1072"/>
      <c r="Q1072"/>
      <c r="R1072"/>
      <c r="S1072"/>
      <c r="T1072"/>
      <c r="U1072"/>
      <c r="V1072"/>
      <c r="W1072"/>
      <c r="X1072" s="368"/>
    </row>
    <row r="1073" spans="1:24" s="313" customFormat="1" ht="12">
      <c r="A1073"/>
      <c r="B1073"/>
      <c r="C1073"/>
      <c r="D1073" s="10"/>
      <c r="E1073"/>
      <c r="F1073"/>
      <c r="G1073"/>
      <c r="H1073"/>
      <c r="I1073"/>
      <c r="J1073"/>
      <c r="K1073"/>
      <c r="L1073"/>
      <c r="M1073" s="395"/>
      <c r="N1073"/>
      <c r="O1073"/>
      <c r="P1073"/>
      <c r="Q1073"/>
      <c r="R1073"/>
      <c r="S1073"/>
      <c r="T1073"/>
      <c r="U1073"/>
      <c r="V1073"/>
      <c r="W1073"/>
      <c r="X1073" s="368"/>
    </row>
    <row r="1074" spans="1:24" s="313" customFormat="1" ht="12">
      <c r="A1074"/>
      <c r="B1074"/>
      <c r="C1074"/>
      <c r="D1074" s="10"/>
      <c r="E1074"/>
      <c r="F1074"/>
      <c r="G1074"/>
      <c r="H1074"/>
      <c r="I1074"/>
      <c r="J1074"/>
      <c r="K1074"/>
      <c r="L1074"/>
      <c r="M1074" s="395"/>
      <c r="N1074"/>
      <c r="O1074"/>
      <c r="P1074"/>
      <c r="Q1074"/>
      <c r="R1074"/>
      <c r="S1074"/>
      <c r="T1074"/>
      <c r="U1074"/>
      <c r="V1074"/>
      <c r="W1074"/>
      <c r="X1074" s="368"/>
    </row>
    <row r="1075" spans="1:24" s="313" customFormat="1" ht="12">
      <c r="A1075"/>
      <c r="B1075"/>
      <c r="C1075"/>
      <c r="D1075" s="10"/>
      <c r="E1075"/>
      <c r="F1075"/>
      <c r="G1075"/>
      <c r="H1075"/>
      <c r="I1075"/>
      <c r="J1075"/>
      <c r="K1075"/>
      <c r="L1075"/>
      <c r="M1075" s="395"/>
      <c r="N1075"/>
      <c r="O1075"/>
      <c r="P1075"/>
      <c r="Q1075"/>
      <c r="R1075"/>
      <c r="S1075"/>
      <c r="T1075"/>
      <c r="U1075"/>
      <c r="V1075"/>
      <c r="W1075"/>
      <c r="X1075" s="368"/>
    </row>
    <row r="1076" spans="1:24" s="313" customFormat="1" ht="12">
      <c r="A1076"/>
      <c r="B1076"/>
      <c r="C1076"/>
      <c r="D1076" s="10"/>
      <c r="E1076"/>
      <c r="F1076"/>
      <c r="G1076"/>
      <c r="H1076"/>
      <c r="I1076"/>
      <c r="J1076"/>
      <c r="K1076"/>
      <c r="L1076"/>
      <c r="M1076" s="395"/>
      <c r="N1076"/>
      <c r="O1076"/>
      <c r="P1076"/>
      <c r="Q1076"/>
      <c r="R1076"/>
      <c r="S1076"/>
      <c r="T1076"/>
      <c r="U1076"/>
      <c r="V1076"/>
      <c r="W1076"/>
      <c r="X1076" s="368"/>
    </row>
    <row r="1077" spans="1:24" s="313" customFormat="1" ht="12">
      <c r="A1077"/>
      <c r="B1077"/>
      <c r="C1077"/>
      <c r="D1077" s="10"/>
      <c r="E1077"/>
      <c r="F1077"/>
      <c r="G1077"/>
      <c r="H1077"/>
      <c r="I1077"/>
      <c r="J1077"/>
      <c r="K1077"/>
      <c r="L1077"/>
      <c r="M1077" s="395"/>
      <c r="N1077"/>
      <c r="O1077"/>
      <c r="P1077"/>
      <c r="Q1077"/>
      <c r="R1077"/>
      <c r="S1077"/>
      <c r="T1077"/>
      <c r="U1077"/>
      <c r="V1077"/>
      <c r="W1077"/>
      <c r="X1077" s="368"/>
    </row>
    <row r="1078" spans="1:24" s="313" customFormat="1" ht="12">
      <c r="A1078"/>
      <c r="B1078"/>
      <c r="C1078"/>
      <c r="D1078" s="10"/>
      <c r="E1078"/>
      <c r="F1078"/>
      <c r="G1078"/>
      <c r="H1078"/>
      <c r="I1078"/>
      <c r="J1078"/>
      <c r="K1078"/>
      <c r="L1078"/>
      <c r="M1078" s="395"/>
      <c r="N1078"/>
      <c r="O1078"/>
      <c r="P1078"/>
      <c r="Q1078"/>
      <c r="R1078"/>
      <c r="S1078"/>
      <c r="T1078"/>
      <c r="U1078"/>
      <c r="V1078"/>
      <c r="W1078"/>
      <c r="X1078" s="368"/>
    </row>
    <row r="1079" spans="1:24" s="313" customFormat="1" ht="12">
      <c r="A1079"/>
      <c r="B1079"/>
      <c r="C1079"/>
      <c r="D1079" s="10"/>
      <c r="E1079"/>
      <c r="F1079"/>
      <c r="G1079"/>
      <c r="H1079"/>
      <c r="I1079"/>
      <c r="J1079"/>
      <c r="K1079"/>
      <c r="L1079"/>
      <c r="M1079" s="395"/>
      <c r="N1079"/>
      <c r="O1079"/>
      <c r="P1079"/>
      <c r="Q1079"/>
      <c r="R1079"/>
      <c r="S1079"/>
      <c r="T1079"/>
      <c r="U1079"/>
      <c r="V1079"/>
      <c r="W1079"/>
      <c r="X1079" s="368"/>
    </row>
    <row r="1080" spans="1:24" s="313" customFormat="1" ht="12">
      <c r="A1080"/>
      <c r="B1080"/>
      <c r="C1080"/>
      <c r="D1080" s="10"/>
      <c r="E1080"/>
      <c r="F1080"/>
      <c r="G1080"/>
      <c r="H1080"/>
      <c r="I1080"/>
      <c r="J1080"/>
      <c r="K1080"/>
      <c r="L1080"/>
      <c r="M1080" s="395"/>
      <c r="N1080"/>
      <c r="O1080"/>
      <c r="P1080"/>
      <c r="Q1080"/>
      <c r="R1080"/>
      <c r="S1080"/>
      <c r="T1080"/>
      <c r="U1080"/>
      <c r="V1080"/>
      <c r="W1080"/>
      <c r="X1080" s="368"/>
    </row>
    <row r="1081" spans="1:24" s="313" customFormat="1" ht="12">
      <c r="A1081"/>
      <c r="B1081"/>
      <c r="C1081"/>
      <c r="D1081" s="10"/>
      <c r="E1081"/>
      <c r="F1081"/>
      <c r="G1081"/>
      <c r="H1081"/>
      <c r="I1081"/>
      <c r="J1081"/>
      <c r="K1081"/>
      <c r="L1081"/>
      <c r="M1081" s="395"/>
      <c r="N1081"/>
      <c r="O1081"/>
      <c r="P1081"/>
      <c r="Q1081"/>
      <c r="R1081"/>
      <c r="S1081"/>
      <c r="T1081"/>
      <c r="U1081"/>
      <c r="V1081"/>
      <c r="W1081"/>
      <c r="X1081" s="368"/>
    </row>
    <row r="1082" spans="1:24" s="313" customFormat="1" ht="12">
      <c r="A1082"/>
      <c r="B1082"/>
      <c r="C1082"/>
      <c r="D1082" s="10"/>
      <c r="E1082"/>
      <c r="F1082"/>
      <c r="G1082"/>
      <c r="H1082"/>
      <c r="I1082"/>
      <c r="J1082"/>
      <c r="K1082"/>
      <c r="L1082"/>
      <c r="M1082" s="395"/>
      <c r="N1082"/>
      <c r="O1082"/>
      <c r="P1082"/>
      <c r="Q1082"/>
      <c r="R1082"/>
      <c r="S1082"/>
      <c r="T1082"/>
      <c r="U1082"/>
      <c r="V1082"/>
      <c r="W1082"/>
      <c r="X1082" s="368"/>
    </row>
    <row r="1083" spans="1:24" s="313" customFormat="1" ht="12">
      <c r="A1083"/>
      <c r="B1083"/>
      <c r="C1083"/>
      <c r="D1083" s="10"/>
      <c r="E1083"/>
      <c r="F1083"/>
      <c r="G1083"/>
      <c r="H1083"/>
      <c r="I1083"/>
      <c r="J1083"/>
      <c r="K1083"/>
      <c r="L1083"/>
      <c r="M1083" s="395"/>
      <c r="N1083"/>
      <c r="O1083"/>
      <c r="P1083"/>
      <c r="Q1083"/>
      <c r="R1083"/>
      <c r="S1083"/>
      <c r="T1083"/>
      <c r="U1083"/>
      <c r="V1083"/>
      <c r="W1083"/>
      <c r="X1083" s="368"/>
    </row>
    <row r="1084" spans="1:24" s="313" customFormat="1" ht="12">
      <c r="A1084"/>
      <c r="B1084"/>
      <c r="C1084"/>
      <c r="D1084" s="10"/>
      <c r="E1084"/>
      <c r="F1084"/>
      <c r="G1084"/>
      <c r="H1084"/>
      <c r="I1084"/>
      <c r="J1084"/>
      <c r="K1084"/>
      <c r="L1084"/>
      <c r="M1084" s="395"/>
      <c r="N1084"/>
      <c r="O1084"/>
      <c r="P1084"/>
      <c r="Q1084"/>
      <c r="R1084"/>
      <c r="S1084"/>
      <c r="T1084"/>
      <c r="U1084"/>
      <c r="V1084"/>
      <c r="W1084"/>
      <c r="X1084" s="368"/>
    </row>
    <row r="1085" spans="1:24" s="313" customFormat="1" ht="12">
      <c r="A1085"/>
      <c r="B1085"/>
      <c r="C1085"/>
      <c r="D1085" s="10"/>
      <c r="E1085"/>
      <c r="F1085"/>
      <c r="G1085"/>
      <c r="H1085"/>
      <c r="I1085"/>
      <c r="J1085"/>
      <c r="K1085"/>
      <c r="L1085"/>
      <c r="M1085" s="395"/>
      <c r="N1085"/>
      <c r="O1085"/>
      <c r="P1085"/>
      <c r="Q1085"/>
      <c r="R1085"/>
      <c r="S1085"/>
      <c r="T1085"/>
      <c r="U1085"/>
      <c r="V1085"/>
      <c r="W1085"/>
      <c r="X1085" s="368"/>
    </row>
    <row r="1086" spans="1:24" s="313" customFormat="1" ht="12">
      <c r="A1086"/>
      <c r="B1086"/>
      <c r="C1086"/>
      <c r="D1086" s="10"/>
      <c r="E1086"/>
      <c r="F1086"/>
      <c r="G1086"/>
      <c r="H1086"/>
      <c r="I1086"/>
      <c r="J1086"/>
      <c r="K1086"/>
      <c r="L1086"/>
      <c r="M1086" s="395"/>
      <c r="N1086"/>
      <c r="O1086"/>
      <c r="P1086"/>
      <c r="Q1086"/>
      <c r="R1086"/>
      <c r="S1086"/>
      <c r="T1086"/>
      <c r="U1086"/>
      <c r="V1086"/>
      <c r="W1086"/>
      <c r="X1086" s="368"/>
    </row>
    <row r="1087" spans="1:24" s="313" customFormat="1" ht="12">
      <c r="A1087"/>
      <c r="B1087"/>
      <c r="C1087"/>
      <c r="D1087" s="10"/>
      <c r="E1087"/>
      <c r="F1087"/>
      <c r="G1087"/>
      <c r="H1087"/>
      <c r="I1087"/>
      <c r="J1087"/>
      <c r="K1087"/>
      <c r="L1087"/>
      <c r="M1087" s="395"/>
      <c r="N1087"/>
      <c r="O1087"/>
      <c r="P1087"/>
      <c r="Q1087"/>
      <c r="R1087"/>
      <c r="S1087"/>
      <c r="T1087"/>
      <c r="U1087"/>
      <c r="V1087"/>
      <c r="W1087"/>
      <c r="X1087" s="368"/>
    </row>
    <row r="1088" spans="1:24" s="313" customFormat="1" ht="12">
      <c r="A1088"/>
      <c r="B1088"/>
      <c r="C1088"/>
      <c r="D1088" s="10"/>
      <c r="E1088"/>
      <c r="F1088"/>
      <c r="G1088"/>
      <c r="H1088"/>
      <c r="I1088"/>
      <c r="J1088"/>
      <c r="K1088"/>
      <c r="L1088"/>
      <c r="M1088" s="395"/>
      <c r="N1088"/>
      <c r="O1088"/>
      <c r="P1088"/>
      <c r="Q1088"/>
      <c r="R1088"/>
      <c r="S1088"/>
      <c r="T1088"/>
      <c r="U1088"/>
      <c r="V1088"/>
      <c r="W1088"/>
      <c r="X1088" s="368"/>
    </row>
    <row r="1089" spans="1:24" s="313" customFormat="1" ht="12">
      <c r="A1089"/>
      <c r="B1089"/>
      <c r="C1089"/>
      <c r="D1089" s="10"/>
      <c r="E1089"/>
      <c r="F1089"/>
      <c r="G1089"/>
      <c r="H1089"/>
      <c r="I1089"/>
      <c r="J1089"/>
      <c r="K1089"/>
      <c r="L1089"/>
      <c r="M1089" s="395"/>
      <c r="N1089"/>
      <c r="O1089"/>
      <c r="P1089"/>
      <c r="Q1089"/>
      <c r="R1089"/>
      <c r="S1089"/>
      <c r="T1089"/>
      <c r="U1089"/>
      <c r="V1089"/>
      <c r="W1089"/>
      <c r="X1089" s="368"/>
    </row>
    <row r="1090" spans="1:24" s="313" customFormat="1" ht="12">
      <c r="A1090"/>
      <c r="B1090"/>
      <c r="C1090"/>
      <c r="D1090" s="10"/>
      <c r="E1090"/>
      <c r="F1090"/>
      <c r="G1090"/>
      <c r="H1090"/>
      <c r="I1090"/>
      <c r="J1090"/>
      <c r="K1090"/>
      <c r="L1090"/>
      <c r="M1090" s="395"/>
      <c r="N1090"/>
      <c r="O1090"/>
      <c r="P1090"/>
      <c r="Q1090"/>
      <c r="R1090"/>
      <c r="S1090"/>
      <c r="T1090"/>
      <c r="U1090"/>
      <c r="V1090"/>
      <c r="W1090"/>
      <c r="X1090" s="368"/>
    </row>
    <row r="1091" spans="1:24" s="313" customFormat="1" ht="12">
      <c r="A1091"/>
      <c r="B1091"/>
      <c r="C1091"/>
      <c r="D1091" s="10"/>
      <c r="E1091"/>
      <c r="F1091"/>
      <c r="G1091"/>
      <c r="H1091"/>
      <c r="I1091"/>
      <c r="J1091"/>
      <c r="K1091"/>
      <c r="L1091"/>
      <c r="M1091" s="395"/>
      <c r="N1091"/>
      <c r="O1091"/>
      <c r="P1091"/>
      <c r="Q1091"/>
      <c r="R1091"/>
      <c r="S1091"/>
      <c r="T1091"/>
      <c r="U1091"/>
      <c r="V1091"/>
      <c r="W1091"/>
      <c r="X1091" s="368"/>
    </row>
    <row r="1092" spans="1:24" s="313" customFormat="1" ht="12">
      <c r="A1092"/>
      <c r="B1092"/>
      <c r="C1092"/>
      <c r="D1092" s="10"/>
      <c r="E1092"/>
      <c r="F1092"/>
      <c r="G1092"/>
      <c r="H1092"/>
      <c r="I1092"/>
      <c r="J1092"/>
      <c r="K1092"/>
      <c r="L1092"/>
      <c r="M1092" s="395"/>
      <c r="N1092"/>
      <c r="O1092"/>
      <c r="P1092"/>
      <c r="Q1092"/>
      <c r="R1092"/>
      <c r="S1092"/>
      <c r="T1092"/>
      <c r="U1092"/>
      <c r="V1092"/>
      <c r="W1092"/>
      <c r="X1092" s="368"/>
    </row>
    <row r="1093" spans="1:24" s="313" customFormat="1" ht="12">
      <c r="A1093"/>
      <c r="B1093"/>
      <c r="C1093"/>
      <c r="D1093" s="10"/>
      <c r="E1093"/>
      <c r="F1093"/>
      <c r="G1093"/>
      <c r="H1093"/>
      <c r="I1093"/>
      <c r="J1093"/>
      <c r="K1093"/>
      <c r="L1093"/>
      <c r="M1093" s="395"/>
      <c r="N1093"/>
      <c r="O1093"/>
      <c r="P1093"/>
      <c r="Q1093"/>
      <c r="R1093"/>
      <c r="S1093"/>
      <c r="T1093"/>
      <c r="U1093"/>
      <c r="V1093"/>
      <c r="W1093"/>
      <c r="X1093" s="368"/>
    </row>
    <row r="1094" spans="1:24" s="313" customFormat="1" ht="12">
      <c r="A1094"/>
      <c r="B1094"/>
      <c r="C1094"/>
      <c r="D1094" s="10"/>
      <c r="E1094"/>
      <c r="F1094"/>
      <c r="G1094"/>
      <c r="H1094"/>
      <c r="I1094"/>
      <c r="J1094"/>
      <c r="K1094"/>
      <c r="L1094"/>
      <c r="M1094" s="395"/>
      <c r="N1094"/>
      <c r="O1094"/>
      <c r="P1094"/>
      <c r="Q1094"/>
      <c r="R1094"/>
      <c r="S1094"/>
      <c r="T1094"/>
      <c r="U1094"/>
      <c r="V1094"/>
      <c r="W1094"/>
      <c r="X1094" s="368"/>
    </row>
    <row r="1095" spans="1:24" s="313" customFormat="1" ht="12">
      <c r="A1095"/>
      <c r="B1095"/>
      <c r="C1095"/>
      <c r="D1095" s="10"/>
      <c r="E1095"/>
      <c r="F1095"/>
      <c r="G1095"/>
      <c r="H1095"/>
      <c r="I1095"/>
      <c r="J1095"/>
      <c r="K1095"/>
      <c r="L1095"/>
      <c r="M1095" s="395"/>
      <c r="N1095"/>
      <c r="O1095"/>
      <c r="P1095"/>
      <c r="Q1095"/>
      <c r="R1095"/>
      <c r="S1095"/>
      <c r="T1095"/>
      <c r="U1095"/>
      <c r="V1095"/>
      <c r="W1095"/>
      <c r="X1095" s="368"/>
    </row>
    <row r="1096" spans="1:24" s="313" customFormat="1" ht="12">
      <c r="A1096"/>
      <c r="B1096"/>
      <c r="C1096"/>
      <c r="D1096" s="10"/>
      <c r="E1096"/>
      <c r="F1096"/>
      <c r="G1096"/>
      <c r="H1096"/>
      <c r="I1096"/>
      <c r="J1096"/>
      <c r="K1096"/>
      <c r="L1096"/>
      <c r="M1096" s="395"/>
      <c r="N1096"/>
      <c r="O1096"/>
      <c r="P1096"/>
      <c r="Q1096"/>
      <c r="R1096"/>
      <c r="S1096"/>
      <c r="T1096"/>
      <c r="U1096"/>
      <c r="V1096"/>
      <c r="W1096"/>
      <c r="X1096" s="368"/>
    </row>
    <row r="1097" spans="1:24" s="313" customFormat="1" ht="12">
      <c r="A1097"/>
      <c r="B1097"/>
      <c r="C1097"/>
      <c r="D1097" s="10"/>
      <c r="E1097"/>
      <c r="F1097"/>
      <c r="G1097"/>
      <c r="H1097"/>
      <c r="I1097"/>
      <c r="J1097"/>
      <c r="K1097"/>
      <c r="L1097"/>
      <c r="M1097" s="395"/>
      <c r="N1097"/>
      <c r="O1097"/>
      <c r="P1097"/>
      <c r="Q1097"/>
      <c r="R1097"/>
      <c r="S1097"/>
      <c r="T1097"/>
      <c r="U1097"/>
      <c r="V1097"/>
      <c r="W1097"/>
      <c r="X1097" s="368"/>
    </row>
    <row r="1098" spans="1:24" s="313" customFormat="1" ht="12">
      <c r="A1098"/>
      <c r="B1098"/>
      <c r="C1098"/>
      <c r="D1098" s="10"/>
      <c r="E1098"/>
      <c r="F1098"/>
      <c r="G1098"/>
      <c r="H1098"/>
      <c r="I1098"/>
      <c r="J1098"/>
      <c r="K1098"/>
      <c r="L1098"/>
      <c r="M1098" s="395"/>
      <c r="N1098"/>
      <c r="O1098"/>
      <c r="P1098"/>
      <c r="Q1098"/>
      <c r="R1098"/>
      <c r="S1098"/>
      <c r="T1098"/>
      <c r="U1098"/>
      <c r="V1098"/>
      <c r="W1098"/>
      <c r="X1098" s="368"/>
    </row>
    <row r="1099" spans="1:24" s="313" customFormat="1" ht="12">
      <c r="A1099"/>
      <c r="B1099"/>
      <c r="C1099"/>
      <c r="D1099" s="10"/>
      <c r="E1099"/>
      <c r="F1099"/>
      <c r="G1099"/>
      <c r="H1099"/>
      <c r="I1099"/>
      <c r="J1099"/>
      <c r="K1099"/>
      <c r="L1099"/>
      <c r="M1099" s="395"/>
      <c r="N1099"/>
      <c r="O1099"/>
      <c r="P1099"/>
      <c r="Q1099"/>
      <c r="R1099"/>
      <c r="S1099"/>
      <c r="T1099"/>
      <c r="U1099"/>
      <c r="V1099"/>
      <c r="W1099"/>
      <c r="X1099" s="368"/>
    </row>
    <row r="1100" spans="1:24" s="313" customFormat="1" ht="12">
      <c r="A1100"/>
      <c r="B1100"/>
      <c r="C1100"/>
      <c r="D1100" s="10"/>
      <c r="E1100"/>
      <c r="F1100"/>
      <c r="G1100"/>
      <c r="H1100"/>
      <c r="I1100"/>
      <c r="J1100"/>
      <c r="K1100"/>
      <c r="L1100"/>
      <c r="M1100" s="395"/>
      <c r="N1100"/>
      <c r="O1100"/>
      <c r="P1100"/>
      <c r="Q1100"/>
      <c r="R1100"/>
      <c r="S1100"/>
      <c r="T1100"/>
      <c r="U1100"/>
      <c r="V1100"/>
      <c r="W1100"/>
      <c r="X1100" s="368"/>
    </row>
    <row r="1101" spans="1:24" s="313" customFormat="1" ht="12">
      <c r="A1101"/>
      <c r="B1101"/>
      <c r="C1101"/>
      <c r="D1101" s="10"/>
      <c r="E1101"/>
      <c r="F1101"/>
      <c r="G1101"/>
      <c r="H1101"/>
      <c r="I1101"/>
      <c r="J1101"/>
      <c r="K1101"/>
      <c r="L1101"/>
      <c r="M1101" s="395"/>
      <c r="N1101"/>
      <c r="O1101"/>
      <c r="P1101"/>
      <c r="Q1101"/>
      <c r="R1101"/>
      <c r="S1101"/>
      <c r="T1101"/>
      <c r="U1101"/>
      <c r="V1101"/>
      <c r="W1101"/>
      <c r="X1101" s="368"/>
    </row>
    <row r="1102" spans="1:24" s="313" customFormat="1" ht="12">
      <c r="A1102"/>
      <c r="B1102"/>
      <c r="C1102"/>
      <c r="D1102" s="10"/>
      <c r="E1102"/>
      <c r="F1102"/>
      <c r="G1102"/>
      <c r="H1102"/>
      <c r="I1102"/>
      <c r="J1102"/>
      <c r="K1102"/>
      <c r="L1102"/>
      <c r="M1102" s="395"/>
      <c r="N1102"/>
      <c r="O1102"/>
      <c r="P1102"/>
      <c r="Q1102"/>
      <c r="R1102"/>
      <c r="S1102"/>
      <c r="T1102"/>
      <c r="U1102"/>
      <c r="V1102"/>
      <c r="W1102"/>
      <c r="X1102" s="368"/>
    </row>
    <row r="1103" spans="1:24" s="313" customFormat="1" ht="12">
      <c r="A1103"/>
      <c r="B1103"/>
      <c r="C1103"/>
      <c r="D1103" s="10"/>
      <c r="E1103"/>
      <c r="F1103"/>
      <c r="G1103"/>
      <c r="H1103"/>
      <c r="I1103"/>
      <c r="J1103"/>
      <c r="K1103"/>
      <c r="L1103"/>
      <c r="M1103" s="395"/>
      <c r="N1103"/>
      <c r="O1103"/>
      <c r="P1103"/>
      <c r="Q1103"/>
      <c r="R1103"/>
      <c r="S1103"/>
      <c r="T1103"/>
      <c r="U1103"/>
      <c r="V1103"/>
      <c r="W1103"/>
      <c r="X1103" s="368"/>
    </row>
    <row r="1104" spans="1:24" s="313" customFormat="1" ht="12">
      <c r="A1104"/>
      <c r="B1104"/>
      <c r="C1104"/>
      <c r="D1104" s="10"/>
      <c r="E1104"/>
      <c r="F1104"/>
      <c r="G1104"/>
      <c r="H1104"/>
      <c r="I1104"/>
      <c r="J1104"/>
      <c r="K1104"/>
      <c r="L1104"/>
      <c r="M1104" s="395"/>
      <c r="N1104"/>
      <c r="O1104"/>
      <c r="P1104"/>
      <c r="Q1104"/>
      <c r="R1104"/>
      <c r="S1104"/>
      <c r="T1104"/>
      <c r="U1104"/>
      <c r="V1104"/>
      <c r="W1104"/>
      <c r="X1104" s="368"/>
    </row>
    <row r="1105" spans="1:24" s="313" customFormat="1" ht="12">
      <c r="A1105"/>
      <c r="B1105"/>
      <c r="C1105"/>
      <c r="D1105" s="10"/>
      <c r="E1105"/>
      <c r="F1105"/>
      <c r="G1105"/>
      <c r="H1105"/>
      <c r="I1105"/>
      <c r="J1105"/>
      <c r="K1105"/>
      <c r="L1105"/>
      <c r="M1105" s="395"/>
      <c r="N1105"/>
      <c r="O1105"/>
      <c r="P1105"/>
      <c r="Q1105"/>
      <c r="R1105"/>
      <c r="S1105"/>
      <c r="T1105"/>
      <c r="U1105"/>
      <c r="V1105"/>
      <c r="W1105"/>
      <c r="X1105" s="368"/>
    </row>
    <row r="1106" spans="1:24" s="313" customFormat="1" ht="12">
      <c r="A1106"/>
      <c r="B1106"/>
      <c r="C1106"/>
      <c r="D1106" s="10"/>
      <c r="E1106"/>
      <c r="F1106"/>
      <c r="G1106"/>
      <c r="H1106"/>
      <c r="I1106"/>
      <c r="J1106"/>
      <c r="K1106"/>
      <c r="L1106"/>
      <c r="M1106" s="395"/>
      <c r="N1106"/>
      <c r="O1106"/>
      <c r="P1106"/>
      <c r="Q1106"/>
      <c r="R1106"/>
      <c r="S1106"/>
      <c r="T1106"/>
      <c r="U1106"/>
      <c r="V1106"/>
      <c r="W1106"/>
      <c r="X1106" s="368"/>
    </row>
    <row r="1107" spans="1:24" s="313" customFormat="1" ht="12">
      <c r="A1107"/>
      <c r="B1107"/>
      <c r="C1107"/>
      <c r="D1107" s="10"/>
      <c r="E1107"/>
      <c r="F1107"/>
      <c r="G1107"/>
      <c r="H1107"/>
      <c r="I1107"/>
      <c r="J1107"/>
      <c r="K1107"/>
      <c r="L1107"/>
      <c r="M1107" s="395"/>
      <c r="N1107"/>
      <c r="O1107"/>
      <c r="P1107"/>
      <c r="Q1107"/>
      <c r="R1107"/>
      <c r="S1107"/>
      <c r="T1107"/>
      <c r="U1107"/>
      <c r="V1107"/>
      <c r="W1107"/>
      <c r="X1107" s="368"/>
    </row>
    <row r="1108" spans="1:24" s="313" customFormat="1" ht="12">
      <c r="A1108"/>
      <c r="B1108"/>
      <c r="C1108"/>
      <c r="D1108" s="10"/>
      <c r="E1108"/>
      <c r="F1108"/>
      <c r="G1108"/>
      <c r="H1108"/>
      <c r="I1108"/>
      <c r="J1108"/>
      <c r="K1108"/>
      <c r="L1108"/>
      <c r="M1108" s="395"/>
      <c r="N1108"/>
      <c r="O1108"/>
      <c r="P1108"/>
      <c r="Q1108"/>
      <c r="R1108"/>
      <c r="S1108"/>
      <c r="T1108"/>
      <c r="U1108"/>
      <c r="V1108"/>
      <c r="W1108"/>
      <c r="X1108" s="368"/>
    </row>
    <row r="1109" spans="1:24" s="313" customFormat="1" ht="12">
      <c r="A1109"/>
      <c r="B1109"/>
      <c r="C1109"/>
      <c r="D1109" s="10"/>
      <c r="E1109"/>
      <c r="F1109"/>
      <c r="G1109"/>
      <c r="H1109"/>
      <c r="I1109"/>
      <c r="J1109"/>
      <c r="K1109"/>
      <c r="L1109"/>
      <c r="M1109" s="395"/>
      <c r="N1109"/>
      <c r="O1109"/>
      <c r="P1109"/>
      <c r="Q1109"/>
      <c r="R1109"/>
      <c r="S1109"/>
      <c r="T1109"/>
      <c r="U1109"/>
      <c r="V1109"/>
      <c r="W1109"/>
      <c r="X1109" s="368"/>
    </row>
    <row r="1110" spans="1:24" s="313" customFormat="1" ht="12">
      <c r="A1110"/>
      <c r="B1110"/>
      <c r="C1110"/>
      <c r="D1110" s="10"/>
      <c r="E1110"/>
      <c r="F1110"/>
      <c r="G1110"/>
      <c r="H1110"/>
      <c r="I1110"/>
      <c r="J1110"/>
      <c r="K1110"/>
      <c r="L1110"/>
      <c r="M1110" s="395"/>
      <c r="N1110"/>
      <c r="O1110"/>
      <c r="P1110"/>
      <c r="Q1110"/>
      <c r="R1110"/>
      <c r="S1110"/>
      <c r="T1110"/>
      <c r="U1110"/>
      <c r="V1110"/>
      <c r="W1110"/>
      <c r="X1110" s="368"/>
    </row>
    <row r="1111" spans="1:24" s="313" customFormat="1" ht="12">
      <c r="A1111"/>
      <c r="B1111"/>
      <c r="C1111"/>
      <c r="D1111" s="10"/>
      <c r="E1111"/>
      <c r="F1111"/>
      <c r="G1111"/>
      <c r="H1111"/>
      <c r="I1111"/>
      <c r="J1111"/>
      <c r="K1111"/>
      <c r="L1111"/>
      <c r="M1111" s="395"/>
      <c r="N1111"/>
      <c r="O1111"/>
      <c r="P1111"/>
      <c r="Q1111"/>
      <c r="R1111"/>
      <c r="S1111"/>
      <c r="T1111"/>
      <c r="U1111"/>
      <c r="V1111"/>
      <c r="W1111"/>
      <c r="X1111" s="368"/>
    </row>
    <row r="1112" spans="1:24" s="313" customFormat="1" ht="12">
      <c r="A1112"/>
      <c r="B1112"/>
      <c r="C1112"/>
      <c r="D1112" s="10"/>
      <c r="E1112"/>
      <c r="F1112"/>
      <c r="G1112"/>
      <c r="H1112"/>
      <c r="I1112"/>
      <c r="J1112"/>
      <c r="K1112"/>
      <c r="L1112"/>
      <c r="M1112" s="395"/>
      <c r="N1112"/>
      <c r="O1112"/>
      <c r="P1112"/>
      <c r="Q1112"/>
      <c r="R1112"/>
      <c r="S1112"/>
      <c r="T1112"/>
      <c r="U1112"/>
      <c r="V1112"/>
      <c r="W1112"/>
      <c r="X1112" s="368"/>
    </row>
    <row r="1113" spans="1:24" s="313" customFormat="1" ht="12">
      <c r="A1113"/>
      <c r="B1113"/>
      <c r="C1113"/>
      <c r="D1113" s="10"/>
      <c r="E1113"/>
      <c r="F1113"/>
      <c r="G1113"/>
      <c r="H1113"/>
      <c r="I1113"/>
      <c r="J1113"/>
      <c r="K1113"/>
      <c r="L1113"/>
      <c r="M1113" s="395"/>
      <c r="N1113"/>
      <c r="O1113"/>
      <c r="P1113"/>
      <c r="Q1113"/>
      <c r="R1113"/>
      <c r="S1113"/>
      <c r="T1113"/>
      <c r="U1113"/>
      <c r="V1113"/>
      <c r="W1113"/>
      <c r="X1113" s="368"/>
    </row>
    <row r="1114" spans="1:24" s="313" customFormat="1" ht="12">
      <c r="A1114"/>
      <c r="B1114"/>
      <c r="C1114"/>
      <c r="D1114" s="10"/>
      <c r="E1114"/>
      <c r="F1114"/>
      <c r="G1114"/>
      <c r="H1114"/>
      <c r="I1114"/>
      <c r="J1114"/>
      <c r="K1114"/>
      <c r="L1114"/>
      <c r="M1114" s="395"/>
      <c r="N1114"/>
      <c r="O1114"/>
      <c r="P1114"/>
      <c r="Q1114"/>
      <c r="R1114"/>
      <c r="S1114"/>
      <c r="T1114"/>
      <c r="U1114"/>
      <c r="V1114"/>
      <c r="W1114"/>
      <c r="X1114" s="368"/>
    </row>
    <row r="1115" spans="1:24" s="313" customFormat="1" ht="12">
      <c r="A1115"/>
      <c r="B1115"/>
      <c r="C1115"/>
      <c r="D1115" s="10"/>
      <c r="E1115"/>
      <c r="F1115"/>
      <c r="G1115"/>
      <c r="H1115"/>
      <c r="I1115"/>
      <c r="J1115"/>
      <c r="K1115"/>
      <c r="L1115"/>
      <c r="M1115" s="395"/>
      <c r="N1115"/>
      <c r="O1115"/>
      <c r="P1115"/>
      <c r="Q1115"/>
      <c r="R1115"/>
      <c r="S1115"/>
      <c r="T1115"/>
      <c r="U1115"/>
      <c r="V1115"/>
      <c r="W1115"/>
      <c r="X1115" s="368"/>
    </row>
    <row r="1116" spans="1:24" s="313" customFormat="1" ht="12">
      <c r="A1116"/>
      <c r="B1116"/>
      <c r="C1116"/>
      <c r="D1116" s="10"/>
      <c r="E1116"/>
      <c r="F1116"/>
      <c r="G1116"/>
      <c r="H1116"/>
      <c r="I1116"/>
      <c r="J1116"/>
      <c r="K1116"/>
      <c r="L1116"/>
      <c r="M1116" s="395"/>
      <c r="N1116"/>
      <c r="O1116"/>
      <c r="P1116"/>
      <c r="Q1116"/>
      <c r="R1116"/>
      <c r="S1116"/>
      <c r="T1116"/>
      <c r="U1116"/>
      <c r="V1116"/>
      <c r="W1116"/>
      <c r="X1116" s="368"/>
    </row>
    <row r="1117" spans="1:24" s="313" customFormat="1" ht="12">
      <c r="A1117"/>
      <c r="B1117"/>
      <c r="C1117"/>
      <c r="D1117" s="10"/>
      <c r="E1117"/>
      <c r="F1117"/>
      <c r="G1117"/>
      <c r="H1117"/>
      <c r="I1117"/>
      <c r="J1117"/>
      <c r="K1117"/>
      <c r="L1117"/>
      <c r="M1117" s="395"/>
      <c r="N1117"/>
      <c r="O1117"/>
      <c r="P1117"/>
      <c r="Q1117"/>
      <c r="R1117"/>
      <c r="S1117"/>
      <c r="T1117"/>
      <c r="U1117"/>
      <c r="V1117"/>
      <c r="W1117"/>
      <c r="X1117" s="368"/>
    </row>
    <row r="1118" spans="1:24" s="313" customFormat="1" ht="12">
      <c r="A1118"/>
      <c r="B1118"/>
      <c r="C1118"/>
      <c r="D1118" s="10"/>
      <c r="E1118"/>
      <c r="F1118"/>
      <c r="G1118"/>
      <c r="H1118"/>
      <c r="I1118"/>
      <c r="J1118"/>
      <c r="K1118"/>
      <c r="L1118"/>
      <c r="M1118" s="395"/>
      <c r="N1118"/>
      <c r="O1118"/>
      <c r="P1118"/>
      <c r="Q1118"/>
      <c r="R1118"/>
      <c r="S1118"/>
      <c r="T1118"/>
      <c r="U1118"/>
      <c r="V1118"/>
      <c r="W1118"/>
      <c r="X1118" s="368"/>
    </row>
    <row r="1119" spans="1:24" s="313" customFormat="1" ht="12">
      <c r="A1119"/>
      <c r="B1119"/>
      <c r="C1119"/>
      <c r="D1119" s="10"/>
      <c r="E1119"/>
      <c r="F1119"/>
      <c r="G1119"/>
      <c r="H1119"/>
      <c r="I1119"/>
      <c r="J1119"/>
      <c r="K1119"/>
      <c r="L1119"/>
      <c r="M1119" s="395"/>
      <c r="N1119"/>
      <c r="O1119"/>
      <c r="P1119"/>
      <c r="Q1119"/>
      <c r="R1119"/>
      <c r="S1119"/>
      <c r="T1119"/>
      <c r="U1119"/>
      <c r="V1119"/>
      <c r="W1119"/>
      <c r="X1119" s="368"/>
    </row>
    <row r="1120" spans="1:24" s="313" customFormat="1" ht="12">
      <c r="A1120"/>
      <c r="B1120"/>
      <c r="C1120"/>
      <c r="D1120" s="10"/>
      <c r="E1120"/>
      <c r="F1120"/>
      <c r="G1120"/>
      <c r="H1120"/>
      <c r="I1120"/>
      <c r="J1120"/>
      <c r="K1120"/>
      <c r="L1120"/>
      <c r="M1120" s="395"/>
      <c r="N1120"/>
      <c r="O1120"/>
      <c r="P1120"/>
      <c r="Q1120"/>
      <c r="R1120"/>
      <c r="S1120"/>
      <c r="T1120"/>
      <c r="U1120"/>
      <c r="V1120"/>
      <c r="W1120"/>
      <c r="X1120" s="368"/>
    </row>
    <row r="1121" spans="1:24" s="313" customFormat="1" ht="12">
      <c r="A1121"/>
      <c r="B1121"/>
      <c r="C1121"/>
      <c r="D1121" s="10"/>
      <c r="E1121"/>
      <c r="F1121"/>
      <c r="G1121"/>
      <c r="H1121"/>
      <c r="I1121"/>
      <c r="J1121"/>
      <c r="K1121"/>
      <c r="L1121"/>
      <c r="M1121" s="395"/>
      <c r="N1121"/>
      <c r="O1121"/>
      <c r="P1121"/>
      <c r="Q1121"/>
      <c r="R1121"/>
      <c r="S1121"/>
      <c r="T1121"/>
      <c r="U1121"/>
      <c r="V1121"/>
      <c r="W1121"/>
      <c r="X1121" s="368"/>
    </row>
    <row r="1122" spans="1:24" s="313" customFormat="1" ht="12">
      <c r="A1122"/>
      <c r="B1122"/>
      <c r="C1122"/>
      <c r="D1122" s="10"/>
      <c r="E1122"/>
      <c r="F1122"/>
      <c r="G1122"/>
      <c r="H1122"/>
      <c r="I1122"/>
      <c r="J1122"/>
      <c r="K1122"/>
      <c r="L1122"/>
      <c r="M1122" s="395"/>
      <c r="N1122"/>
      <c r="O1122"/>
      <c r="P1122"/>
      <c r="Q1122"/>
      <c r="R1122"/>
      <c r="S1122"/>
      <c r="T1122"/>
      <c r="U1122"/>
      <c r="V1122"/>
      <c r="W1122"/>
      <c r="X1122" s="368"/>
    </row>
    <row r="1123" spans="1:24" s="313" customFormat="1" ht="12">
      <c r="A1123"/>
      <c r="B1123"/>
      <c r="C1123"/>
      <c r="D1123" s="10"/>
      <c r="E1123"/>
      <c r="F1123"/>
      <c r="G1123"/>
      <c r="H1123"/>
      <c r="I1123"/>
      <c r="J1123"/>
      <c r="K1123"/>
      <c r="L1123"/>
      <c r="M1123" s="395"/>
      <c r="N1123"/>
      <c r="O1123"/>
      <c r="P1123"/>
      <c r="Q1123"/>
      <c r="R1123"/>
      <c r="S1123"/>
      <c r="T1123"/>
      <c r="U1123"/>
      <c r="V1123"/>
      <c r="W1123"/>
      <c r="X1123" s="368"/>
    </row>
    <row r="1124" spans="1:24" s="313" customFormat="1" ht="12">
      <c r="A1124"/>
      <c r="B1124"/>
      <c r="C1124"/>
      <c r="D1124" s="10"/>
      <c r="E1124"/>
      <c r="F1124"/>
      <c r="G1124"/>
      <c r="H1124"/>
      <c r="I1124"/>
      <c r="J1124"/>
      <c r="K1124"/>
      <c r="L1124"/>
      <c r="M1124" s="395"/>
      <c r="N1124"/>
      <c r="O1124"/>
      <c r="P1124"/>
      <c r="Q1124"/>
      <c r="R1124"/>
      <c r="S1124"/>
      <c r="T1124"/>
      <c r="U1124"/>
      <c r="V1124"/>
      <c r="W1124"/>
      <c r="X1124" s="368"/>
    </row>
    <row r="1125" spans="1:24" s="313" customFormat="1" ht="12">
      <c r="A1125"/>
      <c r="B1125"/>
      <c r="C1125"/>
      <c r="D1125" s="10"/>
      <c r="E1125"/>
      <c r="F1125"/>
      <c r="G1125"/>
      <c r="H1125"/>
      <c r="I1125"/>
      <c r="J1125"/>
      <c r="K1125"/>
      <c r="L1125"/>
      <c r="M1125" s="395"/>
      <c r="N1125"/>
      <c r="O1125"/>
      <c r="P1125"/>
      <c r="Q1125"/>
      <c r="R1125"/>
      <c r="S1125"/>
      <c r="T1125"/>
      <c r="U1125"/>
      <c r="V1125"/>
      <c r="W1125"/>
      <c r="X1125" s="368"/>
    </row>
    <row r="1126" spans="1:24" s="313" customFormat="1" ht="12">
      <c r="A1126"/>
      <c r="B1126"/>
      <c r="C1126"/>
      <c r="D1126" s="10"/>
      <c r="E1126"/>
      <c r="F1126"/>
      <c r="G1126"/>
      <c r="H1126"/>
      <c r="I1126"/>
      <c r="J1126"/>
      <c r="K1126"/>
      <c r="L1126"/>
      <c r="M1126" s="395"/>
      <c r="N1126"/>
      <c r="O1126"/>
      <c r="P1126"/>
      <c r="Q1126"/>
      <c r="R1126"/>
      <c r="S1126"/>
      <c r="T1126"/>
      <c r="U1126"/>
      <c r="V1126"/>
      <c r="W1126"/>
      <c r="X1126" s="368"/>
    </row>
    <row r="1127" spans="1:24" s="313" customFormat="1" ht="12">
      <c r="A1127"/>
      <c r="B1127"/>
      <c r="C1127"/>
      <c r="D1127" s="10"/>
      <c r="E1127"/>
      <c r="F1127"/>
      <c r="G1127"/>
      <c r="H1127"/>
      <c r="I1127"/>
      <c r="J1127"/>
      <c r="K1127"/>
      <c r="L1127"/>
      <c r="M1127" s="395"/>
      <c r="N1127"/>
      <c r="O1127"/>
      <c r="P1127"/>
      <c r="Q1127"/>
      <c r="R1127"/>
      <c r="S1127"/>
      <c r="T1127"/>
      <c r="U1127"/>
      <c r="V1127"/>
      <c r="W1127"/>
      <c r="X1127" s="368"/>
    </row>
    <row r="1128" spans="1:24" s="313" customFormat="1" ht="12">
      <c r="A1128"/>
      <c r="B1128"/>
      <c r="C1128"/>
      <c r="D1128" s="10"/>
      <c r="E1128"/>
      <c r="F1128"/>
      <c r="G1128"/>
      <c r="H1128"/>
      <c r="I1128"/>
      <c r="J1128"/>
      <c r="K1128"/>
      <c r="L1128"/>
      <c r="M1128" s="395"/>
      <c r="N1128"/>
      <c r="O1128"/>
      <c r="P1128"/>
      <c r="Q1128"/>
      <c r="R1128"/>
      <c r="S1128"/>
      <c r="T1128"/>
      <c r="U1128"/>
      <c r="V1128"/>
      <c r="W1128"/>
      <c r="X1128" s="368"/>
    </row>
    <row r="1129" spans="1:24" s="313" customFormat="1" ht="12">
      <c r="A1129"/>
      <c r="B1129"/>
      <c r="C1129"/>
      <c r="D1129" s="10"/>
      <c r="E1129"/>
      <c r="F1129"/>
      <c r="G1129"/>
      <c r="H1129"/>
      <c r="I1129"/>
      <c r="J1129"/>
      <c r="K1129"/>
      <c r="L1129"/>
      <c r="M1129" s="395"/>
      <c r="N1129"/>
      <c r="O1129"/>
      <c r="P1129"/>
      <c r="Q1129"/>
      <c r="R1129"/>
      <c r="S1129"/>
      <c r="T1129"/>
      <c r="U1129"/>
      <c r="V1129"/>
      <c r="W1129"/>
      <c r="X1129" s="368"/>
    </row>
    <row r="1130" spans="1:24" s="313" customFormat="1" ht="12">
      <c r="A1130"/>
      <c r="B1130"/>
      <c r="C1130"/>
      <c r="D1130" s="10"/>
      <c r="E1130"/>
      <c r="F1130"/>
      <c r="G1130"/>
      <c r="H1130"/>
      <c r="I1130"/>
      <c r="J1130"/>
      <c r="K1130"/>
      <c r="L1130"/>
      <c r="M1130" s="395"/>
      <c r="N1130"/>
      <c r="O1130"/>
      <c r="P1130"/>
      <c r="Q1130"/>
      <c r="R1130"/>
      <c r="S1130"/>
      <c r="T1130"/>
      <c r="U1130"/>
      <c r="V1130"/>
      <c r="W1130"/>
      <c r="X1130" s="368"/>
    </row>
    <row r="1131" spans="1:24" s="313" customFormat="1" ht="12">
      <c r="A1131"/>
      <c r="B1131"/>
      <c r="C1131"/>
      <c r="D1131" s="10"/>
      <c r="E1131"/>
      <c r="F1131"/>
      <c r="G1131"/>
      <c r="H1131"/>
      <c r="I1131"/>
      <c r="J1131"/>
      <c r="K1131"/>
      <c r="L1131"/>
      <c r="M1131" s="395"/>
      <c r="N1131"/>
      <c r="O1131"/>
      <c r="P1131"/>
      <c r="Q1131"/>
      <c r="R1131"/>
      <c r="S1131"/>
      <c r="T1131"/>
      <c r="U1131"/>
      <c r="V1131"/>
      <c r="W1131"/>
      <c r="X1131" s="368"/>
    </row>
    <row r="1132" spans="1:24" s="313" customFormat="1" ht="12">
      <c r="A1132"/>
      <c r="B1132"/>
      <c r="C1132"/>
      <c r="D1132" s="10"/>
      <c r="E1132"/>
      <c r="F1132"/>
      <c r="G1132"/>
      <c r="H1132"/>
      <c r="I1132"/>
      <c r="J1132"/>
      <c r="K1132"/>
      <c r="L1132"/>
      <c r="M1132" s="395"/>
      <c r="N1132"/>
      <c r="O1132"/>
      <c r="P1132"/>
      <c r="Q1132"/>
      <c r="R1132"/>
      <c r="S1132"/>
      <c r="T1132"/>
      <c r="U1132"/>
      <c r="V1132"/>
      <c r="W1132"/>
      <c r="X1132" s="368"/>
    </row>
    <row r="1133" spans="1:24" s="313" customFormat="1" ht="12">
      <c r="A1133"/>
      <c r="B1133"/>
      <c r="C1133"/>
      <c r="D1133" s="10"/>
      <c r="E1133"/>
      <c r="F1133"/>
      <c r="G1133"/>
      <c r="H1133"/>
      <c r="I1133"/>
      <c r="J1133"/>
      <c r="K1133"/>
      <c r="L1133"/>
      <c r="M1133" s="395"/>
      <c r="N1133"/>
      <c r="O1133"/>
      <c r="P1133"/>
      <c r="Q1133"/>
      <c r="R1133"/>
      <c r="S1133"/>
      <c r="T1133"/>
      <c r="U1133"/>
      <c r="V1133"/>
      <c r="W1133"/>
      <c r="X1133" s="368"/>
    </row>
    <row r="1134" spans="1:24" s="313" customFormat="1" ht="12">
      <c r="A1134"/>
      <c r="B1134"/>
      <c r="C1134"/>
      <c r="D1134" s="10"/>
      <c r="E1134"/>
      <c r="F1134"/>
      <c r="G1134"/>
      <c r="H1134"/>
      <c r="I1134"/>
      <c r="J1134"/>
      <c r="K1134"/>
      <c r="L1134"/>
      <c r="M1134" s="395"/>
      <c r="N1134"/>
      <c r="O1134"/>
      <c r="P1134"/>
      <c r="Q1134"/>
      <c r="R1134"/>
      <c r="S1134"/>
      <c r="T1134"/>
      <c r="U1134"/>
      <c r="V1134"/>
      <c r="W1134"/>
      <c r="X1134" s="368"/>
    </row>
    <row r="1135" spans="1:24" s="313" customFormat="1" ht="12">
      <c r="A1135"/>
      <c r="B1135"/>
      <c r="C1135"/>
      <c r="D1135" s="10"/>
      <c r="E1135"/>
      <c r="F1135"/>
      <c r="G1135"/>
      <c r="H1135"/>
      <c r="I1135"/>
      <c r="J1135"/>
      <c r="K1135"/>
      <c r="L1135"/>
      <c r="M1135" s="395"/>
      <c r="N1135"/>
      <c r="O1135"/>
      <c r="P1135"/>
      <c r="Q1135"/>
      <c r="R1135"/>
      <c r="S1135"/>
      <c r="T1135"/>
      <c r="U1135"/>
      <c r="V1135"/>
      <c r="W1135"/>
      <c r="X1135" s="368"/>
    </row>
    <row r="1136" spans="1:24" s="313" customFormat="1" ht="12">
      <c r="A1136"/>
      <c r="B1136"/>
      <c r="C1136"/>
      <c r="D1136" s="10"/>
      <c r="E1136"/>
      <c r="F1136"/>
      <c r="G1136"/>
      <c r="H1136"/>
      <c r="I1136"/>
      <c r="J1136"/>
      <c r="K1136"/>
      <c r="L1136"/>
      <c r="M1136" s="395"/>
      <c r="N1136"/>
      <c r="O1136"/>
      <c r="P1136"/>
      <c r="Q1136"/>
      <c r="R1136"/>
      <c r="S1136"/>
      <c r="T1136"/>
      <c r="U1136"/>
      <c r="V1136"/>
      <c r="W1136"/>
      <c r="X1136" s="368"/>
    </row>
    <row r="1137" spans="1:24" s="313" customFormat="1" ht="12">
      <c r="A1137"/>
      <c r="B1137"/>
      <c r="C1137"/>
      <c r="D1137" s="10"/>
      <c r="E1137"/>
      <c r="F1137"/>
      <c r="G1137"/>
      <c r="H1137"/>
      <c r="I1137"/>
      <c r="J1137"/>
      <c r="K1137"/>
      <c r="L1137"/>
      <c r="M1137" s="395"/>
      <c r="N1137"/>
      <c r="O1137"/>
      <c r="P1137"/>
      <c r="Q1137"/>
      <c r="R1137"/>
      <c r="S1137"/>
      <c r="T1137"/>
      <c r="U1137"/>
      <c r="V1137"/>
      <c r="W1137"/>
      <c r="X1137" s="368"/>
    </row>
    <row r="1138" spans="1:24" s="313" customFormat="1" ht="12">
      <c r="A1138"/>
      <c r="B1138"/>
      <c r="C1138"/>
      <c r="D1138" s="10"/>
      <c r="E1138"/>
      <c r="F1138"/>
      <c r="G1138"/>
      <c r="H1138"/>
      <c r="I1138"/>
      <c r="J1138"/>
      <c r="K1138"/>
      <c r="L1138"/>
      <c r="M1138" s="395"/>
      <c r="N1138"/>
      <c r="O1138"/>
      <c r="P1138"/>
      <c r="Q1138"/>
      <c r="R1138"/>
      <c r="S1138"/>
      <c r="T1138"/>
      <c r="U1138"/>
      <c r="V1138"/>
      <c r="W1138"/>
      <c r="X1138" s="368"/>
    </row>
    <row r="1139" spans="1:24" s="313" customFormat="1" ht="12">
      <c r="A1139"/>
      <c r="B1139"/>
      <c r="C1139"/>
      <c r="D1139" s="10"/>
      <c r="E1139"/>
      <c r="F1139"/>
      <c r="G1139"/>
      <c r="H1139"/>
      <c r="I1139"/>
      <c r="J1139"/>
      <c r="K1139"/>
      <c r="L1139"/>
      <c r="M1139" s="395"/>
      <c r="N1139"/>
      <c r="O1139"/>
      <c r="P1139"/>
      <c r="Q1139"/>
      <c r="R1139"/>
      <c r="S1139"/>
      <c r="T1139"/>
      <c r="U1139"/>
      <c r="V1139"/>
      <c r="W1139"/>
      <c r="X1139" s="368"/>
    </row>
    <row r="1140" spans="1:24" s="313" customFormat="1" ht="12">
      <c r="A1140"/>
      <c r="B1140"/>
      <c r="C1140"/>
      <c r="D1140" s="10"/>
      <c r="E1140"/>
      <c r="F1140"/>
      <c r="G1140"/>
      <c r="H1140"/>
      <c r="I1140"/>
      <c r="J1140"/>
      <c r="K1140"/>
      <c r="L1140"/>
      <c r="M1140" s="395"/>
      <c r="N1140"/>
      <c r="O1140"/>
      <c r="P1140"/>
      <c r="Q1140"/>
      <c r="R1140"/>
      <c r="S1140"/>
      <c r="T1140"/>
      <c r="U1140"/>
      <c r="V1140"/>
      <c r="W1140"/>
      <c r="X1140" s="368"/>
    </row>
    <row r="1141" spans="1:24" s="313" customFormat="1" ht="12">
      <c r="A1141"/>
      <c r="B1141"/>
      <c r="C1141"/>
      <c r="D1141" s="10"/>
      <c r="E1141"/>
      <c r="F1141"/>
      <c r="G1141"/>
      <c r="H1141"/>
      <c r="I1141"/>
      <c r="J1141"/>
      <c r="K1141"/>
      <c r="L1141"/>
      <c r="M1141" s="395"/>
      <c r="N1141"/>
      <c r="O1141"/>
      <c r="P1141"/>
      <c r="Q1141"/>
      <c r="R1141"/>
      <c r="S1141"/>
      <c r="T1141"/>
      <c r="U1141"/>
      <c r="V1141"/>
      <c r="W1141"/>
      <c r="X1141" s="368"/>
    </row>
    <row r="1142" spans="1:24" s="313" customFormat="1" ht="12">
      <c r="A1142"/>
      <c r="B1142"/>
      <c r="C1142"/>
      <c r="D1142" s="10"/>
      <c r="E1142"/>
      <c r="F1142"/>
      <c r="G1142"/>
      <c r="H1142"/>
      <c r="I1142"/>
      <c r="J1142"/>
      <c r="K1142"/>
      <c r="L1142"/>
      <c r="M1142" s="395"/>
      <c r="N1142"/>
      <c r="O1142"/>
      <c r="P1142"/>
      <c r="Q1142"/>
      <c r="R1142"/>
      <c r="S1142"/>
      <c r="T1142"/>
      <c r="U1142"/>
      <c r="V1142"/>
      <c r="W1142"/>
      <c r="X1142" s="368"/>
    </row>
    <row r="1143" spans="1:24" s="313" customFormat="1" ht="12">
      <c r="A1143"/>
      <c r="B1143"/>
      <c r="C1143"/>
      <c r="D1143" s="10"/>
      <c r="E1143"/>
      <c r="F1143"/>
      <c r="G1143"/>
      <c r="H1143"/>
      <c r="I1143"/>
      <c r="J1143"/>
      <c r="K1143"/>
      <c r="L1143"/>
      <c r="M1143" s="395"/>
      <c r="N1143"/>
      <c r="O1143"/>
      <c r="P1143"/>
      <c r="Q1143"/>
      <c r="R1143"/>
      <c r="S1143"/>
      <c r="T1143"/>
      <c r="U1143"/>
      <c r="V1143"/>
      <c r="W1143"/>
      <c r="X1143" s="368"/>
    </row>
    <row r="1144" spans="1:24" s="313" customFormat="1" ht="12">
      <c r="A1144"/>
      <c r="B1144"/>
      <c r="C1144"/>
      <c r="D1144" s="10"/>
      <c r="E1144"/>
      <c r="F1144"/>
      <c r="G1144"/>
      <c r="H1144"/>
      <c r="I1144"/>
      <c r="J1144"/>
      <c r="K1144"/>
      <c r="L1144"/>
      <c r="M1144" s="395"/>
      <c r="N1144"/>
      <c r="O1144"/>
      <c r="P1144"/>
      <c r="Q1144"/>
      <c r="R1144"/>
      <c r="S1144"/>
      <c r="T1144"/>
      <c r="U1144"/>
      <c r="V1144"/>
      <c r="W1144"/>
      <c r="X1144" s="368"/>
    </row>
    <row r="1145" spans="1:24" s="313" customFormat="1" ht="12">
      <c r="A1145"/>
      <c r="B1145"/>
      <c r="C1145"/>
      <c r="D1145" s="10"/>
      <c r="E1145"/>
      <c r="F1145"/>
      <c r="G1145"/>
      <c r="H1145"/>
      <c r="I1145"/>
      <c r="J1145"/>
      <c r="K1145"/>
      <c r="L1145"/>
      <c r="M1145" s="395"/>
      <c r="N1145"/>
      <c r="O1145"/>
      <c r="P1145"/>
      <c r="Q1145"/>
      <c r="R1145"/>
      <c r="S1145"/>
      <c r="T1145"/>
      <c r="U1145"/>
      <c r="V1145"/>
      <c r="W1145"/>
      <c r="X1145" s="368"/>
    </row>
    <row r="1146" spans="1:24" s="313" customFormat="1" ht="12">
      <c r="A1146"/>
      <c r="B1146"/>
      <c r="C1146"/>
      <c r="D1146" s="10"/>
      <c r="E1146"/>
      <c r="F1146"/>
      <c r="G1146"/>
      <c r="H1146"/>
      <c r="I1146"/>
      <c r="J1146"/>
      <c r="K1146"/>
      <c r="L1146"/>
      <c r="M1146" s="395"/>
      <c r="N1146"/>
      <c r="O1146"/>
      <c r="P1146"/>
      <c r="Q1146"/>
      <c r="R1146"/>
      <c r="S1146"/>
      <c r="T1146"/>
      <c r="U1146"/>
      <c r="V1146"/>
      <c r="W1146"/>
      <c r="X1146" s="368"/>
    </row>
    <row r="1147" spans="1:24" s="313" customFormat="1" ht="12">
      <c r="A1147"/>
      <c r="B1147"/>
      <c r="C1147"/>
      <c r="D1147" s="10"/>
      <c r="E1147"/>
      <c r="F1147"/>
      <c r="G1147"/>
      <c r="H1147"/>
      <c r="I1147"/>
      <c r="J1147"/>
      <c r="K1147"/>
      <c r="L1147"/>
      <c r="M1147" s="395"/>
      <c r="N1147"/>
      <c r="O1147"/>
      <c r="P1147"/>
      <c r="Q1147"/>
      <c r="R1147"/>
      <c r="S1147"/>
      <c r="T1147"/>
      <c r="U1147"/>
      <c r="V1147"/>
      <c r="W1147"/>
      <c r="X1147" s="368"/>
    </row>
    <row r="1148" spans="1:24" s="313" customFormat="1" ht="12">
      <c r="A1148"/>
      <c r="B1148"/>
      <c r="C1148"/>
      <c r="D1148" s="10"/>
      <c r="E1148"/>
      <c r="F1148"/>
      <c r="G1148"/>
      <c r="H1148"/>
      <c r="I1148"/>
      <c r="J1148"/>
      <c r="K1148"/>
      <c r="L1148"/>
      <c r="M1148" s="395"/>
      <c r="N1148"/>
      <c r="O1148"/>
      <c r="P1148"/>
      <c r="Q1148"/>
      <c r="R1148"/>
      <c r="S1148"/>
      <c r="T1148"/>
      <c r="U1148"/>
      <c r="V1148"/>
      <c r="W1148"/>
      <c r="X1148" s="368"/>
    </row>
    <row r="1149" spans="1:24" s="313" customFormat="1" ht="12">
      <c r="A1149"/>
      <c r="B1149"/>
      <c r="C1149"/>
      <c r="D1149" s="10"/>
      <c r="E1149"/>
      <c r="F1149"/>
      <c r="G1149"/>
      <c r="H1149"/>
      <c r="I1149"/>
      <c r="J1149"/>
      <c r="K1149"/>
      <c r="L1149"/>
      <c r="M1149" s="395"/>
      <c r="N1149"/>
      <c r="O1149"/>
      <c r="P1149"/>
      <c r="Q1149"/>
      <c r="R1149"/>
      <c r="S1149"/>
      <c r="T1149"/>
      <c r="U1149"/>
      <c r="V1149"/>
      <c r="W1149"/>
      <c r="X1149" s="368"/>
    </row>
    <row r="1150" spans="1:24" s="313" customFormat="1" ht="12">
      <c r="A1150"/>
      <c r="B1150"/>
      <c r="C1150"/>
      <c r="D1150" s="10"/>
      <c r="E1150"/>
      <c r="F1150"/>
      <c r="G1150"/>
      <c r="H1150"/>
      <c r="I1150"/>
      <c r="J1150"/>
      <c r="K1150"/>
      <c r="L1150"/>
      <c r="M1150" s="395"/>
      <c r="N1150"/>
      <c r="O1150"/>
      <c r="P1150"/>
      <c r="Q1150"/>
      <c r="R1150"/>
      <c r="S1150"/>
      <c r="T1150"/>
      <c r="U1150"/>
      <c r="V1150"/>
      <c r="W1150"/>
      <c r="X1150" s="368"/>
    </row>
    <row r="1151" spans="1:24" s="313" customFormat="1" ht="12">
      <c r="A1151"/>
      <c r="B1151"/>
      <c r="C1151"/>
      <c r="D1151" s="10"/>
      <c r="E1151"/>
      <c r="F1151"/>
      <c r="G1151"/>
      <c r="H1151"/>
      <c r="I1151"/>
      <c r="J1151"/>
      <c r="K1151"/>
      <c r="L1151"/>
      <c r="M1151" s="395"/>
      <c r="N1151"/>
      <c r="O1151"/>
      <c r="P1151"/>
      <c r="Q1151"/>
      <c r="R1151"/>
      <c r="S1151"/>
      <c r="T1151"/>
      <c r="U1151"/>
      <c r="V1151"/>
      <c r="W1151"/>
      <c r="X1151" s="368"/>
    </row>
    <row r="1152" spans="1:24" s="313" customFormat="1" ht="12">
      <c r="A1152"/>
      <c r="B1152"/>
      <c r="C1152"/>
      <c r="D1152" s="10"/>
      <c r="E1152"/>
      <c r="F1152"/>
      <c r="G1152"/>
      <c r="H1152"/>
      <c r="I1152"/>
      <c r="J1152"/>
      <c r="K1152"/>
      <c r="L1152"/>
      <c r="M1152" s="395"/>
      <c r="N1152"/>
      <c r="O1152"/>
      <c r="P1152"/>
      <c r="Q1152"/>
      <c r="R1152"/>
      <c r="S1152"/>
      <c r="T1152"/>
      <c r="U1152"/>
      <c r="V1152"/>
      <c r="W1152"/>
      <c r="X1152" s="368"/>
    </row>
    <row r="1153" spans="1:24" s="313" customFormat="1" ht="12">
      <c r="A1153"/>
      <c r="B1153"/>
      <c r="C1153"/>
      <c r="D1153" s="10"/>
      <c r="E1153"/>
      <c r="F1153"/>
      <c r="G1153"/>
      <c r="H1153"/>
      <c r="I1153"/>
      <c r="J1153"/>
      <c r="K1153"/>
      <c r="L1153"/>
      <c r="M1153" s="395"/>
      <c r="N1153"/>
      <c r="O1153"/>
      <c r="P1153"/>
      <c r="Q1153"/>
      <c r="R1153"/>
      <c r="S1153"/>
      <c r="T1153"/>
      <c r="U1153"/>
      <c r="V1153"/>
      <c r="W1153"/>
      <c r="X1153" s="368"/>
    </row>
    <row r="1154" spans="1:24" s="313" customFormat="1" ht="12">
      <c r="A1154"/>
      <c r="B1154"/>
      <c r="C1154"/>
      <c r="D1154" s="10"/>
      <c r="E1154"/>
      <c r="F1154"/>
      <c r="G1154"/>
      <c r="H1154"/>
      <c r="I1154"/>
      <c r="J1154"/>
      <c r="K1154"/>
      <c r="L1154"/>
      <c r="M1154" s="395"/>
      <c r="N1154"/>
      <c r="O1154"/>
      <c r="P1154"/>
      <c r="Q1154"/>
      <c r="R1154"/>
      <c r="S1154"/>
      <c r="T1154"/>
      <c r="U1154"/>
      <c r="V1154"/>
      <c r="W1154"/>
      <c r="X1154" s="368"/>
    </row>
    <row r="1155" spans="1:24" s="313" customFormat="1" ht="12">
      <c r="A1155"/>
      <c r="B1155"/>
      <c r="C1155"/>
      <c r="D1155" s="10"/>
      <c r="E1155"/>
      <c r="F1155"/>
      <c r="G1155"/>
      <c r="H1155"/>
      <c r="I1155"/>
      <c r="J1155"/>
      <c r="K1155"/>
      <c r="L1155"/>
      <c r="M1155" s="395"/>
      <c r="N1155"/>
      <c r="O1155"/>
      <c r="P1155"/>
      <c r="Q1155"/>
      <c r="R1155"/>
      <c r="S1155"/>
      <c r="T1155"/>
      <c r="U1155"/>
      <c r="V1155"/>
      <c r="W1155"/>
      <c r="X1155" s="368"/>
    </row>
    <row r="1156" spans="1:24" s="313" customFormat="1" ht="12">
      <c r="A1156"/>
      <c r="B1156"/>
      <c r="C1156"/>
      <c r="D1156" s="10"/>
      <c r="E1156"/>
      <c r="F1156"/>
      <c r="G1156"/>
      <c r="H1156"/>
      <c r="I1156"/>
      <c r="J1156"/>
      <c r="K1156"/>
      <c r="L1156"/>
      <c r="M1156" s="395"/>
      <c r="N1156"/>
      <c r="O1156"/>
      <c r="P1156"/>
      <c r="Q1156"/>
      <c r="R1156"/>
      <c r="S1156"/>
      <c r="T1156"/>
      <c r="U1156"/>
      <c r="V1156"/>
      <c r="W1156"/>
      <c r="X1156" s="368"/>
    </row>
    <row r="1157" spans="1:24" s="313" customFormat="1" ht="12">
      <c r="A1157"/>
      <c r="B1157"/>
      <c r="C1157"/>
      <c r="D1157" s="10"/>
      <c r="E1157"/>
      <c r="F1157"/>
      <c r="G1157"/>
      <c r="H1157"/>
      <c r="I1157"/>
      <c r="J1157"/>
      <c r="K1157"/>
      <c r="L1157"/>
      <c r="M1157" s="395"/>
      <c r="N1157"/>
      <c r="O1157"/>
      <c r="P1157"/>
      <c r="Q1157"/>
      <c r="R1157"/>
      <c r="S1157"/>
      <c r="T1157"/>
      <c r="U1157"/>
      <c r="V1157"/>
      <c r="W1157"/>
      <c r="X1157" s="368"/>
    </row>
    <row r="1158" spans="1:24" s="313" customFormat="1" ht="12">
      <c r="A1158"/>
      <c r="B1158"/>
      <c r="C1158"/>
      <c r="D1158" s="10"/>
      <c r="E1158"/>
      <c r="F1158"/>
      <c r="G1158"/>
      <c r="H1158"/>
      <c r="I1158"/>
      <c r="J1158"/>
      <c r="K1158"/>
      <c r="L1158"/>
      <c r="M1158" s="395"/>
      <c r="N1158"/>
      <c r="O1158"/>
      <c r="P1158"/>
      <c r="Q1158"/>
      <c r="R1158"/>
      <c r="S1158"/>
      <c r="T1158"/>
      <c r="U1158"/>
      <c r="V1158"/>
      <c r="W1158"/>
      <c r="X1158" s="368"/>
    </row>
    <row r="1159" spans="1:24" s="313" customFormat="1" ht="12">
      <c r="A1159"/>
      <c r="B1159"/>
      <c r="C1159"/>
      <c r="D1159" s="10"/>
      <c r="E1159"/>
      <c r="F1159"/>
      <c r="G1159"/>
      <c r="H1159"/>
      <c r="I1159"/>
      <c r="J1159"/>
      <c r="K1159"/>
      <c r="L1159"/>
      <c r="M1159" s="395"/>
      <c r="N1159"/>
      <c r="O1159"/>
      <c r="P1159"/>
      <c r="Q1159"/>
      <c r="R1159"/>
      <c r="S1159"/>
      <c r="T1159"/>
      <c r="U1159"/>
      <c r="V1159"/>
      <c r="W1159"/>
      <c r="X1159" s="368"/>
    </row>
    <row r="1160" spans="1:24" s="313" customFormat="1" ht="12">
      <c r="A1160"/>
      <c r="B1160"/>
      <c r="C1160"/>
      <c r="D1160" s="10"/>
      <c r="E1160"/>
      <c r="F1160"/>
      <c r="G1160"/>
      <c r="H1160"/>
      <c r="I1160"/>
      <c r="J1160"/>
      <c r="K1160"/>
      <c r="L1160"/>
      <c r="M1160" s="395"/>
      <c r="N1160"/>
      <c r="O1160"/>
      <c r="P1160"/>
      <c r="Q1160"/>
      <c r="R1160"/>
      <c r="S1160"/>
      <c r="T1160"/>
      <c r="U1160"/>
      <c r="V1160"/>
      <c r="W1160"/>
      <c r="X1160" s="368"/>
    </row>
    <row r="1161" spans="1:24" s="313" customFormat="1" ht="12">
      <c r="A1161"/>
      <c r="B1161"/>
      <c r="C1161"/>
      <c r="D1161" s="10"/>
      <c r="E1161"/>
      <c r="F1161"/>
      <c r="G1161"/>
      <c r="H1161"/>
      <c r="I1161"/>
      <c r="J1161"/>
      <c r="K1161"/>
      <c r="L1161"/>
      <c r="M1161" s="395"/>
      <c r="N1161"/>
      <c r="O1161"/>
      <c r="P1161"/>
      <c r="Q1161"/>
      <c r="R1161"/>
      <c r="S1161"/>
      <c r="T1161"/>
      <c r="U1161"/>
      <c r="V1161"/>
      <c r="W1161"/>
      <c r="X1161" s="368"/>
    </row>
    <row r="1162" spans="1:24" s="313" customFormat="1" ht="12">
      <c r="A1162"/>
      <c r="B1162"/>
      <c r="C1162"/>
      <c r="D1162" s="10"/>
      <c r="E1162"/>
      <c r="F1162"/>
      <c r="G1162"/>
      <c r="H1162"/>
      <c r="I1162"/>
      <c r="J1162"/>
      <c r="K1162"/>
      <c r="L1162"/>
      <c r="M1162" s="395"/>
      <c r="N1162"/>
      <c r="O1162"/>
      <c r="P1162"/>
      <c r="Q1162"/>
      <c r="R1162"/>
      <c r="S1162"/>
      <c r="T1162"/>
      <c r="U1162"/>
      <c r="V1162"/>
      <c r="W1162"/>
      <c r="X1162" s="368"/>
    </row>
    <row r="1163" spans="1:24" s="313" customFormat="1" ht="12">
      <c r="A1163"/>
      <c r="B1163"/>
      <c r="C1163"/>
      <c r="D1163" s="10"/>
      <c r="E1163"/>
      <c r="F1163"/>
      <c r="G1163"/>
      <c r="H1163"/>
      <c r="I1163"/>
      <c r="J1163"/>
      <c r="K1163"/>
      <c r="L1163"/>
      <c r="M1163" s="395"/>
      <c r="N1163"/>
      <c r="O1163"/>
      <c r="P1163"/>
      <c r="Q1163"/>
      <c r="R1163"/>
      <c r="S1163"/>
      <c r="T1163"/>
      <c r="U1163"/>
      <c r="V1163"/>
      <c r="W1163"/>
      <c r="X1163" s="368"/>
    </row>
    <row r="1164" spans="1:24" s="313" customFormat="1" ht="12">
      <c r="A1164"/>
      <c r="B1164"/>
      <c r="C1164"/>
      <c r="D1164" s="10"/>
      <c r="E1164"/>
      <c r="F1164"/>
      <c r="G1164"/>
      <c r="H1164"/>
      <c r="I1164"/>
      <c r="J1164"/>
      <c r="K1164"/>
      <c r="L1164"/>
      <c r="M1164" s="395"/>
      <c r="N1164"/>
      <c r="O1164"/>
      <c r="P1164"/>
      <c r="Q1164"/>
      <c r="R1164"/>
      <c r="S1164"/>
      <c r="T1164"/>
      <c r="U1164"/>
      <c r="V1164"/>
      <c r="W1164"/>
      <c r="X1164" s="368"/>
    </row>
    <row r="1165" spans="1:24" s="313" customFormat="1" ht="12">
      <c r="A1165"/>
      <c r="B1165"/>
      <c r="C1165"/>
      <c r="D1165" s="10"/>
      <c r="E1165"/>
      <c r="F1165"/>
      <c r="G1165"/>
      <c r="H1165"/>
      <c r="I1165"/>
      <c r="J1165"/>
      <c r="K1165"/>
      <c r="L1165"/>
      <c r="M1165" s="395"/>
      <c r="N1165"/>
      <c r="O1165"/>
      <c r="P1165"/>
      <c r="Q1165"/>
      <c r="R1165"/>
      <c r="S1165"/>
      <c r="T1165"/>
      <c r="U1165"/>
      <c r="V1165"/>
      <c r="W1165"/>
      <c r="X1165" s="368"/>
    </row>
    <row r="1166" spans="1:24" s="313" customFormat="1" ht="12">
      <c r="A1166"/>
      <c r="B1166"/>
      <c r="C1166"/>
      <c r="D1166" s="10"/>
      <c r="E1166"/>
      <c r="F1166"/>
      <c r="G1166"/>
      <c r="H1166"/>
      <c r="I1166"/>
      <c r="J1166"/>
      <c r="K1166"/>
      <c r="L1166"/>
      <c r="M1166" s="395"/>
      <c r="N1166"/>
      <c r="O1166"/>
      <c r="P1166"/>
      <c r="Q1166"/>
      <c r="R1166"/>
      <c r="S1166"/>
      <c r="T1166"/>
      <c r="U1166"/>
      <c r="V1166"/>
      <c r="W1166"/>
      <c r="X1166" s="368"/>
    </row>
    <row r="1167" spans="1:24" s="313" customFormat="1" ht="12" customHeight="1">
      <c r="A1167"/>
      <c r="B1167"/>
      <c r="C1167"/>
      <c r="D1167" s="10"/>
      <c r="E1167"/>
      <c r="F1167"/>
      <c r="G1167"/>
      <c r="H1167"/>
      <c r="I1167"/>
      <c r="J1167"/>
      <c r="K1167"/>
      <c r="L1167"/>
      <c r="M1167" s="395"/>
      <c r="N1167"/>
      <c r="O1167"/>
      <c r="P1167"/>
      <c r="Q1167"/>
      <c r="R1167"/>
      <c r="S1167"/>
      <c r="T1167"/>
      <c r="U1167"/>
      <c r="V1167"/>
      <c r="W1167"/>
      <c r="X1167" s="368"/>
    </row>
    <row r="1168" spans="1:24" s="313" customFormat="1" ht="12">
      <c r="A1168"/>
      <c r="B1168"/>
      <c r="C1168"/>
      <c r="D1168" s="10"/>
      <c r="E1168"/>
      <c r="F1168"/>
      <c r="G1168"/>
      <c r="H1168"/>
      <c r="I1168"/>
      <c r="J1168"/>
      <c r="K1168"/>
      <c r="L1168"/>
      <c r="M1168" s="395"/>
      <c r="N1168"/>
      <c r="O1168"/>
      <c r="P1168"/>
      <c r="Q1168"/>
      <c r="R1168"/>
      <c r="S1168"/>
      <c r="T1168"/>
      <c r="U1168"/>
      <c r="V1168"/>
      <c r="W1168"/>
      <c r="X1168" s="368"/>
    </row>
    <row r="1169" spans="1:24" s="313" customFormat="1" ht="12">
      <c r="A1169"/>
      <c r="B1169"/>
      <c r="C1169"/>
      <c r="D1169" s="10"/>
      <c r="E1169"/>
      <c r="F1169"/>
      <c r="G1169"/>
      <c r="H1169"/>
      <c r="I1169"/>
      <c r="J1169"/>
      <c r="K1169"/>
      <c r="L1169"/>
      <c r="M1169" s="395"/>
      <c r="N1169"/>
      <c r="O1169"/>
      <c r="P1169"/>
      <c r="Q1169"/>
      <c r="R1169"/>
      <c r="S1169"/>
      <c r="T1169"/>
      <c r="U1169"/>
      <c r="V1169"/>
      <c r="W1169"/>
      <c r="X1169" s="368"/>
    </row>
    <row r="1170" spans="1:24" s="313" customFormat="1" ht="12">
      <c r="A1170"/>
      <c r="B1170"/>
      <c r="C1170"/>
      <c r="D1170" s="10"/>
      <c r="E1170"/>
      <c r="F1170"/>
      <c r="G1170"/>
      <c r="H1170"/>
      <c r="I1170"/>
      <c r="J1170"/>
      <c r="K1170"/>
      <c r="L1170"/>
      <c r="M1170" s="395"/>
      <c r="N1170"/>
      <c r="O1170"/>
      <c r="P1170"/>
      <c r="Q1170"/>
      <c r="R1170"/>
      <c r="S1170"/>
      <c r="T1170"/>
      <c r="U1170"/>
      <c r="V1170"/>
      <c r="W1170"/>
      <c r="X1170" s="368"/>
    </row>
    <row r="1171" spans="1:24" s="313" customFormat="1" ht="12">
      <c r="A1171"/>
      <c r="B1171"/>
      <c r="C1171"/>
      <c r="D1171" s="10"/>
      <c r="E1171"/>
      <c r="F1171"/>
      <c r="G1171"/>
      <c r="H1171"/>
      <c r="I1171"/>
      <c r="J1171"/>
      <c r="K1171"/>
      <c r="L1171"/>
      <c r="M1171" s="395"/>
      <c r="N1171"/>
      <c r="O1171"/>
      <c r="P1171"/>
      <c r="Q1171"/>
      <c r="R1171"/>
      <c r="S1171"/>
      <c r="T1171"/>
      <c r="U1171"/>
      <c r="V1171"/>
      <c r="W1171"/>
      <c r="X1171" s="368"/>
    </row>
    <row r="1172" spans="1:24" s="313" customFormat="1" ht="12">
      <c r="A1172"/>
      <c r="B1172"/>
      <c r="C1172"/>
      <c r="D1172" s="10"/>
      <c r="E1172"/>
      <c r="F1172"/>
      <c r="G1172"/>
      <c r="H1172"/>
      <c r="I1172"/>
      <c r="J1172"/>
      <c r="K1172"/>
      <c r="L1172"/>
      <c r="M1172" s="395"/>
      <c r="N1172"/>
      <c r="O1172"/>
      <c r="P1172"/>
      <c r="Q1172"/>
      <c r="R1172"/>
      <c r="S1172"/>
      <c r="T1172"/>
      <c r="U1172"/>
      <c r="V1172"/>
      <c r="W1172"/>
      <c r="X1172" s="368"/>
    </row>
    <row r="1173" spans="1:24" s="313" customFormat="1" ht="12">
      <c r="A1173"/>
      <c r="B1173"/>
      <c r="C1173"/>
      <c r="D1173" s="10"/>
      <c r="E1173"/>
      <c r="F1173"/>
      <c r="G1173"/>
      <c r="H1173"/>
      <c r="I1173"/>
      <c r="J1173"/>
      <c r="K1173"/>
      <c r="L1173"/>
      <c r="M1173" s="395"/>
      <c r="N1173"/>
      <c r="O1173"/>
      <c r="P1173"/>
      <c r="Q1173"/>
      <c r="R1173"/>
      <c r="S1173"/>
      <c r="T1173"/>
      <c r="U1173"/>
      <c r="V1173"/>
      <c r="W1173"/>
      <c r="X1173" s="368"/>
    </row>
    <row r="1174" spans="1:24" s="313" customFormat="1" ht="12">
      <c r="A1174"/>
      <c r="B1174"/>
      <c r="C1174"/>
      <c r="D1174" s="10"/>
      <c r="E1174"/>
      <c r="F1174"/>
      <c r="G1174"/>
      <c r="H1174"/>
      <c r="I1174"/>
      <c r="J1174"/>
      <c r="K1174"/>
      <c r="L1174"/>
      <c r="M1174" s="395"/>
      <c r="N1174"/>
      <c r="O1174"/>
      <c r="P1174"/>
      <c r="Q1174"/>
      <c r="R1174"/>
      <c r="S1174"/>
      <c r="T1174"/>
      <c r="U1174"/>
      <c r="V1174"/>
      <c r="W1174"/>
      <c r="X1174" s="368"/>
    </row>
    <row r="1175" spans="1:24" s="313" customFormat="1" ht="12">
      <c r="A1175"/>
      <c r="B1175"/>
      <c r="C1175"/>
      <c r="D1175" s="10"/>
      <c r="E1175"/>
      <c r="F1175"/>
      <c r="G1175"/>
      <c r="H1175"/>
      <c r="I1175"/>
      <c r="J1175"/>
      <c r="K1175"/>
      <c r="L1175"/>
      <c r="M1175" s="395"/>
      <c r="N1175"/>
      <c r="O1175"/>
      <c r="P1175"/>
      <c r="Q1175"/>
      <c r="R1175"/>
      <c r="S1175"/>
      <c r="T1175"/>
      <c r="U1175"/>
      <c r="V1175"/>
      <c r="W1175"/>
      <c r="X1175" s="368"/>
    </row>
    <row r="1176" spans="1:24" s="313" customFormat="1" ht="12">
      <c r="A1176"/>
      <c r="B1176"/>
      <c r="C1176"/>
      <c r="D1176" s="10"/>
      <c r="E1176"/>
      <c r="F1176"/>
      <c r="G1176"/>
      <c r="H1176"/>
      <c r="I1176"/>
      <c r="J1176"/>
      <c r="K1176"/>
      <c r="L1176"/>
      <c r="M1176" s="395"/>
      <c r="N1176"/>
      <c r="O1176"/>
      <c r="P1176"/>
      <c r="Q1176"/>
      <c r="R1176"/>
      <c r="S1176"/>
      <c r="T1176"/>
      <c r="U1176"/>
      <c r="V1176"/>
      <c r="W1176"/>
      <c r="X1176" s="368"/>
    </row>
    <row r="1177" spans="1:24" s="313" customFormat="1" ht="12">
      <c r="A1177"/>
      <c r="B1177"/>
      <c r="C1177"/>
      <c r="D1177" s="10"/>
      <c r="E1177"/>
      <c r="F1177"/>
      <c r="G1177"/>
      <c r="H1177"/>
      <c r="I1177"/>
      <c r="J1177"/>
      <c r="K1177"/>
      <c r="L1177"/>
      <c r="M1177" s="395"/>
      <c r="N1177"/>
      <c r="O1177"/>
      <c r="P1177"/>
      <c r="Q1177"/>
      <c r="R1177"/>
      <c r="S1177"/>
      <c r="T1177"/>
      <c r="U1177"/>
      <c r="V1177"/>
      <c r="W1177"/>
      <c r="X1177" s="368"/>
    </row>
    <row r="1178" spans="1:24" s="313" customFormat="1" ht="12">
      <c r="A1178"/>
      <c r="B1178"/>
      <c r="C1178"/>
      <c r="D1178" s="10"/>
      <c r="E1178"/>
      <c r="F1178"/>
      <c r="G1178"/>
      <c r="H1178"/>
      <c r="I1178"/>
      <c r="J1178"/>
      <c r="K1178"/>
      <c r="L1178"/>
      <c r="M1178" s="395"/>
      <c r="N1178"/>
      <c r="O1178"/>
      <c r="P1178"/>
      <c r="Q1178"/>
      <c r="R1178"/>
      <c r="S1178"/>
      <c r="T1178"/>
      <c r="U1178"/>
      <c r="V1178"/>
      <c r="W1178"/>
      <c r="X1178" s="368"/>
    </row>
    <row r="1179" spans="1:24" s="313" customFormat="1" ht="12">
      <c r="A1179"/>
      <c r="B1179"/>
      <c r="C1179"/>
      <c r="D1179" s="10"/>
      <c r="E1179"/>
      <c r="F1179"/>
      <c r="G1179"/>
      <c r="H1179"/>
      <c r="I1179"/>
      <c r="J1179"/>
      <c r="K1179"/>
      <c r="L1179"/>
      <c r="M1179" s="395"/>
      <c r="N1179"/>
      <c r="O1179"/>
      <c r="P1179"/>
      <c r="Q1179"/>
      <c r="R1179"/>
      <c r="S1179"/>
      <c r="T1179"/>
      <c r="U1179"/>
      <c r="V1179"/>
      <c r="W1179"/>
      <c r="X1179" s="368"/>
    </row>
    <row r="1180" spans="1:24" s="313" customFormat="1" ht="12">
      <c r="A1180"/>
      <c r="B1180"/>
      <c r="C1180"/>
      <c r="D1180" s="10"/>
      <c r="E1180"/>
      <c r="F1180"/>
      <c r="G1180"/>
      <c r="H1180"/>
      <c r="I1180"/>
      <c r="J1180"/>
      <c r="K1180"/>
      <c r="L1180"/>
      <c r="M1180" s="395"/>
      <c r="N1180"/>
      <c r="O1180"/>
      <c r="P1180"/>
      <c r="Q1180"/>
      <c r="R1180"/>
      <c r="S1180"/>
      <c r="T1180"/>
      <c r="U1180"/>
      <c r="V1180"/>
      <c r="W1180"/>
      <c r="X1180" s="368"/>
    </row>
    <row r="1181" spans="1:24" s="313" customFormat="1" ht="12">
      <c r="A1181"/>
      <c r="B1181"/>
      <c r="C1181"/>
      <c r="D1181" s="10"/>
      <c r="E1181"/>
      <c r="F1181"/>
      <c r="G1181"/>
      <c r="H1181"/>
      <c r="I1181"/>
      <c r="J1181"/>
      <c r="K1181"/>
      <c r="L1181"/>
      <c r="M1181" s="395"/>
      <c r="N1181"/>
      <c r="O1181"/>
      <c r="P1181"/>
      <c r="Q1181"/>
      <c r="R1181"/>
      <c r="S1181"/>
      <c r="T1181"/>
      <c r="U1181"/>
      <c r="V1181"/>
      <c r="W1181"/>
      <c r="X1181" s="368"/>
    </row>
    <row r="1182" spans="1:24" s="313" customFormat="1" ht="12">
      <c r="A1182"/>
      <c r="B1182"/>
      <c r="C1182"/>
      <c r="D1182" s="10"/>
      <c r="E1182"/>
      <c r="F1182"/>
      <c r="G1182"/>
      <c r="H1182"/>
      <c r="I1182"/>
      <c r="J1182"/>
      <c r="K1182"/>
      <c r="L1182"/>
      <c r="M1182" s="395"/>
      <c r="N1182"/>
      <c r="O1182"/>
      <c r="P1182"/>
      <c r="Q1182"/>
      <c r="R1182"/>
      <c r="S1182"/>
      <c r="T1182"/>
      <c r="U1182"/>
      <c r="V1182"/>
      <c r="W1182"/>
      <c r="X1182" s="368"/>
    </row>
    <row r="1183" spans="1:24" s="313" customFormat="1" ht="12">
      <c r="A1183"/>
      <c r="B1183"/>
      <c r="C1183"/>
      <c r="D1183" s="10"/>
      <c r="E1183"/>
      <c r="F1183"/>
      <c r="G1183"/>
      <c r="H1183"/>
      <c r="I1183"/>
      <c r="J1183"/>
      <c r="K1183"/>
      <c r="L1183"/>
      <c r="M1183" s="395"/>
      <c r="N1183"/>
      <c r="O1183"/>
      <c r="P1183"/>
      <c r="Q1183"/>
      <c r="R1183"/>
      <c r="S1183"/>
      <c r="T1183"/>
      <c r="U1183"/>
      <c r="V1183"/>
      <c r="W1183"/>
      <c r="X1183" s="368"/>
    </row>
    <row r="1184" spans="1:24" s="313" customFormat="1" ht="12">
      <c r="A1184"/>
      <c r="B1184"/>
      <c r="C1184"/>
      <c r="D1184" s="10"/>
      <c r="E1184"/>
      <c r="F1184"/>
      <c r="G1184"/>
      <c r="H1184"/>
      <c r="I1184"/>
      <c r="J1184"/>
      <c r="K1184"/>
      <c r="L1184"/>
      <c r="M1184" s="395"/>
      <c r="N1184"/>
      <c r="O1184"/>
      <c r="P1184"/>
      <c r="Q1184"/>
      <c r="R1184"/>
      <c r="S1184"/>
      <c r="T1184"/>
      <c r="U1184"/>
      <c r="V1184"/>
      <c r="W1184"/>
      <c r="X1184" s="368"/>
    </row>
    <row r="1185" spans="1:24" s="313" customFormat="1" ht="12">
      <c r="A1185"/>
      <c r="B1185"/>
      <c r="C1185"/>
      <c r="D1185" s="10"/>
      <c r="E1185"/>
      <c r="F1185"/>
      <c r="G1185"/>
      <c r="H1185"/>
      <c r="I1185"/>
      <c r="J1185"/>
      <c r="K1185"/>
      <c r="L1185"/>
      <c r="M1185" s="395"/>
      <c r="N1185"/>
      <c r="O1185"/>
      <c r="P1185"/>
      <c r="Q1185"/>
      <c r="R1185"/>
      <c r="S1185"/>
      <c r="T1185"/>
      <c r="U1185"/>
      <c r="V1185"/>
      <c r="W1185"/>
      <c r="X1185" s="368"/>
    </row>
    <row r="1186" spans="1:24" s="313" customFormat="1" ht="12">
      <c r="A1186"/>
      <c r="B1186"/>
      <c r="C1186"/>
      <c r="D1186" s="10"/>
      <c r="E1186"/>
      <c r="F1186"/>
      <c r="G1186"/>
      <c r="H1186"/>
      <c r="I1186"/>
      <c r="J1186"/>
      <c r="K1186"/>
      <c r="L1186"/>
      <c r="M1186" s="395"/>
      <c r="N1186"/>
      <c r="O1186"/>
      <c r="P1186"/>
      <c r="Q1186"/>
      <c r="R1186"/>
      <c r="S1186"/>
      <c r="T1186"/>
      <c r="U1186"/>
      <c r="V1186"/>
      <c r="W1186"/>
      <c r="X1186" s="368"/>
    </row>
    <row r="1187" spans="1:24" s="313" customFormat="1" ht="12">
      <c r="A1187"/>
      <c r="B1187"/>
      <c r="C1187"/>
      <c r="D1187" s="10"/>
      <c r="E1187"/>
      <c r="F1187"/>
      <c r="G1187"/>
      <c r="H1187"/>
      <c r="I1187"/>
      <c r="J1187"/>
      <c r="K1187"/>
      <c r="L1187"/>
      <c r="M1187" s="395"/>
      <c r="N1187"/>
      <c r="O1187"/>
      <c r="P1187"/>
      <c r="Q1187"/>
      <c r="R1187"/>
      <c r="S1187"/>
      <c r="T1187"/>
      <c r="U1187"/>
      <c r="V1187"/>
      <c r="W1187"/>
      <c r="X1187" s="368"/>
    </row>
    <row r="1188" spans="1:24" s="313" customFormat="1" ht="12">
      <c r="A1188"/>
      <c r="B1188"/>
      <c r="C1188"/>
      <c r="D1188" s="10"/>
      <c r="E1188"/>
      <c r="F1188"/>
      <c r="G1188"/>
      <c r="H1188"/>
      <c r="I1188"/>
      <c r="J1188"/>
      <c r="K1188"/>
      <c r="L1188"/>
      <c r="M1188" s="395"/>
      <c r="N1188"/>
      <c r="O1188"/>
      <c r="P1188"/>
      <c r="Q1188"/>
      <c r="R1188"/>
      <c r="S1188"/>
      <c r="T1188"/>
      <c r="U1188"/>
      <c r="V1188"/>
      <c r="W1188"/>
      <c r="X1188" s="368"/>
    </row>
    <row r="1189" spans="1:24" s="313" customFormat="1" ht="12">
      <c r="A1189"/>
      <c r="B1189"/>
      <c r="C1189"/>
      <c r="D1189" s="10"/>
      <c r="E1189"/>
      <c r="F1189"/>
      <c r="G1189"/>
      <c r="H1189"/>
      <c r="I1189"/>
      <c r="J1189"/>
      <c r="K1189"/>
      <c r="L1189"/>
      <c r="M1189" s="395"/>
      <c r="N1189"/>
      <c r="O1189"/>
      <c r="P1189"/>
      <c r="Q1189"/>
      <c r="R1189"/>
      <c r="S1189"/>
      <c r="T1189"/>
      <c r="U1189"/>
      <c r="V1189"/>
      <c r="W1189"/>
      <c r="X1189" s="368"/>
    </row>
    <row r="1190" spans="1:24" s="313" customFormat="1" ht="12">
      <c r="A1190"/>
      <c r="B1190"/>
      <c r="C1190"/>
      <c r="D1190" s="10"/>
      <c r="E1190"/>
      <c r="F1190"/>
      <c r="G1190"/>
      <c r="H1190"/>
      <c r="I1190"/>
      <c r="J1190"/>
      <c r="K1190"/>
      <c r="L1190"/>
      <c r="M1190" s="395"/>
      <c r="N1190"/>
      <c r="O1190"/>
      <c r="P1190"/>
      <c r="Q1190"/>
      <c r="R1190"/>
      <c r="S1190"/>
      <c r="T1190"/>
      <c r="U1190"/>
      <c r="V1190"/>
      <c r="W1190"/>
      <c r="X1190" s="368"/>
    </row>
    <row r="1191" spans="1:24" s="313" customFormat="1" ht="12">
      <c r="A1191"/>
      <c r="B1191"/>
      <c r="C1191"/>
      <c r="D1191" s="10"/>
      <c r="E1191"/>
      <c r="F1191"/>
      <c r="G1191"/>
      <c r="H1191"/>
      <c r="I1191"/>
      <c r="J1191"/>
      <c r="K1191"/>
      <c r="L1191"/>
      <c r="M1191" s="395"/>
      <c r="N1191"/>
      <c r="O1191"/>
      <c r="P1191"/>
      <c r="Q1191"/>
      <c r="R1191"/>
      <c r="S1191"/>
      <c r="T1191"/>
      <c r="U1191"/>
      <c r="V1191"/>
      <c r="W1191"/>
      <c r="X1191" s="368"/>
    </row>
    <row r="1192" spans="1:24" s="313" customFormat="1" ht="12">
      <c r="A1192"/>
      <c r="B1192"/>
      <c r="C1192"/>
      <c r="D1192" s="10"/>
      <c r="E1192"/>
      <c r="F1192"/>
      <c r="G1192"/>
      <c r="H1192"/>
      <c r="I1192"/>
      <c r="J1192"/>
      <c r="K1192"/>
      <c r="L1192"/>
      <c r="M1192" s="395"/>
      <c r="N1192"/>
      <c r="O1192"/>
      <c r="P1192"/>
      <c r="Q1192"/>
      <c r="R1192"/>
      <c r="S1192"/>
      <c r="T1192"/>
      <c r="U1192"/>
      <c r="V1192"/>
      <c r="W1192"/>
      <c r="X1192" s="368"/>
    </row>
    <row r="1193" spans="1:24" s="313" customFormat="1" ht="12">
      <c r="A1193"/>
      <c r="B1193"/>
      <c r="C1193"/>
      <c r="D1193" s="10"/>
      <c r="E1193"/>
      <c r="F1193"/>
      <c r="G1193"/>
      <c r="H1193"/>
      <c r="I1193"/>
      <c r="J1193"/>
      <c r="K1193"/>
      <c r="L1193"/>
      <c r="M1193" s="395"/>
      <c r="N1193"/>
      <c r="O1193"/>
      <c r="P1193"/>
      <c r="Q1193"/>
      <c r="R1193"/>
      <c r="S1193"/>
      <c r="T1193"/>
      <c r="U1193"/>
      <c r="V1193"/>
      <c r="W1193"/>
      <c r="X1193" s="368"/>
    </row>
    <row r="1194" spans="1:24" s="313" customFormat="1" ht="12">
      <c r="A1194"/>
      <c r="B1194"/>
      <c r="C1194"/>
      <c r="D1194" s="10"/>
      <c r="E1194"/>
      <c r="F1194"/>
      <c r="G1194"/>
      <c r="H1194"/>
      <c r="I1194"/>
      <c r="J1194"/>
      <c r="K1194"/>
      <c r="L1194"/>
      <c r="M1194" s="395"/>
      <c r="N1194"/>
      <c r="O1194"/>
      <c r="P1194"/>
      <c r="Q1194"/>
      <c r="R1194"/>
      <c r="S1194"/>
      <c r="T1194"/>
      <c r="U1194"/>
      <c r="V1194"/>
      <c r="W1194"/>
      <c r="X1194" s="368"/>
    </row>
    <row r="1195" spans="1:24" s="313" customFormat="1" ht="12">
      <c r="A1195"/>
      <c r="B1195"/>
      <c r="C1195"/>
      <c r="D1195" s="10"/>
      <c r="E1195"/>
      <c r="F1195"/>
      <c r="G1195"/>
      <c r="H1195"/>
      <c r="I1195"/>
      <c r="J1195"/>
      <c r="K1195"/>
      <c r="L1195"/>
      <c r="M1195" s="395"/>
      <c r="N1195"/>
      <c r="O1195"/>
      <c r="P1195"/>
      <c r="Q1195"/>
      <c r="R1195"/>
      <c r="S1195"/>
      <c r="T1195"/>
      <c r="U1195"/>
      <c r="V1195"/>
      <c r="W1195"/>
      <c r="X1195" s="368"/>
    </row>
    <row r="1196" spans="1:24" s="313" customFormat="1" ht="12">
      <c r="A1196"/>
      <c r="B1196"/>
      <c r="C1196"/>
      <c r="D1196" s="10"/>
      <c r="E1196"/>
      <c r="F1196"/>
      <c r="G1196"/>
      <c r="H1196"/>
      <c r="I1196"/>
      <c r="J1196"/>
      <c r="K1196"/>
      <c r="L1196"/>
      <c r="M1196" s="395"/>
      <c r="N1196"/>
      <c r="O1196"/>
      <c r="P1196"/>
      <c r="Q1196"/>
      <c r="R1196"/>
      <c r="S1196"/>
      <c r="T1196"/>
      <c r="U1196"/>
      <c r="V1196"/>
      <c r="W1196"/>
      <c r="X1196" s="368"/>
    </row>
    <row r="1197" spans="1:24" s="313" customFormat="1" ht="12">
      <c r="A1197"/>
      <c r="B1197"/>
      <c r="C1197"/>
      <c r="D1197" s="10"/>
      <c r="E1197"/>
      <c r="F1197"/>
      <c r="G1197"/>
      <c r="H1197"/>
      <c r="I1197"/>
      <c r="J1197"/>
      <c r="K1197"/>
      <c r="L1197"/>
      <c r="M1197" s="395"/>
      <c r="N1197"/>
      <c r="O1197"/>
      <c r="P1197"/>
      <c r="Q1197"/>
      <c r="R1197"/>
      <c r="S1197"/>
      <c r="T1197"/>
      <c r="U1197"/>
      <c r="V1197"/>
      <c r="W1197"/>
      <c r="X1197" s="368"/>
    </row>
    <row r="1198" spans="1:24" s="313" customFormat="1" ht="12">
      <c r="A1198"/>
      <c r="B1198"/>
      <c r="C1198"/>
      <c r="D1198" s="10"/>
      <c r="E1198"/>
      <c r="F1198"/>
      <c r="G1198"/>
      <c r="H1198"/>
      <c r="I1198"/>
      <c r="J1198"/>
      <c r="K1198"/>
      <c r="L1198"/>
      <c r="M1198" s="395"/>
      <c r="N1198"/>
      <c r="O1198"/>
      <c r="P1198"/>
      <c r="Q1198"/>
      <c r="R1198"/>
      <c r="S1198"/>
      <c r="T1198"/>
      <c r="U1198"/>
      <c r="V1198"/>
      <c r="W1198"/>
      <c r="X1198" s="368"/>
    </row>
    <row r="1199" spans="1:24" s="313" customFormat="1" ht="12">
      <c r="A1199"/>
      <c r="B1199"/>
      <c r="C1199"/>
      <c r="D1199" s="10"/>
      <c r="E1199"/>
      <c r="F1199"/>
      <c r="G1199"/>
      <c r="H1199"/>
      <c r="I1199"/>
      <c r="J1199"/>
      <c r="K1199"/>
      <c r="L1199"/>
      <c r="M1199" s="395"/>
      <c r="N1199"/>
      <c r="O1199"/>
      <c r="P1199"/>
      <c r="Q1199"/>
      <c r="R1199"/>
      <c r="S1199"/>
      <c r="T1199"/>
      <c r="U1199"/>
      <c r="V1199"/>
      <c r="W1199"/>
      <c r="X1199" s="368"/>
    </row>
    <row r="1200" spans="1:24" s="313" customFormat="1" ht="12">
      <c r="A1200"/>
      <c r="B1200"/>
      <c r="C1200"/>
      <c r="D1200" s="10"/>
      <c r="E1200"/>
      <c r="F1200"/>
      <c r="G1200"/>
      <c r="H1200"/>
      <c r="I1200"/>
      <c r="J1200"/>
      <c r="K1200"/>
      <c r="L1200"/>
      <c r="M1200" s="395"/>
      <c r="N1200"/>
      <c r="O1200"/>
      <c r="P1200"/>
      <c r="Q1200"/>
      <c r="R1200"/>
      <c r="S1200"/>
      <c r="T1200"/>
      <c r="U1200"/>
      <c r="V1200"/>
      <c r="W1200"/>
      <c r="X1200" s="368"/>
    </row>
    <row r="1201" spans="1:24" s="313" customFormat="1" ht="12">
      <c r="A1201"/>
      <c r="B1201"/>
      <c r="C1201"/>
      <c r="D1201" s="10"/>
      <c r="E1201"/>
      <c r="F1201"/>
      <c r="G1201"/>
      <c r="H1201"/>
      <c r="I1201"/>
      <c r="J1201"/>
      <c r="K1201"/>
      <c r="L1201"/>
      <c r="M1201" s="395"/>
      <c r="N1201"/>
      <c r="O1201"/>
      <c r="P1201"/>
      <c r="Q1201"/>
      <c r="R1201"/>
      <c r="S1201"/>
      <c r="T1201"/>
      <c r="U1201"/>
      <c r="V1201"/>
      <c r="W1201"/>
      <c r="X1201" s="368"/>
    </row>
    <row r="1202" spans="1:24" s="313" customFormat="1" ht="12">
      <c r="A1202"/>
      <c r="B1202"/>
      <c r="C1202"/>
      <c r="D1202" s="10"/>
      <c r="E1202"/>
      <c r="F1202"/>
      <c r="G1202"/>
      <c r="H1202"/>
      <c r="I1202"/>
      <c r="J1202"/>
      <c r="K1202"/>
      <c r="L1202"/>
      <c r="M1202" s="395"/>
      <c r="N1202"/>
      <c r="O1202"/>
      <c r="P1202"/>
      <c r="Q1202"/>
      <c r="R1202"/>
      <c r="S1202"/>
      <c r="T1202"/>
      <c r="U1202"/>
      <c r="V1202"/>
      <c r="W1202"/>
      <c r="X1202" s="368"/>
    </row>
    <row r="1203" spans="1:24" s="313" customFormat="1" ht="12">
      <c r="A1203"/>
      <c r="B1203"/>
      <c r="C1203"/>
      <c r="D1203" s="10"/>
      <c r="E1203"/>
      <c r="F1203"/>
      <c r="G1203"/>
      <c r="H1203"/>
      <c r="I1203"/>
      <c r="J1203"/>
      <c r="K1203"/>
      <c r="L1203"/>
      <c r="M1203" s="395"/>
      <c r="N1203"/>
      <c r="O1203"/>
      <c r="P1203"/>
      <c r="Q1203"/>
      <c r="R1203"/>
      <c r="S1203"/>
      <c r="T1203"/>
      <c r="U1203"/>
      <c r="V1203"/>
      <c r="W1203"/>
      <c r="X1203" s="368"/>
    </row>
    <row r="1204" spans="1:24" s="313" customFormat="1" ht="12">
      <c r="A1204"/>
      <c r="B1204"/>
      <c r="C1204"/>
      <c r="D1204" s="10"/>
      <c r="E1204"/>
      <c r="F1204"/>
      <c r="G1204"/>
      <c r="H1204"/>
      <c r="I1204"/>
      <c r="J1204"/>
      <c r="K1204"/>
      <c r="L1204"/>
      <c r="M1204" s="395"/>
      <c r="N1204"/>
      <c r="O1204"/>
      <c r="P1204"/>
      <c r="Q1204"/>
      <c r="R1204"/>
      <c r="S1204"/>
      <c r="T1204"/>
      <c r="U1204"/>
      <c r="V1204"/>
      <c r="W1204"/>
      <c r="X1204" s="368"/>
    </row>
    <row r="1205" spans="1:24" s="313" customFormat="1" ht="12">
      <c r="A1205"/>
      <c r="B1205"/>
      <c r="C1205"/>
      <c r="D1205" s="10"/>
      <c r="E1205"/>
      <c r="F1205"/>
      <c r="G1205"/>
      <c r="H1205"/>
      <c r="I1205"/>
      <c r="J1205"/>
      <c r="K1205"/>
      <c r="L1205"/>
      <c r="M1205" s="395"/>
      <c r="N1205"/>
      <c r="O1205"/>
      <c r="P1205"/>
      <c r="Q1205"/>
      <c r="R1205"/>
      <c r="S1205"/>
      <c r="T1205"/>
      <c r="U1205"/>
      <c r="V1205"/>
      <c r="W1205"/>
      <c r="X1205" s="368"/>
    </row>
    <row r="1206" spans="1:24" s="313" customFormat="1" ht="12">
      <c r="A1206"/>
      <c r="B1206"/>
      <c r="C1206"/>
      <c r="D1206" s="10"/>
      <c r="E1206"/>
      <c r="F1206"/>
      <c r="G1206"/>
      <c r="H1206"/>
      <c r="I1206"/>
      <c r="J1206"/>
      <c r="K1206"/>
      <c r="L1206"/>
      <c r="M1206" s="395"/>
      <c r="N1206"/>
      <c r="O1206"/>
      <c r="P1206"/>
      <c r="Q1206"/>
      <c r="R1206"/>
      <c r="S1206"/>
      <c r="T1206"/>
      <c r="U1206"/>
      <c r="V1206"/>
      <c r="W1206"/>
      <c r="X1206" s="368"/>
    </row>
    <row r="1207" spans="1:24" s="313" customFormat="1" ht="12">
      <c r="A1207"/>
      <c r="B1207"/>
      <c r="C1207"/>
      <c r="D1207" s="10"/>
      <c r="E1207"/>
      <c r="F1207"/>
      <c r="G1207"/>
      <c r="H1207"/>
      <c r="I1207"/>
      <c r="J1207"/>
      <c r="K1207"/>
      <c r="L1207"/>
      <c r="M1207" s="395"/>
      <c r="N1207"/>
      <c r="O1207"/>
      <c r="P1207"/>
      <c r="Q1207"/>
      <c r="R1207"/>
      <c r="S1207"/>
      <c r="T1207"/>
      <c r="U1207"/>
      <c r="V1207"/>
      <c r="W1207"/>
      <c r="X1207" s="368"/>
    </row>
    <row r="1208" spans="1:24" s="313" customFormat="1" ht="12">
      <c r="A1208"/>
      <c r="B1208"/>
      <c r="C1208"/>
      <c r="D1208" s="10"/>
      <c r="E1208"/>
      <c r="F1208"/>
      <c r="G1208"/>
      <c r="H1208"/>
      <c r="I1208"/>
      <c r="J1208"/>
      <c r="K1208"/>
      <c r="L1208"/>
      <c r="M1208" s="395"/>
      <c r="N1208"/>
      <c r="O1208"/>
      <c r="P1208"/>
      <c r="Q1208"/>
      <c r="R1208"/>
      <c r="S1208"/>
      <c r="T1208"/>
      <c r="U1208"/>
      <c r="V1208"/>
      <c r="W1208"/>
      <c r="X1208" s="368"/>
    </row>
    <row r="1209" spans="1:24" s="313" customFormat="1" ht="12">
      <c r="A1209"/>
      <c r="B1209"/>
      <c r="C1209"/>
      <c r="D1209" s="10"/>
      <c r="E1209"/>
      <c r="F1209"/>
      <c r="G1209"/>
      <c r="H1209"/>
      <c r="I1209"/>
      <c r="J1209"/>
      <c r="K1209"/>
      <c r="L1209"/>
      <c r="M1209" s="395"/>
      <c r="N1209"/>
      <c r="O1209"/>
      <c r="P1209"/>
      <c r="Q1209"/>
      <c r="R1209"/>
      <c r="S1209"/>
      <c r="T1209"/>
      <c r="U1209"/>
      <c r="V1209"/>
      <c r="W1209"/>
      <c r="X1209" s="368"/>
    </row>
    <row r="1210" spans="1:24" s="313" customFormat="1" ht="12">
      <c r="A1210"/>
      <c r="B1210"/>
      <c r="C1210"/>
      <c r="D1210" s="10"/>
      <c r="E1210"/>
      <c r="F1210"/>
      <c r="G1210"/>
      <c r="H1210"/>
      <c r="I1210"/>
      <c r="J1210"/>
      <c r="K1210"/>
      <c r="L1210"/>
      <c r="M1210" s="395"/>
      <c r="N1210"/>
      <c r="O1210"/>
      <c r="P1210"/>
      <c r="Q1210"/>
      <c r="R1210"/>
      <c r="S1210"/>
      <c r="T1210"/>
      <c r="U1210"/>
      <c r="V1210"/>
      <c r="W1210"/>
      <c r="X1210" s="368"/>
    </row>
    <row r="1211" spans="1:24" s="313" customFormat="1" ht="12">
      <c r="A1211"/>
      <c r="B1211"/>
      <c r="C1211"/>
      <c r="D1211" s="10"/>
      <c r="E1211"/>
      <c r="F1211"/>
      <c r="G1211"/>
      <c r="H1211"/>
      <c r="I1211"/>
      <c r="J1211"/>
      <c r="K1211"/>
      <c r="L1211"/>
      <c r="M1211" s="395"/>
      <c r="N1211"/>
      <c r="O1211"/>
      <c r="P1211"/>
      <c r="Q1211"/>
      <c r="R1211"/>
      <c r="S1211"/>
      <c r="T1211"/>
      <c r="U1211"/>
      <c r="V1211"/>
      <c r="W1211"/>
      <c r="X1211" s="368"/>
    </row>
    <row r="1212" spans="1:24" s="313" customFormat="1" ht="12">
      <c r="A1212"/>
      <c r="B1212"/>
      <c r="C1212"/>
      <c r="D1212" s="10"/>
      <c r="E1212"/>
      <c r="F1212"/>
      <c r="G1212"/>
      <c r="H1212"/>
      <c r="I1212"/>
      <c r="J1212"/>
      <c r="K1212"/>
      <c r="L1212"/>
      <c r="M1212" s="395"/>
      <c r="N1212"/>
      <c r="O1212"/>
      <c r="P1212"/>
      <c r="Q1212"/>
      <c r="R1212"/>
      <c r="S1212"/>
      <c r="T1212"/>
      <c r="U1212"/>
      <c r="V1212"/>
      <c r="W1212"/>
      <c r="X1212" s="368"/>
    </row>
    <row r="1213" spans="1:24" s="313" customFormat="1" ht="12" customHeight="1">
      <c r="A1213"/>
      <c r="B1213"/>
      <c r="C1213"/>
      <c r="D1213" s="10"/>
      <c r="E1213"/>
      <c r="F1213"/>
      <c r="G1213"/>
      <c r="H1213"/>
      <c r="I1213"/>
      <c r="J1213"/>
      <c r="K1213"/>
      <c r="L1213"/>
      <c r="M1213" s="395"/>
      <c r="N1213"/>
      <c r="O1213"/>
      <c r="P1213"/>
      <c r="Q1213"/>
      <c r="R1213"/>
      <c r="S1213"/>
      <c r="T1213"/>
      <c r="U1213"/>
      <c r="V1213"/>
      <c r="W1213"/>
      <c r="X1213" s="368"/>
    </row>
    <row r="1214" spans="1:24" s="313" customFormat="1" ht="12" customHeight="1">
      <c r="A1214"/>
      <c r="B1214"/>
      <c r="C1214"/>
      <c r="D1214" s="10"/>
      <c r="E1214"/>
      <c r="F1214"/>
      <c r="G1214"/>
      <c r="H1214"/>
      <c r="I1214"/>
      <c r="J1214"/>
      <c r="K1214"/>
      <c r="L1214"/>
      <c r="M1214" s="395"/>
      <c r="N1214"/>
      <c r="O1214"/>
      <c r="P1214"/>
      <c r="Q1214"/>
      <c r="R1214"/>
      <c r="S1214"/>
      <c r="T1214"/>
      <c r="U1214"/>
      <c r="V1214"/>
      <c r="W1214"/>
      <c r="X1214" s="368"/>
    </row>
    <row r="1215" spans="1:24" s="313" customFormat="1" ht="12">
      <c r="A1215"/>
      <c r="B1215"/>
      <c r="C1215"/>
      <c r="D1215" s="10"/>
      <c r="E1215"/>
      <c r="F1215"/>
      <c r="G1215"/>
      <c r="H1215"/>
      <c r="I1215"/>
      <c r="J1215"/>
      <c r="K1215"/>
      <c r="L1215"/>
      <c r="M1215" s="395"/>
      <c r="N1215"/>
      <c r="O1215"/>
      <c r="P1215"/>
      <c r="Q1215"/>
      <c r="R1215"/>
      <c r="S1215"/>
      <c r="T1215"/>
      <c r="U1215"/>
      <c r="V1215"/>
      <c r="W1215"/>
      <c r="X1215" s="368"/>
    </row>
    <row r="1216" spans="1:24" s="313" customFormat="1" ht="12">
      <c r="A1216"/>
      <c r="B1216"/>
      <c r="C1216"/>
      <c r="D1216" s="10"/>
      <c r="E1216"/>
      <c r="F1216"/>
      <c r="G1216"/>
      <c r="H1216"/>
      <c r="I1216"/>
      <c r="J1216"/>
      <c r="K1216"/>
      <c r="L1216"/>
      <c r="M1216" s="395"/>
      <c r="N1216"/>
      <c r="O1216"/>
      <c r="P1216"/>
      <c r="Q1216"/>
      <c r="R1216"/>
      <c r="S1216"/>
      <c r="T1216"/>
      <c r="U1216"/>
      <c r="V1216"/>
      <c r="W1216"/>
      <c r="X1216" s="368"/>
    </row>
    <row r="1217" spans="1:24" s="313" customFormat="1" ht="12">
      <c r="A1217"/>
      <c r="B1217"/>
      <c r="C1217"/>
      <c r="D1217" s="10"/>
      <c r="E1217"/>
      <c r="F1217"/>
      <c r="G1217"/>
      <c r="H1217"/>
      <c r="I1217"/>
      <c r="J1217"/>
      <c r="K1217"/>
      <c r="L1217"/>
      <c r="M1217" s="395"/>
      <c r="N1217"/>
      <c r="O1217"/>
      <c r="P1217"/>
      <c r="Q1217"/>
      <c r="R1217"/>
      <c r="S1217"/>
      <c r="T1217"/>
      <c r="U1217"/>
      <c r="V1217"/>
      <c r="W1217"/>
      <c r="X1217" s="368"/>
    </row>
    <row r="1218" spans="1:24" s="313" customFormat="1" ht="12">
      <c r="A1218"/>
      <c r="B1218"/>
      <c r="C1218"/>
      <c r="D1218" s="10"/>
      <c r="E1218"/>
      <c r="F1218"/>
      <c r="G1218"/>
      <c r="H1218"/>
      <c r="I1218"/>
      <c r="J1218"/>
      <c r="K1218"/>
      <c r="L1218"/>
      <c r="M1218" s="395"/>
      <c r="N1218"/>
      <c r="O1218"/>
      <c r="P1218"/>
      <c r="Q1218"/>
      <c r="R1218"/>
      <c r="S1218"/>
      <c r="T1218"/>
      <c r="U1218"/>
      <c r="V1218"/>
      <c r="W1218"/>
      <c r="X1218" s="368"/>
    </row>
    <row r="1219" spans="1:24" s="313" customFormat="1" ht="12">
      <c r="A1219"/>
      <c r="B1219"/>
      <c r="C1219"/>
      <c r="D1219" s="10"/>
      <c r="E1219"/>
      <c r="F1219"/>
      <c r="G1219"/>
      <c r="H1219"/>
      <c r="I1219"/>
      <c r="J1219"/>
      <c r="K1219"/>
      <c r="L1219"/>
      <c r="M1219" s="395"/>
      <c r="N1219"/>
      <c r="O1219"/>
      <c r="P1219"/>
      <c r="Q1219"/>
      <c r="R1219"/>
      <c r="S1219"/>
      <c r="T1219"/>
      <c r="U1219"/>
      <c r="V1219"/>
      <c r="W1219"/>
      <c r="X1219" s="368"/>
    </row>
    <row r="1220" spans="1:24" s="313" customFormat="1" ht="12">
      <c r="A1220"/>
      <c r="B1220"/>
      <c r="C1220"/>
      <c r="D1220" s="10"/>
      <c r="E1220"/>
      <c r="F1220"/>
      <c r="G1220"/>
      <c r="H1220"/>
      <c r="I1220"/>
      <c r="J1220"/>
      <c r="K1220"/>
      <c r="L1220"/>
      <c r="M1220" s="395"/>
      <c r="N1220"/>
      <c r="O1220"/>
      <c r="P1220"/>
      <c r="Q1220"/>
      <c r="R1220"/>
      <c r="S1220"/>
      <c r="T1220"/>
      <c r="U1220"/>
      <c r="V1220"/>
      <c r="W1220"/>
      <c r="X1220" s="368"/>
    </row>
    <row r="1221" spans="1:24" s="313" customFormat="1" ht="12">
      <c r="A1221"/>
      <c r="B1221"/>
      <c r="C1221"/>
      <c r="D1221" s="10"/>
      <c r="E1221"/>
      <c r="F1221"/>
      <c r="G1221"/>
      <c r="H1221"/>
      <c r="I1221"/>
      <c r="J1221"/>
      <c r="K1221"/>
      <c r="L1221"/>
      <c r="M1221" s="395"/>
      <c r="N1221"/>
      <c r="O1221"/>
      <c r="P1221"/>
      <c r="Q1221"/>
      <c r="R1221"/>
      <c r="S1221"/>
      <c r="T1221"/>
      <c r="U1221"/>
      <c r="V1221"/>
      <c r="W1221"/>
      <c r="X1221" s="368"/>
    </row>
    <row r="1222" spans="1:24" s="313" customFormat="1" ht="12">
      <c r="A1222"/>
      <c r="B1222"/>
      <c r="C1222"/>
      <c r="D1222" s="10"/>
      <c r="E1222"/>
      <c r="F1222"/>
      <c r="G1222"/>
      <c r="H1222"/>
      <c r="I1222"/>
      <c r="J1222"/>
      <c r="K1222"/>
      <c r="L1222"/>
      <c r="M1222" s="395"/>
      <c r="N1222"/>
      <c r="O1222"/>
      <c r="P1222"/>
      <c r="Q1222"/>
      <c r="R1222"/>
      <c r="S1222"/>
      <c r="T1222"/>
      <c r="U1222"/>
      <c r="V1222"/>
      <c r="W1222"/>
      <c r="X1222" s="368"/>
    </row>
    <row r="1223" spans="1:24" s="313" customFormat="1" ht="12">
      <c r="A1223"/>
      <c r="B1223"/>
      <c r="C1223"/>
      <c r="D1223" s="10"/>
      <c r="E1223"/>
      <c r="F1223"/>
      <c r="G1223"/>
      <c r="H1223"/>
      <c r="I1223"/>
      <c r="J1223"/>
      <c r="K1223"/>
      <c r="L1223"/>
      <c r="M1223" s="395"/>
      <c r="N1223"/>
      <c r="O1223"/>
      <c r="P1223"/>
      <c r="Q1223"/>
      <c r="R1223"/>
      <c r="S1223"/>
      <c r="T1223"/>
      <c r="U1223"/>
      <c r="V1223"/>
      <c r="W1223"/>
      <c r="X1223" s="368"/>
    </row>
    <row r="1224" spans="1:24" s="313" customFormat="1" ht="12">
      <c r="A1224"/>
      <c r="B1224"/>
      <c r="C1224"/>
      <c r="D1224" s="10"/>
      <c r="E1224"/>
      <c r="F1224"/>
      <c r="G1224"/>
      <c r="H1224"/>
      <c r="I1224"/>
      <c r="J1224"/>
      <c r="K1224"/>
      <c r="L1224"/>
      <c r="M1224" s="395"/>
      <c r="N1224"/>
      <c r="O1224"/>
      <c r="P1224"/>
      <c r="Q1224"/>
      <c r="R1224"/>
      <c r="S1224"/>
      <c r="T1224"/>
      <c r="U1224"/>
      <c r="V1224"/>
      <c r="W1224"/>
      <c r="X1224" s="368"/>
    </row>
    <row r="1225" spans="1:24" s="313" customFormat="1" ht="12">
      <c r="A1225"/>
      <c r="B1225"/>
      <c r="C1225"/>
      <c r="D1225" s="10"/>
      <c r="E1225"/>
      <c r="F1225"/>
      <c r="G1225"/>
      <c r="H1225"/>
      <c r="I1225"/>
      <c r="J1225"/>
      <c r="K1225"/>
      <c r="L1225"/>
      <c r="M1225" s="395"/>
      <c r="N1225"/>
      <c r="O1225"/>
      <c r="P1225"/>
      <c r="Q1225"/>
      <c r="R1225"/>
      <c r="S1225"/>
      <c r="T1225"/>
      <c r="U1225"/>
      <c r="V1225"/>
      <c r="W1225"/>
      <c r="X1225" s="368"/>
    </row>
    <row r="1226" spans="1:24" s="313" customFormat="1" ht="12">
      <c r="A1226"/>
      <c r="B1226"/>
      <c r="C1226"/>
      <c r="D1226" s="10"/>
      <c r="E1226"/>
      <c r="F1226"/>
      <c r="G1226"/>
      <c r="H1226"/>
      <c r="I1226"/>
      <c r="J1226"/>
      <c r="K1226"/>
      <c r="L1226"/>
      <c r="M1226" s="395"/>
      <c r="N1226"/>
      <c r="O1226"/>
      <c r="P1226"/>
      <c r="Q1226"/>
      <c r="R1226"/>
      <c r="S1226"/>
      <c r="T1226"/>
      <c r="U1226"/>
      <c r="V1226"/>
      <c r="W1226"/>
      <c r="X1226" s="368"/>
    </row>
    <row r="1227" spans="1:24" s="313" customFormat="1" ht="12">
      <c r="A1227"/>
      <c r="B1227"/>
      <c r="C1227"/>
      <c r="D1227" s="10"/>
      <c r="E1227"/>
      <c r="F1227"/>
      <c r="G1227"/>
      <c r="H1227"/>
      <c r="I1227"/>
      <c r="J1227"/>
      <c r="K1227"/>
      <c r="L1227"/>
      <c r="M1227" s="395"/>
      <c r="N1227"/>
      <c r="O1227"/>
      <c r="P1227"/>
      <c r="Q1227"/>
      <c r="R1227"/>
      <c r="S1227"/>
      <c r="T1227"/>
      <c r="U1227"/>
      <c r="V1227"/>
      <c r="W1227"/>
      <c r="X1227" s="368"/>
    </row>
    <row r="1228" spans="1:24" s="313" customFormat="1" ht="12">
      <c r="A1228"/>
      <c r="B1228"/>
      <c r="C1228"/>
      <c r="D1228" s="10"/>
      <c r="E1228"/>
      <c r="F1228"/>
      <c r="G1228"/>
      <c r="H1228"/>
      <c r="I1228"/>
      <c r="J1228"/>
      <c r="K1228"/>
      <c r="L1228"/>
      <c r="M1228" s="395"/>
      <c r="N1228"/>
      <c r="O1228"/>
      <c r="P1228"/>
      <c r="Q1228"/>
      <c r="R1228"/>
      <c r="S1228"/>
      <c r="T1228"/>
      <c r="U1228"/>
      <c r="V1228"/>
      <c r="W1228"/>
      <c r="X1228" s="368"/>
    </row>
    <row r="1229" spans="1:24" s="313" customFormat="1" ht="12">
      <c r="A1229"/>
      <c r="B1229"/>
      <c r="C1229"/>
      <c r="D1229" s="10"/>
      <c r="E1229"/>
      <c r="F1229"/>
      <c r="G1229"/>
      <c r="H1229"/>
      <c r="I1229"/>
      <c r="J1229"/>
      <c r="K1229"/>
      <c r="L1229"/>
      <c r="M1229" s="395"/>
      <c r="N1229"/>
      <c r="O1229"/>
      <c r="P1229"/>
      <c r="Q1229"/>
      <c r="R1229"/>
      <c r="S1229"/>
      <c r="T1229"/>
      <c r="U1229"/>
      <c r="V1229"/>
      <c r="W1229"/>
      <c r="X1229" s="368"/>
    </row>
    <row r="1230" spans="1:24" s="313" customFormat="1" ht="12">
      <c r="A1230"/>
      <c r="B1230"/>
      <c r="C1230"/>
      <c r="D1230" s="10"/>
      <c r="E1230"/>
      <c r="F1230"/>
      <c r="G1230"/>
      <c r="H1230"/>
      <c r="I1230"/>
      <c r="J1230"/>
      <c r="K1230"/>
      <c r="L1230"/>
      <c r="M1230" s="395"/>
      <c r="N1230"/>
      <c r="O1230"/>
      <c r="P1230"/>
      <c r="Q1230"/>
      <c r="R1230"/>
      <c r="S1230"/>
      <c r="T1230"/>
      <c r="U1230"/>
      <c r="V1230"/>
      <c r="W1230"/>
      <c r="X1230" s="368"/>
    </row>
    <row r="1231" spans="1:24" s="313" customFormat="1" ht="12">
      <c r="A1231"/>
      <c r="B1231"/>
      <c r="C1231"/>
      <c r="D1231" s="10"/>
      <c r="E1231"/>
      <c r="F1231"/>
      <c r="G1231"/>
      <c r="H1231"/>
      <c r="I1231"/>
      <c r="J1231"/>
      <c r="K1231"/>
      <c r="L1231"/>
      <c r="M1231" s="395"/>
      <c r="N1231"/>
      <c r="O1231"/>
      <c r="P1231"/>
      <c r="Q1231"/>
      <c r="R1231"/>
      <c r="S1231"/>
      <c r="T1231"/>
      <c r="U1231"/>
      <c r="V1231"/>
      <c r="W1231"/>
      <c r="X1231" s="368"/>
    </row>
    <row r="1232" spans="1:24" s="313" customFormat="1" ht="12">
      <c r="A1232"/>
      <c r="B1232"/>
      <c r="C1232"/>
      <c r="D1232" s="10"/>
      <c r="E1232"/>
      <c r="F1232"/>
      <c r="G1232"/>
      <c r="H1232"/>
      <c r="I1232"/>
      <c r="J1232"/>
      <c r="K1232"/>
      <c r="L1232"/>
      <c r="M1232" s="395"/>
      <c r="N1232"/>
      <c r="O1232"/>
      <c r="P1232"/>
      <c r="Q1232"/>
      <c r="R1232"/>
      <c r="S1232"/>
      <c r="T1232"/>
      <c r="U1232"/>
      <c r="V1232"/>
      <c r="W1232"/>
      <c r="X1232" s="368"/>
    </row>
    <row r="1233" spans="1:24" s="313" customFormat="1" ht="12">
      <c r="A1233"/>
      <c r="B1233"/>
      <c r="C1233"/>
      <c r="D1233" s="10"/>
      <c r="E1233"/>
      <c r="F1233"/>
      <c r="G1233"/>
      <c r="H1233"/>
      <c r="I1233"/>
      <c r="J1233"/>
      <c r="K1233"/>
      <c r="L1233"/>
      <c r="M1233" s="395"/>
      <c r="N1233"/>
      <c r="O1233"/>
      <c r="P1233"/>
      <c r="Q1233"/>
      <c r="R1233"/>
      <c r="S1233"/>
      <c r="T1233"/>
      <c r="U1233"/>
      <c r="V1233"/>
      <c r="W1233"/>
      <c r="X1233" s="368"/>
    </row>
    <row r="1234" spans="1:24" s="313" customFormat="1" ht="12">
      <c r="A1234"/>
      <c r="B1234"/>
      <c r="C1234"/>
      <c r="D1234" s="10"/>
      <c r="E1234"/>
      <c r="F1234"/>
      <c r="G1234"/>
      <c r="H1234"/>
      <c r="I1234"/>
      <c r="J1234"/>
      <c r="K1234"/>
      <c r="L1234"/>
      <c r="M1234" s="395"/>
      <c r="N1234"/>
      <c r="O1234"/>
      <c r="P1234"/>
      <c r="Q1234"/>
      <c r="R1234"/>
      <c r="S1234"/>
      <c r="T1234"/>
      <c r="U1234"/>
      <c r="V1234"/>
      <c r="W1234"/>
      <c r="X1234" s="368"/>
    </row>
    <row r="1235" spans="1:24" s="313" customFormat="1" ht="12">
      <c r="A1235"/>
      <c r="B1235"/>
      <c r="C1235"/>
      <c r="D1235" s="10"/>
      <c r="E1235"/>
      <c r="F1235"/>
      <c r="G1235"/>
      <c r="H1235"/>
      <c r="I1235"/>
      <c r="J1235"/>
      <c r="K1235"/>
      <c r="L1235"/>
      <c r="M1235" s="395"/>
      <c r="N1235"/>
      <c r="O1235"/>
      <c r="P1235"/>
      <c r="Q1235"/>
      <c r="R1235"/>
      <c r="S1235"/>
      <c r="T1235"/>
      <c r="U1235"/>
      <c r="V1235"/>
      <c r="W1235"/>
      <c r="X1235" s="368"/>
    </row>
    <row r="1236" spans="1:24" s="313" customFormat="1" ht="12">
      <c r="A1236"/>
      <c r="B1236"/>
      <c r="C1236"/>
      <c r="D1236" s="10"/>
      <c r="E1236"/>
      <c r="F1236"/>
      <c r="G1236"/>
      <c r="H1236"/>
      <c r="I1236"/>
      <c r="J1236"/>
      <c r="K1236"/>
      <c r="L1236"/>
      <c r="M1236" s="395"/>
      <c r="N1236"/>
      <c r="O1236"/>
      <c r="P1236"/>
      <c r="Q1236"/>
      <c r="R1236"/>
      <c r="S1236"/>
      <c r="T1236"/>
      <c r="U1236"/>
      <c r="V1236"/>
      <c r="W1236"/>
      <c r="X1236" s="368"/>
    </row>
    <row r="1237" spans="1:24" s="313" customFormat="1" ht="12">
      <c r="A1237"/>
      <c r="B1237"/>
      <c r="C1237"/>
      <c r="D1237" s="10"/>
      <c r="E1237"/>
      <c r="F1237"/>
      <c r="G1237"/>
      <c r="H1237"/>
      <c r="I1237"/>
      <c r="J1237"/>
      <c r="K1237"/>
      <c r="L1237"/>
      <c r="M1237" s="395"/>
      <c r="N1237"/>
      <c r="O1237"/>
      <c r="P1237"/>
      <c r="Q1237"/>
      <c r="R1237"/>
      <c r="S1237"/>
      <c r="T1237"/>
      <c r="U1237"/>
      <c r="V1237"/>
      <c r="W1237"/>
      <c r="X1237" s="368"/>
    </row>
    <row r="1238" spans="1:24" s="313" customFormat="1" ht="12">
      <c r="A1238"/>
      <c r="B1238"/>
      <c r="C1238"/>
      <c r="D1238" s="10"/>
      <c r="E1238"/>
      <c r="F1238"/>
      <c r="G1238"/>
      <c r="H1238"/>
      <c r="I1238"/>
      <c r="J1238"/>
      <c r="K1238"/>
      <c r="L1238"/>
      <c r="M1238" s="395"/>
      <c r="N1238"/>
      <c r="O1238"/>
      <c r="P1238"/>
      <c r="Q1238"/>
      <c r="R1238"/>
      <c r="S1238"/>
      <c r="T1238"/>
      <c r="U1238"/>
      <c r="V1238"/>
      <c r="W1238"/>
      <c r="X1238" s="368"/>
    </row>
    <row r="1239" spans="1:24" s="313" customFormat="1" ht="12">
      <c r="A1239"/>
      <c r="B1239"/>
      <c r="C1239"/>
      <c r="D1239" s="10"/>
      <c r="E1239"/>
      <c r="F1239"/>
      <c r="G1239"/>
      <c r="H1239"/>
      <c r="I1239"/>
      <c r="J1239"/>
      <c r="K1239"/>
      <c r="L1239"/>
      <c r="M1239" s="395"/>
      <c r="N1239"/>
      <c r="O1239"/>
      <c r="P1239"/>
      <c r="Q1239"/>
      <c r="R1239"/>
      <c r="S1239"/>
      <c r="T1239"/>
      <c r="U1239"/>
      <c r="V1239"/>
      <c r="W1239"/>
      <c r="X1239" s="368"/>
    </row>
    <row r="1240" spans="1:24" s="313" customFormat="1" ht="12">
      <c r="A1240"/>
      <c r="B1240"/>
      <c r="C1240"/>
      <c r="D1240" s="10"/>
      <c r="E1240"/>
      <c r="F1240"/>
      <c r="G1240"/>
      <c r="H1240"/>
      <c r="I1240"/>
      <c r="J1240"/>
      <c r="K1240"/>
      <c r="L1240"/>
      <c r="M1240" s="395"/>
      <c r="N1240"/>
      <c r="O1240"/>
      <c r="P1240"/>
      <c r="Q1240"/>
      <c r="R1240"/>
      <c r="S1240"/>
      <c r="T1240"/>
      <c r="U1240"/>
      <c r="V1240"/>
      <c r="W1240"/>
      <c r="X1240" s="368"/>
    </row>
    <row r="1241" spans="1:24" s="313" customFormat="1" ht="12">
      <c r="A1241"/>
      <c r="B1241"/>
      <c r="C1241"/>
      <c r="D1241" s="10"/>
      <c r="E1241"/>
      <c r="F1241"/>
      <c r="G1241"/>
      <c r="H1241"/>
      <c r="I1241"/>
      <c r="J1241"/>
      <c r="K1241"/>
      <c r="L1241"/>
      <c r="M1241" s="395"/>
      <c r="N1241"/>
      <c r="O1241"/>
      <c r="P1241"/>
      <c r="Q1241"/>
      <c r="R1241"/>
      <c r="S1241"/>
      <c r="T1241"/>
      <c r="U1241"/>
      <c r="V1241"/>
      <c r="W1241"/>
      <c r="X1241" s="368"/>
    </row>
    <row r="1242" spans="1:24" s="313" customFormat="1" ht="12">
      <c r="A1242"/>
      <c r="B1242"/>
      <c r="C1242"/>
      <c r="D1242" s="10"/>
      <c r="E1242"/>
      <c r="F1242"/>
      <c r="G1242"/>
      <c r="H1242"/>
      <c r="I1242"/>
      <c r="J1242"/>
      <c r="K1242"/>
      <c r="L1242"/>
      <c r="M1242" s="395"/>
      <c r="N1242"/>
      <c r="O1242"/>
      <c r="P1242"/>
      <c r="Q1242"/>
      <c r="R1242"/>
      <c r="S1242"/>
      <c r="T1242"/>
      <c r="U1242"/>
      <c r="V1242"/>
      <c r="W1242"/>
      <c r="X1242" s="368"/>
    </row>
    <row r="1243" spans="1:24" s="313" customFormat="1" ht="12">
      <c r="A1243"/>
      <c r="B1243"/>
      <c r="C1243"/>
      <c r="D1243" s="10"/>
      <c r="E1243"/>
      <c r="F1243"/>
      <c r="G1243"/>
      <c r="H1243"/>
      <c r="I1243"/>
      <c r="J1243"/>
      <c r="K1243"/>
      <c r="L1243"/>
      <c r="M1243" s="395"/>
      <c r="N1243"/>
      <c r="O1243"/>
      <c r="P1243"/>
      <c r="Q1243"/>
      <c r="R1243"/>
      <c r="S1243"/>
      <c r="T1243"/>
      <c r="U1243"/>
      <c r="V1243"/>
      <c r="W1243"/>
      <c r="X1243" s="368"/>
    </row>
    <row r="1244" spans="1:24" s="313" customFormat="1" ht="12">
      <c r="A1244"/>
      <c r="B1244"/>
      <c r="C1244"/>
      <c r="D1244" s="10"/>
      <c r="E1244"/>
      <c r="F1244"/>
      <c r="G1244"/>
      <c r="H1244"/>
      <c r="I1244"/>
      <c r="J1244"/>
      <c r="K1244"/>
      <c r="L1244"/>
      <c r="M1244" s="395"/>
      <c r="N1244"/>
      <c r="O1244"/>
      <c r="P1244"/>
      <c r="Q1244"/>
      <c r="R1244"/>
      <c r="S1244"/>
      <c r="T1244"/>
      <c r="U1244"/>
      <c r="V1244"/>
      <c r="W1244"/>
      <c r="X1244" s="368"/>
    </row>
    <row r="1245" spans="1:24" s="313" customFormat="1" ht="12">
      <c r="A1245"/>
      <c r="B1245"/>
      <c r="C1245"/>
      <c r="D1245" s="10"/>
      <c r="E1245"/>
      <c r="F1245"/>
      <c r="G1245"/>
      <c r="H1245"/>
      <c r="I1245"/>
      <c r="J1245"/>
      <c r="K1245"/>
      <c r="L1245"/>
      <c r="M1245" s="395"/>
      <c r="N1245"/>
      <c r="O1245"/>
      <c r="P1245"/>
      <c r="Q1245"/>
      <c r="R1245"/>
      <c r="S1245"/>
      <c r="T1245"/>
      <c r="U1245"/>
      <c r="V1245"/>
      <c r="W1245"/>
      <c r="X1245" s="368"/>
    </row>
    <row r="1246" spans="1:24" s="313" customFormat="1" ht="12">
      <c r="A1246"/>
      <c r="B1246"/>
      <c r="C1246"/>
      <c r="D1246" s="10"/>
      <c r="E1246"/>
      <c r="F1246"/>
      <c r="G1246"/>
      <c r="H1246"/>
      <c r="I1246"/>
      <c r="J1246"/>
      <c r="K1246"/>
      <c r="L1246"/>
      <c r="M1246" s="395"/>
      <c r="N1246"/>
      <c r="O1246"/>
      <c r="P1246"/>
      <c r="Q1246"/>
      <c r="R1246"/>
      <c r="S1246"/>
      <c r="T1246"/>
      <c r="U1246"/>
      <c r="V1246"/>
      <c r="W1246"/>
      <c r="X1246" s="368"/>
    </row>
    <row r="1247" spans="1:24" s="313" customFormat="1" ht="12">
      <c r="A1247"/>
      <c r="B1247"/>
      <c r="C1247"/>
      <c r="D1247" s="10"/>
      <c r="E1247"/>
      <c r="F1247"/>
      <c r="G1247"/>
      <c r="H1247"/>
      <c r="I1247"/>
      <c r="J1247"/>
      <c r="K1247"/>
      <c r="L1247"/>
      <c r="M1247" s="395"/>
      <c r="N1247"/>
      <c r="O1247"/>
      <c r="P1247"/>
      <c r="Q1247"/>
      <c r="R1247"/>
      <c r="S1247"/>
      <c r="T1247"/>
      <c r="U1247"/>
      <c r="V1247"/>
      <c r="W1247"/>
      <c r="X1247" s="368"/>
    </row>
    <row r="1248" spans="1:24" s="313" customFormat="1" ht="12">
      <c r="A1248"/>
      <c r="B1248"/>
      <c r="C1248"/>
      <c r="D1248" s="10"/>
      <c r="E1248"/>
      <c r="F1248"/>
      <c r="G1248"/>
      <c r="H1248"/>
      <c r="I1248"/>
      <c r="J1248"/>
      <c r="K1248"/>
      <c r="L1248"/>
      <c r="M1248" s="395"/>
      <c r="N1248"/>
      <c r="O1248"/>
      <c r="P1248"/>
      <c r="Q1248"/>
      <c r="R1248"/>
      <c r="S1248"/>
      <c r="T1248"/>
      <c r="U1248"/>
      <c r="V1248"/>
      <c r="W1248"/>
      <c r="X1248" s="368"/>
    </row>
    <row r="1249" spans="1:24" s="313" customFormat="1" ht="12">
      <c r="A1249"/>
      <c r="B1249"/>
      <c r="C1249"/>
      <c r="D1249" s="10"/>
      <c r="E1249"/>
      <c r="F1249"/>
      <c r="G1249"/>
      <c r="H1249"/>
      <c r="I1249"/>
      <c r="J1249"/>
      <c r="K1249"/>
      <c r="L1249"/>
      <c r="M1249" s="395"/>
      <c r="N1249"/>
      <c r="O1249"/>
      <c r="P1249"/>
      <c r="Q1249"/>
      <c r="R1249"/>
      <c r="S1249"/>
      <c r="T1249"/>
      <c r="U1249"/>
      <c r="V1249"/>
      <c r="W1249"/>
      <c r="X1249" s="368"/>
    </row>
    <row r="1250" spans="1:24" s="313" customFormat="1" ht="12">
      <c r="A1250"/>
      <c r="B1250"/>
      <c r="C1250"/>
      <c r="D1250" s="10"/>
      <c r="E1250"/>
      <c r="F1250"/>
      <c r="G1250"/>
      <c r="H1250"/>
      <c r="I1250"/>
      <c r="J1250"/>
      <c r="K1250"/>
      <c r="L1250"/>
      <c r="M1250" s="395"/>
      <c r="N1250"/>
      <c r="O1250"/>
      <c r="P1250"/>
      <c r="Q1250"/>
      <c r="R1250"/>
      <c r="S1250"/>
      <c r="T1250"/>
      <c r="U1250"/>
      <c r="V1250"/>
      <c r="W1250"/>
      <c r="X1250" s="368"/>
    </row>
    <row r="1251" spans="1:24" s="313" customFormat="1" ht="12">
      <c r="A1251"/>
      <c r="B1251"/>
      <c r="C1251"/>
      <c r="D1251" s="10"/>
      <c r="E1251"/>
      <c r="F1251"/>
      <c r="G1251"/>
      <c r="H1251"/>
      <c r="I1251"/>
      <c r="J1251"/>
      <c r="K1251"/>
      <c r="L1251"/>
      <c r="M1251" s="395"/>
      <c r="N1251"/>
      <c r="O1251"/>
      <c r="P1251"/>
      <c r="Q1251"/>
      <c r="R1251"/>
      <c r="S1251"/>
      <c r="T1251"/>
      <c r="U1251"/>
      <c r="V1251"/>
      <c r="W1251"/>
      <c r="X1251" s="368"/>
    </row>
    <row r="1252" spans="1:24" s="313" customFormat="1" ht="12">
      <c r="A1252"/>
      <c r="B1252"/>
      <c r="C1252"/>
      <c r="D1252" s="10"/>
      <c r="E1252"/>
      <c r="F1252"/>
      <c r="G1252"/>
      <c r="H1252"/>
      <c r="I1252"/>
      <c r="J1252"/>
      <c r="K1252"/>
      <c r="L1252"/>
      <c r="M1252" s="395"/>
      <c r="N1252"/>
      <c r="O1252"/>
      <c r="P1252"/>
      <c r="Q1252"/>
      <c r="R1252"/>
      <c r="S1252"/>
      <c r="T1252"/>
      <c r="U1252"/>
      <c r="V1252"/>
      <c r="W1252"/>
      <c r="X1252" s="368"/>
    </row>
    <row r="1253" spans="1:24" s="313" customFormat="1" ht="12">
      <c r="A1253"/>
      <c r="B1253"/>
      <c r="C1253"/>
      <c r="D1253" s="10"/>
      <c r="E1253"/>
      <c r="F1253"/>
      <c r="G1253"/>
      <c r="H1253"/>
      <c r="I1253"/>
      <c r="J1253"/>
      <c r="K1253"/>
      <c r="L1253"/>
      <c r="M1253" s="395"/>
      <c r="N1253"/>
      <c r="O1253"/>
      <c r="P1253"/>
      <c r="Q1253"/>
      <c r="R1253"/>
      <c r="S1253"/>
      <c r="T1253"/>
      <c r="U1253"/>
      <c r="V1253"/>
      <c r="W1253"/>
      <c r="X1253" s="368"/>
    </row>
    <row r="1254" spans="1:24" s="313" customFormat="1" ht="12">
      <c r="A1254"/>
      <c r="B1254"/>
      <c r="C1254"/>
      <c r="D1254" s="10"/>
      <c r="E1254"/>
      <c r="F1254"/>
      <c r="G1254"/>
      <c r="H1254"/>
      <c r="I1254"/>
      <c r="J1254"/>
      <c r="K1254"/>
      <c r="L1254"/>
      <c r="M1254" s="395"/>
      <c r="N1254"/>
      <c r="O1254"/>
      <c r="P1254"/>
      <c r="Q1254"/>
      <c r="R1254"/>
      <c r="S1254"/>
      <c r="T1254"/>
      <c r="U1254"/>
      <c r="V1254"/>
      <c r="W1254"/>
      <c r="X1254" s="368"/>
    </row>
    <row r="1255" spans="1:24" s="313" customFormat="1" ht="12">
      <c r="A1255"/>
      <c r="B1255"/>
      <c r="C1255"/>
      <c r="D1255" s="10"/>
      <c r="E1255"/>
      <c r="F1255"/>
      <c r="G1255"/>
      <c r="H1255"/>
      <c r="I1255"/>
      <c r="J1255"/>
      <c r="K1255"/>
      <c r="L1255"/>
      <c r="M1255" s="395"/>
      <c r="N1255"/>
      <c r="O1255"/>
      <c r="P1255"/>
      <c r="Q1255"/>
      <c r="R1255"/>
      <c r="S1255"/>
      <c r="T1255"/>
      <c r="U1255"/>
      <c r="V1255"/>
      <c r="W1255"/>
      <c r="X1255" s="368"/>
    </row>
    <row r="1256" spans="1:24" s="313" customFormat="1" ht="12">
      <c r="A1256"/>
      <c r="B1256"/>
      <c r="C1256"/>
      <c r="D1256" s="10"/>
      <c r="E1256"/>
      <c r="F1256"/>
      <c r="G1256"/>
      <c r="H1256"/>
      <c r="I1256"/>
      <c r="J1256"/>
      <c r="K1256"/>
      <c r="L1256"/>
      <c r="M1256" s="395"/>
      <c r="N1256"/>
      <c r="O1256"/>
      <c r="P1256"/>
      <c r="Q1256"/>
      <c r="R1256"/>
      <c r="S1256"/>
      <c r="T1256"/>
      <c r="U1256"/>
      <c r="V1256"/>
      <c r="W1256"/>
      <c r="X1256" s="368"/>
    </row>
    <row r="1257" spans="1:24" s="313" customFormat="1" ht="12">
      <c r="A1257"/>
      <c r="B1257"/>
      <c r="C1257"/>
      <c r="D1257" s="10"/>
      <c r="E1257"/>
      <c r="F1257"/>
      <c r="G1257"/>
      <c r="H1257"/>
      <c r="I1257"/>
      <c r="J1257"/>
      <c r="K1257"/>
      <c r="L1257"/>
      <c r="M1257" s="395"/>
      <c r="N1257"/>
      <c r="O1257"/>
      <c r="P1257"/>
      <c r="Q1257"/>
      <c r="R1257"/>
      <c r="S1257"/>
      <c r="T1257"/>
      <c r="U1257"/>
      <c r="V1257"/>
      <c r="W1257"/>
      <c r="X1257" s="368"/>
    </row>
    <row r="1258" spans="1:24" s="313" customFormat="1" ht="12">
      <c r="A1258"/>
      <c r="B1258"/>
      <c r="C1258"/>
      <c r="D1258" s="10"/>
      <c r="E1258"/>
      <c r="F1258"/>
      <c r="G1258"/>
      <c r="H1258"/>
      <c r="I1258"/>
      <c r="J1258"/>
      <c r="K1258"/>
      <c r="L1258"/>
      <c r="M1258" s="395"/>
      <c r="N1258"/>
      <c r="O1258"/>
      <c r="P1258"/>
      <c r="Q1258"/>
      <c r="R1258"/>
      <c r="S1258"/>
      <c r="T1258"/>
      <c r="U1258"/>
      <c r="V1258"/>
      <c r="W1258"/>
      <c r="X1258" s="368"/>
    </row>
    <row r="1259" spans="1:24" s="313" customFormat="1" ht="12">
      <c r="A1259"/>
      <c r="B1259"/>
      <c r="C1259"/>
      <c r="D1259" s="10"/>
      <c r="E1259"/>
      <c r="F1259"/>
      <c r="G1259"/>
      <c r="H1259"/>
      <c r="I1259"/>
      <c r="J1259"/>
      <c r="K1259"/>
      <c r="L1259"/>
      <c r="M1259" s="395"/>
      <c r="N1259"/>
      <c r="O1259"/>
      <c r="P1259"/>
      <c r="Q1259"/>
      <c r="R1259"/>
      <c r="S1259"/>
      <c r="T1259"/>
      <c r="U1259"/>
      <c r="V1259"/>
      <c r="W1259"/>
      <c r="X1259" s="368"/>
    </row>
    <row r="1260" spans="1:24" s="313" customFormat="1" ht="12">
      <c r="A1260"/>
      <c r="B1260"/>
      <c r="C1260"/>
      <c r="D1260" s="10"/>
      <c r="E1260"/>
      <c r="F1260"/>
      <c r="G1260"/>
      <c r="H1260"/>
      <c r="I1260"/>
      <c r="J1260"/>
      <c r="K1260"/>
      <c r="L1260"/>
      <c r="M1260" s="395"/>
      <c r="N1260"/>
      <c r="O1260"/>
      <c r="P1260"/>
      <c r="Q1260"/>
      <c r="R1260"/>
      <c r="S1260"/>
      <c r="T1260"/>
      <c r="U1260"/>
      <c r="V1260"/>
      <c r="W1260"/>
      <c r="X1260" s="368"/>
    </row>
    <row r="1261" spans="1:24" s="313" customFormat="1" ht="12">
      <c r="A1261"/>
      <c r="B1261"/>
      <c r="C1261"/>
      <c r="D1261" s="10"/>
      <c r="E1261"/>
      <c r="F1261"/>
      <c r="G1261"/>
      <c r="H1261"/>
      <c r="I1261"/>
      <c r="J1261"/>
      <c r="K1261"/>
      <c r="L1261"/>
      <c r="M1261" s="395"/>
      <c r="N1261"/>
      <c r="O1261"/>
      <c r="P1261"/>
      <c r="Q1261"/>
      <c r="R1261"/>
      <c r="S1261"/>
      <c r="T1261"/>
      <c r="U1261"/>
      <c r="V1261"/>
      <c r="W1261"/>
      <c r="X1261" s="368"/>
    </row>
    <row r="1262" spans="1:24" s="313" customFormat="1" ht="12">
      <c r="A1262"/>
      <c r="B1262"/>
      <c r="C1262"/>
      <c r="D1262" s="10"/>
      <c r="E1262"/>
      <c r="F1262"/>
      <c r="G1262"/>
      <c r="H1262"/>
      <c r="I1262"/>
      <c r="J1262"/>
      <c r="K1262"/>
      <c r="L1262"/>
      <c r="M1262" s="395"/>
      <c r="N1262"/>
      <c r="O1262"/>
      <c r="P1262"/>
      <c r="Q1262"/>
      <c r="R1262"/>
      <c r="S1262"/>
      <c r="T1262"/>
      <c r="U1262"/>
      <c r="V1262"/>
      <c r="W1262"/>
      <c r="X1262" s="368"/>
    </row>
    <row r="1263" spans="1:24" s="313" customFormat="1" ht="12">
      <c r="A1263"/>
      <c r="B1263"/>
      <c r="C1263"/>
      <c r="D1263" s="10"/>
      <c r="E1263"/>
      <c r="F1263"/>
      <c r="G1263"/>
      <c r="H1263"/>
      <c r="I1263"/>
      <c r="J1263"/>
      <c r="K1263"/>
      <c r="L1263"/>
      <c r="M1263" s="395"/>
      <c r="N1263"/>
      <c r="O1263"/>
      <c r="P1263"/>
      <c r="Q1263"/>
      <c r="R1263"/>
      <c r="S1263"/>
      <c r="T1263"/>
      <c r="U1263"/>
      <c r="V1263"/>
      <c r="W1263"/>
      <c r="X1263" s="368"/>
    </row>
    <row r="1264" spans="1:24" s="313" customFormat="1" ht="12">
      <c r="A1264"/>
      <c r="B1264"/>
      <c r="C1264"/>
      <c r="D1264" s="10"/>
      <c r="E1264"/>
      <c r="F1264"/>
      <c r="G1264"/>
      <c r="H1264"/>
      <c r="I1264"/>
      <c r="J1264"/>
      <c r="K1264"/>
      <c r="L1264"/>
      <c r="M1264" s="395"/>
      <c r="N1264"/>
      <c r="O1264"/>
      <c r="P1264"/>
      <c r="Q1264"/>
      <c r="R1264"/>
      <c r="S1264"/>
      <c r="T1264"/>
      <c r="U1264"/>
      <c r="V1264"/>
      <c r="W1264"/>
      <c r="X1264" s="368"/>
    </row>
    <row r="1265" spans="1:24" s="313" customFormat="1" ht="12">
      <c r="A1265"/>
      <c r="B1265"/>
      <c r="C1265"/>
      <c r="D1265" s="10"/>
      <c r="E1265"/>
      <c r="F1265"/>
      <c r="G1265"/>
      <c r="H1265"/>
      <c r="I1265"/>
      <c r="J1265"/>
      <c r="K1265"/>
      <c r="L1265"/>
      <c r="M1265" s="395"/>
      <c r="N1265"/>
      <c r="O1265"/>
      <c r="P1265"/>
      <c r="Q1265"/>
      <c r="R1265"/>
      <c r="S1265"/>
      <c r="T1265"/>
      <c r="U1265"/>
      <c r="V1265"/>
      <c r="W1265"/>
      <c r="X1265" s="368"/>
    </row>
    <row r="1266" spans="1:24" s="313" customFormat="1" ht="12">
      <c r="A1266"/>
      <c r="B1266"/>
      <c r="C1266"/>
      <c r="D1266" s="10"/>
      <c r="E1266"/>
      <c r="F1266"/>
      <c r="G1266"/>
      <c r="H1266"/>
      <c r="I1266"/>
      <c r="J1266"/>
      <c r="K1266"/>
      <c r="L1266"/>
      <c r="M1266" s="395"/>
      <c r="N1266"/>
      <c r="O1266"/>
      <c r="P1266"/>
      <c r="Q1266"/>
      <c r="R1266"/>
      <c r="S1266"/>
      <c r="T1266"/>
      <c r="U1266"/>
      <c r="V1266"/>
      <c r="W1266"/>
      <c r="X1266" s="368"/>
    </row>
    <row r="1267" spans="1:24" s="313" customFormat="1" ht="12">
      <c r="A1267"/>
      <c r="B1267"/>
      <c r="C1267"/>
      <c r="D1267" s="10"/>
      <c r="E1267"/>
      <c r="F1267"/>
      <c r="G1267"/>
      <c r="H1267"/>
      <c r="I1267"/>
      <c r="J1267"/>
      <c r="K1267"/>
      <c r="L1267"/>
      <c r="M1267" s="395"/>
      <c r="N1267"/>
      <c r="O1267"/>
      <c r="P1267"/>
      <c r="Q1267"/>
      <c r="R1267"/>
      <c r="S1267"/>
      <c r="T1267"/>
      <c r="U1267"/>
      <c r="V1267"/>
      <c r="W1267"/>
      <c r="X1267" s="368"/>
    </row>
    <row r="1268" spans="1:24" s="313" customFormat="1" ht="12">
      <c r="A1268"/>
      <c r="B1268"/>
      <c r="C1268"/>
      <c r="D1268" s="10"/>
      <c r="E1268"/>
      <c r="F1268"/>
      <c r="G1268"/>
      <c r="H1268"/>
      <c r="I1268"/>
      <c r="J1268"/>
      <c r="K1268"/>
      <c r="L1268"/>
      <c r="M1268" s="395"/>
      <c r="N1268"/>
      <c r="O1268"/>
      <c r="P1268"/>
      <c r="Q1268"/>
      <c r="R1268"/>
      <c r="S1268"/>
      <c r="T1268"/>
      <c r="U1268"/>
      <c r="V1268"/>
      <c r="W1268"/>
      <c r="X1268" s="368"/>
    </row>
    <row r="1269" spans="1:24" s="313" customFormat="1" ht="12">
      <c r="A1269"/>
      <c r="B1269"/>
      <c r="C1269"/>
      <c r="D1269" s="10"/>
      <c r="E1269"/>
      <c r="F1269"/>
      <c r="G1269"/>
      <c r="H1269"/>
      <c r="I1269"/>
      <c r="J1269"/>
      <c r="K1269"/>
      <c r="L1269"/>
      <c r="M1269" s="395"/>
      <c r="N1269"/>
      <c r="O1269"/>
      <c r="P1269"/>
      <c r="Q1269"/>
      <c r="R1269"/>
      <c r="S1269"/>
      <c r="T1269"/>
      <c r="U1269"/>
      <c r="V1269"/>
      <c r="W1269"/>
      <c r="X1269" s="368"/>
    </row>
    <row r="1270" spans="1:24" s="313" customFormat="1" ht="12">
      <c r="A1270"/>
      <c r="B1270"/>
      <c r="C1270"/>
      <c r="D1270" s="10"/>
      <c r="E1270"/>
      <c r="F1270"/>
      <c r="G1270"/>
      <c r="H1270"/>
      <c r="I1270"/>
      <c r="J1270"/>
      <c r="K1270"/>
      <c r="L1270"/>
      <c r="M1270" s="395"/>
      <c r="N1270"/>
      <c r="O1270"/>
      <c r="P1270"/>
      <c r="Q1270"/>
      <c r="R1270"/>
      <c r="S1270"/>
      <c r="T1270"/>
      <c r="U1270"/>
      <c r="V1270"/>
      <c r="W1270"/>
      <c r="X1270" s="368"/>
    </row>
    <row r="1271" spans="1:24" s="313" customFormat="1" ht="12">
      <c r="A1271"/>
      <c r="B1271"/>
      <c r="C1271"/>
      <c r="D1271" s="10"/>
      <c r="E1271"/>
      <c r="F1271"/>
      <c r="G1271"/>
      <c r="H1271"/>
      <c r="I1271"/>
      <c r="J1271"/>
      <c r="K1271"/>
      <c r="L1271"/>
      <c r="M1271" s="395"/>
      <c r="N1271"/>
      <c r="O1271"/>
      <c r="P1271"/>
      <c r="Q1271"/>
      <c r="R1271"/>
      <c r="S1271"/>
      <c r="T1271"/>
      <c r="U1271"/>
      <c r="V1271"/>
      <c r="W1271"/>
      <c r="X1271" s="368"/>
    </row>
    <row r="1272" spans="1:24" s="313" customFormat="1" ht="12">
      <c r="A1272"/>
      <c r="B1272"/>
      <c r="C1272"/>
      <c r="D1272" s="10"/>
      <c r="E1272"/>
      <c r="F1272"/>
      <c r="G1272"/>
      <c r="H1272"/>
      <c r="I1272"/>
      <c r="J1272"/>
      <c r="K1272"/>
      <c r="L1272"/>
      <c r="M1272" s="395"/>
      <c r="N1272"/>
      <c r="O1272"/>
      <c r="P1272"/>
      <c r="Q1272"/>
      <c r="R1272"/>
      <c r="S1272"/>
      <c r="T1272"/>
      <c r="U1272"/>
      <c r="V1272"/>
      <c r="W1272"/>
      <c r="X1272" s="368"/>
    </row>
    <row r="1273" spans="1:24" s="313" customFormat="1" ht="12">
      <c r="A1273"/>
      <c r="B1273"/>
      <c r="C1273"/>
      <c r="D1273" s="10"/>
      <c r="E1273"/>
      <c r="F1273"/>
      <c r="G1273"/>
      <c r="H1273"/>
      <c r="I1273"/>
      <c r="J1273"/>
      <c r="K1273"/>
      <c r="L1273"/>
      <c r="M1273" s="395"/>
      <c r="N1273"/>
      <c r="O1273"/>
      <c r="P1273"/>
      <c r="Q1273"/>
      <c r="R1273"/>
      <c r="S1273"/>
      <c r="T1273"/>
      <c r="U1273"/>
      <c r="V1273"/>
      <c r="W1273"/>
      <c r="X1273" s="368"/>
    </row>
    <row r="1274" spans="1:24" s="313" customFormat="1" ht="12">
      <c r="A1274"/>
      <c r="B1274"/>
      <c r="C1274"/>
      <c r="D1274" s="10"/>
      <c r="E1274"/>
      <c r="F1274"/>
      <c r="G1274"/>
      <c r="H1274"/>
      <c r="I1274"/>
      <c r="J1274"/>
      <c r="K1274"/>
      <c r="L1274"/>
      <c r="M1274" s="395"/>
      <c r="N1274"/>
      <c r="O1274"/>
      <c r="P1274"/>
      <c r="Q1274"/>
      <c r="R1274"/>
      <c r="S1274"/>
      <c r="T1274"/>
      <c r="U1274"/>
      <c r="V1274"/>
      <c r="W1274"/>
      <c r="X1274" s="368"/>
    </row>
    <row r="1275" spans="1:24" s="313" customFormat="1" ht="12">
      <c r="A1275"/>
      <c r="B1275"/>
      <c r="C1275"/>
      <c r="D1275" s="10"/>
      <c r="E1275"/>
      <c r="F1275"/>
      <c r="G1275"/>
      <c r="H1275"/>
      <c r="I1275"/>
      <c r="J1275"/>
      <c r="K1275"/>
      <c r="L1275"/>
      <c r="M1275" s="395"/>
      <c r="N1275"/>
      <c r="O1275"/>
      <c r="P1275"/>
      <c r="Q1275"/>
      <c r="R1275"/>
      <c r="S1275"/>
      <c r="T1275"/>
      <c r="U1275"/>
      <c r="V1275"/>
      <c r="W1275"/>
      <c r="X1275" s="368"/>
    </row>
    <row r="1276" spans="1:24" s="313" customFormat="1" ht="12">
      <c r="A1276"/>
      <c r="B1276"/>
      <c r="C1276"/>
      <c r="D1276" s="10"/>
      <c r="E1276"/>
      <c r="F1276"/>
      <c r="G1276"/>
      <c r="H1276"/>
      <c r="I1276"/>
      <c r="J1276"/>
      <c r="K1276"/>
      <c r="L1276"/>
      <c r="M1276" s="395"/>
      <c r="N1276"/>
      <c r="O1276"/>
      <c r="P1276"/>
      <c r="Q1276"/>
      <c r="R1276"/>
      <c r="S1276"/>
      <c r="T1276"/>
      <c r="U1276"/>
      <c r="V1276"/>
      <c r="W1276"/>
      <c r="X1276" s="368"/>
    </row>
    <row r="1277" spans="1:24" s="313" customFormat="1" ht="12">
      <c r="A1277"/>
      <c r="B1277"/>
      <c r="C1277"/>
      <c r="D1277" s="10"/>
      <c r="E1277"/>
      <c r="F1277"/>
      <c r="G1277"/>
      <c r="H1277"/>
      <c r="I1277"/>
      <c r="J1277"/>
      <c r="K1277"/>
      <c r="L1277"/>
      <c r="M1277" s="395"/>
      <c r="N1277"/>
      <c r="O1277"/>
      <c r="P1277"/>
      <c r="Q1277"/>
      <c r="R1277"/>
      <c r="S1277"/>
      <c r="T1277"/>
      <c r="U1277"/>
      <c r="V1277"/>
      <c r="W1277"/>
      <c r="X1277" s="368"/>
    </row>
    <row r="1278" spans="1:24" s="313" customFormat="1" ht="12">
      <c r="A1278"/>
      <c r="B1278"/>
      <c r="C1278"/>
      <c r="D1278" s="10"/>
      <c r="E1278"/>
      <c r="F1278"/>
      <c r="G1278"/>
      <c r="H1278"/>
      <c r="I1278"/>
      <c r="J1278"/>
      <c r="K1278"/>
      <c r="L1278"/>
      <c r="M1278" s="395"/>
      <c r="N1278"/>
      <c r="O1278"/>
      <c r="P1278"/>
      <c r="Q1278"/>
      <c r="R1278"/>
      <c r="S1278"/>
      <c r="T1278"/>
      <c r="U1278"/>
      <c r="V1278"/>
      <c r="W1278"/>
      <c r="X1278" s="368"/>
    </row>
    <row r="1279" spans="1:24" s="313" customFormat="1" ht="12">
      <c r="A1279"/>
      <c r="B1279"/>
      <c r="C1279"/>
      <c r="D1279" s="10"/>
      <c r="E1279"/>
      <c r="F1279"/>
      <c r="G1279"/>
      <c r="H1279"/>
      <c r="I1279"/>
      <c r="J1279"/>
      <c r="K1279"/>
      <c r="L1279"/>
      <c r="M1279" s="395"/>
      <c r="N1279"/>
      <c r="O1279"/>
      <c r="P1279"/>
      <c r="Q1279"/>
      <c r="R1279"/>
      <c r="S1279"/>
      <c r="T1279"/>
      <c r="U1279"/>
      <c r="V1279"/>
      <c r="W1279"/>
      <c r="X1279" s="368"/>
    </row>
    <row r="1280" spans="1:24" s="313" customFormat="1" ht="12">
      <c r="A1280"/>
      <c r="B1280"/>
      <c r="C1280"/>
      <c r="D1280" s="10"/>
      <c r="E1280"/>
      <c r="F1280"/>
      <c r="G1280"/>
      <c r="H1280"/>
      <c r="I1280"/>
      <c r="J1280"/>
      <c r="K1280"/>
      <c r="L1280"/>
      <c r="M1280" s="395"/>
      <c r="N1280"/>
      <c r="O1280"/>
      <c r="P1280"/>
      <c r="Q1280"/>
      <c r="R1280"/>
      <c r="S1280"/>
      <c r="T1280"/>
      <c r="U1280"/>
      <c r="V1280"/>
      <c r="W1280"/>
      <c r="X1280" s="368"/>
    </row>
    <row r="1281" spans="1:24" s="313" customFormat="1" ht="12">
      <c r="A1281"/>
      <c r="B1281"/>
      <c r="C1281"/>
      <c r="D1281" s="10"/>
      <c r="E1281"/>
      <c r="F1281"/>
      <c r="G1281"/>
      <c r="H1281"/>
      <c r="I1281"/>
      <c r="J1281"/>
      <c r="K1281"/>
      <c r="L1281"/>
      <c r="M1281" s="395"/>
      <c r="N1281"/>
      <c r="O1281"/>
      <c r="P1281"/>
      <c r="Q1281"/>
      <c r="R1281"/>
      <c r="S1281"/>
      <c r="T1281"/>
      <c r="U1281"/>
      <c r="V1281"/>
      <c r="W1281"/>
      <c r="X1281" s="368"/>
    </row>
    <row r="1282" spans="1:24" s="313" customFormat="1" ht="12">
      <c r="A1282"/>
      <c r="B1282"/>
      <c r="C1282"/>
      <c r="D1282" s="10"/>
      <c r="E1282"/>
      <c r="F1282"/>
      <c r="G1282"/>
      <c r="H1282"/>
      <c r="I1282"/>
      <c r="J1282"/>
      <c r="K1282"/>
      <c r="L1282"/>
      <c r="M1282" s="395"/>
      <c r="N1282"/>
      <c r="O1282"/>
      <c r="P1282"/>
      <c r="Q1282"/>
      <c r="R1282"/>
      <c r="S1282"/>
      <c r="T1282"/>
      <c r="U1282"/>
      <c r="V1282"/>
      <c r="W1282"/>
      <c r="X1282" s="368"/>
    </row>
    <row r="1283" spans="1:24" s="313" customFormat="1" ht="12">
      <c r="A1283"/>
      <c r="B1283"/>
      <c r="C1283"/>
      <c r="D1283" s="10"/>
      <c r="E1283"/>
      <c r="F1283"/>
      <c r="G1283"/>
      <c r="H1283"/>
      <c r="I1283"/>
      <c r="J1283"/>
      <c r="K1283"/>
      <c r="L1283"/>
      <c r="M1283" s="395"/>
      <c r="N1283"/>
      <c r="O1283"/>
      <c r="P1283"/>
      <c r="Q1283"/>
      <c r="R1283"/>
      <c r="S1283"/>
      <c r="T1283"/>
      <c r="U1283"/>
      <c r="V1283"/>
      <c r="W1283"/>
      <c r="X1283" s="368"/>
    </row>
    <row r="1284" spans="1:24" s="313" customFormat="1" ht="12">
      <c r="A1284"/>
      <c r="B1284"/>
      <c r="C1284"/>
      <c r="D1284" s="10"/>
      <c r="E1284"/>
      <c r="F1284"/>
      <c r="G1284"/>
      <c r="H1284"/>
      <c r="I1284"/>
      <c r="J1284"/>
      <c r="K1284"/>
      <c r="L1284"/>
      <c r="M1284" s="395"/>
      <c r="N1284"/>
      <c r="O1284"/>
      <c r="P1284"/>
      <c r="Q1284"/>
      <c r="R1284"/>
      <c r="S1284"/>
      <c r="T1284"/>
      <c r="U1284"/>
      <c r="V1284"/>
      <c r="W1284"/>
      <c r="X1284" s="368"/>
    </row>
    <row r="1285" spans="1:24" s="313" customFormat="1" ht="12">
      <c r="A1285"/>
      <c r="B1285"/>
      <c r="C1285"/>
      <c r="D1285" s="10"/>
      <c r="E1285"/>
      <c r="F1285"/>
      <c r="G1285"/>
      <c r="H1285"/>
      <c r="I1285"/>
      <c r="J1285"/>
      <c r="K1285"/>
      <c r="L1285"/>
      <c r="M1285" s="395"/>
      <c r="N1285"/>
      <c r="O1285"/>
      <c r="P1285"/>
      <c r="Q1285"/>
      <c r="R1285"/>
      <c r="S1285"/>
      <c r="T1285"/>
      <c r="U1285"/>
      <c r="V1285"/>
      <c r="W1285"/>
      <c r="X1285" s="368"/>
    </row>
    <row r="1286" spans="1:24" s="313" customFormat="1" ht="12">
      <c r="A1286"/>
      <c r="B1286"/>
      <c r="C1286"/>
      <c r="D1286" s="10"/>
      <c r="E1286"/>
      <c r="F1286"/>
      <c r="G1286"/>
      <c r="H1286"/>
      <c r="I1286"/>
      <c r="J1286"/>
      <c r="K1286"/>
      <c r="L1286"/>
      <c r="M1286" s="395"/>
      <c r="N1286"/>
      <c r="O1286"/>
      <c r="P1286"/>
      <c r="Q1286"/>
      <c r="R1286"/>
      <c r="S1286"/>
      <c r="T1286"/>
      <c r="U1286"/>
      <c r="V1286"/>
      <c r="W1286"/>
      <c r="X1286" s="368"/>
    </row>
    <row r="1287" spans="1:24" s="313" customFormat="1" ht="12">
      <c r="A1287"/>
      <c r="B1287"/>
      <c r="C1287"/>
      <c r="D1287" s="10"/>
      <c r="E1287"/>
      <c r="F1287"/>
      <c r="G1287"/>
      <c r="H1287"/>
      <c r="I1287"/>
      <c r="J1287"/>
      <c r="K1287"/>
      <c r="L1287"/>
      <c r="M1287" s="395"/>
      <c r="N1287"/>
      <c r="O1287"/>
      <c r="P1287"/>
      <c r="Q1287"/>
      <c r="R1287"/>
      <c r="S1287"/>
      <c r="T1287"/>
      <c r="U1287"/>
      <c r="V1287"/>
      <c r="W1287"/>
      <c r="X1287" s="368"/>
    </row>
    <row r="1288" spans="1:24" s="313" customFormat="1" ht="12">
      <c r="A1288"/>
      <c r="B1288"/>
      <c r="C1288"/>
      <c r="D1288" s="10"/>
      <c r="E1288"/>
      <c r="F1288"/>
      <c r="G1288"/>
      <c r="H1288"/>
      <c r="I1288"/>
      <c r="J1288"/>
      <c r="K1288"/>
      <c r="L1288"/>
      <c r="M1288" s="395"/>
      <c r="N1288"/>
      <c r="O1288"/>
      <c r="P1288"/>
      <c r="Q1288"/>
      <c r="R1288"/>
      <c r="S1288"/>
      <c r="T1288"/>
      <c r="U1288"/>
      <c r="V1288"/>
      <c r="W1288"/>
      <c r="X1288" s="368"/>
    </row>
    <row r="1289" spans="1:24" s="313" customFormat="1" ht="12">
      <c r="A1289"/>
      <c r="B1289"/>
      <c r="C1289"/>
      <c r="D1289" s="10"/>
      <c r="E1289"/>
      <c r="F1289"/>
      <c r="G1289"/>
      <c r="H1289"/>
      <c r="I1289"/>
      <c r="J1289"/>
      <c r="K1289"/>
      <c r="L1289"/>
      <c r="M1289" s="395"/>
      <c r="N1289"/>
      <c r="O1289"/>
      <c r="P1289"/>
      <c r="Q1289"/>
      <c r="R1289"/>
      <c r="S1289"/>
      <c r="T1289"/>
      <c r="U1289"/>
      <c r="V1289"/>
      <c r="W1289"/>
      <c r="X1289" s="368"/>
    </row>
    <row r="1290" spans="1:24" s="313" customFormat="1" ht="12">
      <c r="A1290"/>
      <c r="B1290"/>
      <c r="C1290"/>
      <c r="D1290" s="10"/>
      <c r="E1290"/>
      <c r="F1290"/>
      <c r="G1290"/>
      <c r="H1290"/>
      <c r="I1290"/>
      <c r="J1290"/>
      <c r="K1290"/>
      <c r="L1290"/>
      <c r="M1290" s="395"/>
      <c r="N1290"/>
      <c r="O1290"/>
      <c r="P1290"/>
      <c r="Q1290"/>
      <c r="R1290"/>
      <c r="S1290"/>
      <c r="T1290"/>
      <c r="U1290"/>
      <c r="V1290"/>
      <c r="W1290"/>
      <c r="X1290" s="368"/>
    </row>
    <row r="1291" spans="1:24" s="313" customFormat="1" ht="12">
      <c r="A1291"/>
      <c r="B1291"/>
      <c r="C1291"/>
      <c r="D1291" s="10"/>
      <c r="E1291"/>
      <c r="F1291"/>
      <c r="G1291"/>
      <c r="H1291"/>
      <c r="I1291"/>
      <c r="J1291"/>
      <c r="K1291"/>
      <c r="L1291"/>
      <c r="M1291" s="395"/>
      <c r="N1291"/>
      <c r="O1291"/>
      <c r="P1291"/>
      <c r="Q1291"/>
      <c r="R1291"/>
      <c r="S1291"/>
      <c r="T1291"/>
      <c r="U1291"/>
      <c r="V1291"/>
      <c r="W1291"/>
      <c r="X1291" s="368"/>
    </row>
    <row r="1292" spans="1:24" s="313" customFormat="1" ht="12">
      <c r="A1292"/>
      <c r="B1292"/>
      <c r="C1292"/>
      <c r="D1292" s="10"/>
      <c r="E1292"/>
      <c r="F1292"/>
      <c r="G1292"/>
      <c r="H1292"/>
      <c r="I1292"/>
      <c r="J1292"/>
      <c r="K1292"/>
      <c r="L1292"/>
      <c r="M1292" s="395"/>
      <c r="N1292"/>
      <c r="O1292"/>
      <c r="P1292"/>
      <c r="Q1292"/>
      <c r="R1292"/>
      <c r="S1292"/>
      <c r="T1292"/>
      <c r="U1292"/>
      <c r="V1292"/>
      <c r="W1292"/>
      <c r="X1292" s="368"/>
    </row>
    <row r="1293" spans="1:24" s="313" customFormat="1" ht="12">
      <c r="A1293"/>
      <c r="B1293"/>
      <c r="C1293"/>
      <c r="D1293" s="10"/>
      <c r="E1293"/>
      <c r="F1293"/>
      <c r="G1293"/>
      <c r="H1293"/>
      <c r="I1293"/>
      <c r="J1293"/>
      <c r="K1293"/>
      <c r="L1293"/>
      <c r="M1293" s="395"/>
      <c r="N1293"/>
      <c r="O1293"/>
      <c r="P1293"/>
      <c r="Q1293"/>
      <c r="R1293"/>
      <c r="S1293"/>
      <c r="T1293"/>
      <c r="U1293"/>
      <c r="V1293"/>
      <c r="W1293"/>
      <c r="X1293" s="368"/>
    </row>
    <row r="1294" spans="1:24" s="313" customFormat="1" ht="12">
      <c r="A1294"/>
      <c r="B1294"/>
      <c r="C1294"/>
      <c r="D1294" s="10"/>
      <c r="E1294"/>
      <c r="F1294"/>
      <c r="G1294"/>
      <c r="H1294"/>
      <c r="I1294"/>
      <c r="J1294"/>
      <c r="K1294"/>
      <c r="L1294"/>
      <c r="M1294" s="395"/>
      <c r="N1294"/>
      <c r="O1294"/>
      <c r="P1294"/>
      <c r="Q1294"/>
      <c r="R1294"/>
      <c r="S1294"/>
      <c r="T1294"/>
      <c r="U1294"/>
      <c r="V1294"/>
      <c r="W1294"/>
      <c r="X1294" s="368"/>
    </row>
    <row r="1295" spans="1:24" s="313" customFormat="1" ht="12">
      <c r="A1295"/>
      <c r="B1295"/>
      <c r="C1295"/>
      <c r="D1295" s="10"/>
      <c r="E1295"/>
      <c r="F1295"/>
      <c r="G1295"/>
      <c r="H1295"/>
      <c r="I1295"/>
      <c r="J1295"/>
      <c r="K1295"/>
      <c r="L1295"/>
      <c r="M1295" s="395"/>
      <c r="N1295"/>
      <c r="O1295"/>
      <c r="P1295"/>
      <c r="Q1295"/>
      <c r="R1295"/>
      <c r="S1295"/>
      <c r="T1295"/>
      <c r="U1295"/>
      <c r="V1295"/>
      <c r="W1295"/>
      <c r="X1295" s="368"/>
    </row>
    <row r="1296" spans="1:24" s="313" customFormat="1" ht="12">
      <c r="A1296"/>
      <c r="B1296"/>
      <c r="C1296"/>
      <c r="D1296" s="10"/>
      <c r="E1296"/>
      <c r="F1296"/>
      <c r="G1296"/>
      <c r="H1296"/>
      <c r="I1296"/>
      <c r="J1296"/>
      <c r="K1296"/>
      <c r="L1296"/>
      <c r="M1296" s="395"/>
      <c r="N1296"/>
      <c r="O1296"/>
      <c r="P1296"/>
      <c r="Q1296"/>
      <c r="R1296"/>
      <c r="S1296"/>
      <c r="T1296"/>
      <c r="U1296"/>
      <c r="V1296"/>
      <c r="W1296"/>
      <c r="X1296" s="368"/>
    </row>
    <row r="1297" spans="1:24" s="313" customFormat="1" ht="12">
      <c r="A1297"/>
      <c r="B1297"/>
      <c r="C1297"/>
      <c r="D1297" s="10"/>
      <c r="E1297"/>
      <c r="F1297"/>
      <c r="G1297"/>
      <c r="H1297"/>
      <c r="I1297"/>
      <c r="J1297"/>
      <c r="K1297"/>
      <c r="L1297"/>
      <c r="M1297" s="395"/>
      <c r="N1297"/>
      <c r="O1297"/>
      <c r="P1297"/>
      <c r="Q1297"/>
      <c r="R1297"/>
      <c r="S1297"/>
      <c r="T1297"/>
      <c r="U1297"/>
      <c r="V1297"/>
      <c r="W1297"/>
      <c r="X1297" s="368"/>
    </row>
    <row r="1298" spans="1:24" s="313" customFormat="1" ht="12">
      <c r="A1298"/>
      <c r="B1298"/>
      <c r="C1298"/>
      <c r="D1298" s="10"/>
      <c r="E1298"/>
      <c r="F1298"/>
      <c r="G1298"/>
      <c r="H1298"/>
      <c r="I1298"/>
      <c r="J1298"/>
      <c r="K1298"/>
      <c r="L1298"/>
      <c r="M1298" s="395"/>
      <c r="N1298"/>
      <c r="O1298"/>
      <c r="P1298"/>
      <c r="Q1298"/>
      <c r="R1298"/>
      <c r="S1298"/>
      <c r="T1298"/>
      <c r="U1298"/>
      <c r="V1298"/>
      <c r="W1298"/>
      <c r="X1298" s="368"/>
    </row>
    <row r="1299" spans="1:24" s="313" customFormat="1" ht="12">
      <c r="A1299"/>
      <c r="B1299"/>
      <c r="C1299"/>
      <c r="D1299" s="10"/>
      <c r="E1299"/>
      <c r="F1299"/>
      <c r="G1299"/>
      <c r="H1299"/>
      <c r="I1299"/>
      <c r="J1299"/>
      <c r="K1299"/>
      <c r="L1299"/>
      <c r="M1299" s="395"/>
      <c r="N1299"/>
      <c r="O1299"/>
      <c r="P1299"/>
      <c r="Q1299"/>
      <c r="R1299"/>
      <c r="S1299"/>
      <c r="T1299"/>
      <c r="U1299"/>
      <c r="V1299"/>
      <c r="W1299"/>
      <c r="X1299" s="368"/>
    </row>
    <row r="1300" spans="1:24" s="313" customFormat="1" ht="12">
      <c r="A1300"/>
      <c r="B1300"/>
      <c r="C1300"/>
      <c r="D1300" s="10"/>
      <c r="E1300"/>
      <c r="F1300"/>
      <c r="G1300"/>
      <c r="H1300"/>
      <c r="I1300"/>
      <c r="J1300"/>
      <c r="K1300"/>
      <c r="L1300"/>
      <c r="M1300" s="395"/>
      <c r="N1300"/>
      <c r="O1300"/>
      <c r="P1300"/>
      <c r="Q1300"/>
      <c r="R1300"/>
      <c r="S1300"/>
      <c r="T1300"/>
      <c r="U1300"/>
      <c r="V1300"/>
      <c r="W1300"/>
      <c r="X1300" s="368"/>
    </row>
    <row r="1301" spans="1:24" s="313" customFormat="1" ht="12">
      <c r="A1301"/>
      <c r="B1301"/>
      <c r="C1301"/>
      <c r="D1301" s="10"/>
      <c r="E1301"/>
      <c r="F1301"/>
      <c r="G1301"/>
      <c r="H1301"/>
      <c r="I1301"/>
      <c r="J1301"/>
      <c r="K1301"/>
      <c r="L1301"/>
      <c r="M1301" s="395"/>
      <c r="N1301"/>
      <c r="O1301"/>
      <c r="P1301"/>
      <c r="Q1301"/>
      <c r="R1301"/>
      <c r="S1301"/>
      <c r="T1301"/>
      <c r="U1301"/>
      <c r="V1301"/>
      <c r="W1301"/>
      <c r="X1301" s="368"/>
    </row>
    <row r="1302" spans="1:24" s="313" customFormat="1" ht="12">
      <c r="A1302"/>
      <c r="B1302"/>
      <c r="C1302"/>
      <c r="D1302" s="10"/>
      <c r="E1302"/>
      <c r="F1302"/>
      <c r="G1302"/>
      <c r="H1302"/>
      <c r="I1302"/>
      <c r="J1302"/>
      <c r="K1302"/>
      <c r="L1302"/>
      <c r="M1302" s="395"/>
      <c r="N1302"/>
      <c r="O1302"/>
      <c r="P1302"/>
      <c r="Q1302"/>
      <c r="R1302"/>
      <c r="S1302"/>
      <c r="T1302"/>
      <c r="U1302"/>
      <c r="V1302"/>
      <c r="W1302"/>
      <c r="X1302" s="368"/>
    </row>
    <row r="1303" spans="1:24" s="313" customFormat="1" ht="12">
      <c r="A1303"/>
      <c r="B1303"/>
      <c r="C1303"/>
      <c r="D1303" s="10"/>
      <c r="E1303"/>
      <c r="F1303"/>
      <c r="G1303"/>
      <c r="H1303"/>
      <c r="I1303"/>
      <c r="J1303"/>
      <c r="K1303"/>
      <c r="L1303"/>
      <c r="M1303" s="395"/>
      <c r="N1303"/>
      <c r="O1303"/>
      <c r="P1303"/>
      <c r="Q1303"/>
      <c r="R1303"/>
      <c r="S1303"/>
      <c r="T1303"/>
      <c r="U1303"/>
      <c r="V1303"/>
      <c r="W1303"/>
      <c r="X1303" s="368"/>
    </row>
    <row r="1304" spans="1:24" s="313" customFormat="1" ht="12">
      <c r="A1304"/>
      <c r="B1304"/>
      <c r="C1304"/>
      <c r="D1304" s="10"/>
      <c r="E1304"/>
      <c r="F1304"/>
      <c r="G1304"/>
      <c r="H1304"/>
      <c r="I1304"/>
      <c r="J1304"/>
      <c r="K1304"/>
      <c r="L1304"/>
      <c r="M1304" s="395"/>
      <c r="N1304"/>
      <c r="O1304"/>
      <c r="P1304"/>
      <c r="Q1304"/>
      <c r="R1304"/>
      <c r="S1304"/>
      <c r="T1304"/>
      <c r="U1304"/>
      <c r="V1304"/>
      <c r="W1304"/>
      <c r="X1304" s="368"/>
    </row>
    <row r="1305" spans="1:24" s="313" customFormat="1" ht="12">
      <c r="A1305"/>
      <c r="B1305"/>
      <c r="C1305"/>
      <c r="D1305" s="10"/>
      <c r="E1305"/>
      <c r="F1305"/>
      <c r="G1305"/>
      <c r="H1305"/>
      <c r="I1305"/>
      <c r="J1305"/>
      <c r="K1305"/>
      <c r="L1305"/>
      <c r="M1305" s="395"/>
      <c r="N1305"/>
      <c r="O1305"/>
      <c r="P1305"/>
      <c r="Q1305"/>
      <c r="R1305"/>
      <c r="S1305"/>
      <c r="T1305"/>
      <c r="U1305"/>
      <c r="V1305"/>
      <c r="W1305"/>
      <c r="X1305" s="368"/>
    </row>
    <row r="1306" spans="1:24" s="313" customFormat="1" ht="12">
      <c r="A1306"/>
      <c r="B1306"/>
      <c r="C1306"/>
      <c r="D1306" s="10"/>
      <c r="E1306"/>
      <c r="F1306"/>
      <c r="G1306"/>
      <c r="H1306"/>
      <c r="I1306"/>
      <c r="J1306"/>
      <c r="K1306"/>
      <c r="L1306"/>
      <c r="M1306" s="395"/>
      <c r="N1306"/>
      <c r="O1306"/>
      <c r="P1306"/>
      <c r="Q1306"/>
      <c r="R1306"/>
      <c r="S1306"/>
      <c r="T1306"/>
      <c r="U1306"/>
      <c r="V1306"/>
      <c r="W1306"/>
      <c r="X1306" s="368"/>
    </row>
    <row r="1307" spans="1:24" s="313" customFormat="1" ht="12">
      <c r="A1307"/>
      <c r="B1307"/>
      <c r="C1307"/>
      <c r="D1307" s="10"/>
      <c r="E1307"/>
      <c r="F1307"/>
      <c r="G1307"/>
      <c r="H1307"/>
      <c r="I1307"/>
      <c r="J1307"/>
      <c r="K1307"/>
      <c r="L1307"/>
      <c r="M1307" s="395"/>
      <c r="N1307"/>
      <c r="O1307"/>
      <c r="P1307"/>
      <c r="Q1307"/>
      <c r="R1307"/>
      <c r="S1307"/>
      <c r="T1307"/>
      <c r="U1307"/>
      <c r="V1307"/>
      <c r="W1307"/>
      <c r="X1307" s="368"/>
    </row>
    <row r="1308" spans="1:24" s="313" customFormat="1" ht="12">
      <c r="A1308"/>
      <c r="B1308"/>
      <c r="C1308"/>
      <c r="D1308" s="10"/>
      <c r="E1308"/>
      <c r="F1308"/>
      <c r="G1308"/>
      <c r="H1308"/>
      <c r="I1308"/>
      <c r="J1308"/>
      <c r="K1308"/>
      <c r="L1308"/>
      <c r="M1308" s="395"/>
      <c r="N1308"/>
      <c r="O1308"/>
      <c r="P1308"/>
      <c r="Q1308"/>
      <c r="R1308"/>
      <c r="S1308"/>
      <c r="T1308"/>
      <c r="U1308"/>
      <c r="V1308"/>
      <c r="W1308"/>
      <c r="X1308" s="368"/>
    </row>
    <row r="1309" spans="1:24" s="313" customFormat="1" ht="12">
      <c r="A1309"/>
      <c r="B1309"/>
      <c r="C1309"/>
      <c r="D1309" s="10"/>
      <c r="E1309"/>
      <c r="F1309"/>
      <c r="G1309"/>
      <c r="H1309"/>
      <c r="I1309"/>
      <c r="J1309"/>
      <c r="K1309"/>
      <c r="L1309"/>
      <c r="M1309" s="395"/>
      <c r="N1309"/>
      <c r="O1309"/>
      <c r="P1309"/>
      <c r="Q1309"/>
      <c r="R1309"/>
      <c r="S1309"/>
      <c r="T1309"/>
      <c r="U1309"/>
      <c r="V1309"/>
      <c r="W1309"/>
      <c r="X1309" s="368"/>
    </row>
    <row r="1310" spans="1:24" s="313" customFormat="1" ht="12">
      <c r="A1310"/>
      <c r="B1310"/>
      <c r="C1310"/>
      <c r="D1310" s="10"/>
      <c r="E1310"/>
      <c r="F1310"/>
      <c r="G1310"/>
      <c r="H1310"/>
      <c r="I1310"/>
      <c r="J1310"/>
      <c r="K1310"/>
      <c r="L1310"/>
      <c r="M1310" s="395"/>
      <c r="N1310"/>
      <c r="O1310"/>
      <c r="P1310"/>
      <c r="Q1310"/>
      <c r="R1310"/>
      <c r="S1310"/>
      <c r="T1310"/>
      <c r="U1310"/>
      <c r="V1310"/>
      <c r="W1310"/>
      <c r="X1310" s="368"/>
    </row>
    <row r="1311" spans="1:24" s="313" customFormat="1" ht="12">
      <c r="A1311"/>
      <c r="B1311"/>
      <c r="C1311"/>
      <c r="D1311" s="10"/>
      <c r="E1311"/>
      <c r="F1311"/>
      <c r="G1311"/>
      <c r="H1311"/>
      <c r="I1311"/>
      <c r="J1311"/>
      <c r="K1311"/>
      <c r="L1311"/>
      <c r="M1311" s="395"/>
      <c r="N1311"/>
      <c r="O1311"/>
      <c r="P1311"/>
      <c r="Q1311"/>
      <c r="R1311"/>
      <c r="S1311"/>
      <c r="T1311"/>
      <c r="U1311"/>
      <c r="V1311"/>
      <c r="W1311"/>
      <c r="X1311" s="368"/>
    </row>
    <row r="1312" spans="1:24" s="313" customFormat="1" ht="12">
      <c r="A1312"/>
      <c r="B1312"/>
      <c r="C1312"/>
      <c r="D1312" s="10"/>
      <c r="E1312"/>
      <c r="F1312"/>
      <c r="G1312"/>
      <c r="H1312"/>
      <c r="I1312"/>
      <c r="J1312"/>
      <c r="K1312"/>
      <c r="L1312"/>
      <c r="M1312" s="395"/>
      <c r="N1312"/>
      <c r="O1312"/>
      <c r="P1312"/>
      <c r="Q1312"/>
      <c r="R1312"/>
      <c r="S1312"/>
      <c r="T1312"/>
      <c r="U1312"/>
      <c r="V1312"/>
      <c r="W1312"/>
      <c r="X1312" s="368"/>
    </row>
    <row r="1313" spans="1:24" s="313" customFormat="1" ht="12">
      <c r="A1313"/>
      <c r="B1313"/>
      <c r="C1313"/>
      <c r="D1313" s="10"/>
      <c r="E1313"/>
      <c r="F1313"/>
      <c r="G1313"/>
      <c r="H1313"/>
      <c r="I1313"/>
      <c r="J1313"/>
      <c r="K1313"/>
      <c r="L1313"/>
      <c r="M1313" s="395"/>
      <c r="N1313"/>
      <c r="O1313"/>
      <c r="P1313"/>
      <c r="Q1313"/>
      <c r="R1313"/>
      <c r="S1313"/>
      <c r="T1313"/>
      <c r="U1313"/>
      <c r="V1313"/>
      <c r="W1313"/>
      <c r="X1313" s="368"/>
    </row>
    <row r="1314" spans="1:24" s="313" customFormat="1" ht="12">
      <c r="A1314"/>
      <c r="B1314"/>
      <c r="C1314"/>
      <c r="D1314" s="10"/>
      <c r="E1314"/>
      <c r="F1314"/>
      <c r="G1314"/>
      <c r="H1314"/>
      <c r="I1314"/>
      <c r="J1314"/>
      <c r="K1314"/>
      <c r="L1314"/>
      <c r="M1314" s="395"/>
      <c r="N1314"/>
      <c r="O1314"/>
      <c r="P1314"/>
      <c r="Q1314"/>
      <c r="R1314"/>
      <c r="S1314"/>
      <c r="T1314"/>
      <c r="U1314"/>
      <c r="V1314"/>
      <c r="W1314"/>
      <c r="X1314" s="368"/>
    </row>
    <row r="1315" spans="1:24" s="313" customFormat="1" ht="12">
      <c r="A1315"/>
      <c r="B1315"/>
      <c r="C1315"/>
      <c r="D1315" s="10"/>
      <c r="E1315"/>
      <c r="F1315"/>
      <c r="G1315"/>
      <c r="H1315"/>
      <c r="I1315"/>
      <c r="J1315"/>
      <c r="K1315"/>
      <c r="L1315"/>
      <c r="M1315" s="395"/>
      <c r="N1315"/>
      <c r="O1315"/>
      <c r="P1315"/>
      <c r="Q1315"/>
      <c r="R1315"/>
      <c r="S1315"/>
      <c r="T1315"/>
      <c r="U1315"/>
      <c r="V1315"/>
      <c r="W1315"/>
      <c r="X1315" s="368"/>
    </row>
    <row r="1316" spans="1:24" s="313" customFormat="1" ht="12">
      <c r="A1316"/>
      <c r="B1316"/>
      <c r="C1316"/>
      <c r="D1316" s="10"/>
      <c r="E1316"/>
      <c r="F1316"/>
      <c r="G1316"/>
      <c r="H1316"/>
      <c r="I1316"/>
      <c r="J1316"/>
      <c r="K1316"/>
      <c r="L1316"/>
      <c r="M1316" s="395"/>
      <c r="N1316"/>
      <c r="O1316"/>
      <c r="P1316"/>
      <c r="Q1316"/>
      <c r="R1316"/>
      <c r="S1316"/>
      <c r="T1316"/>
      <c r="U1316"/>
      <c r="V1316"/>
      <c r="W1316"/>
      <c r="X1316" s="368"/>
    </row>
    <row r="1317" spans="1:24" s="313" customFormat="1" ht="12">
      <c r="A1317"/>
      <c r="B1317"/>
      <c r="C1317"/>
      <c r="D1317" s="10"/>
      <c r="E1317"/>
      <c r="F1317"/>
      <c r="G1317"/>
      <c r="H1317"/>
      <c r="I1317"/>
      <c r="J1317"/>
      <c r="K1317"/>
      <c r="L1317"/>
      <c r="M1317" s="395"/>
      <c r="N1317"/>
      <c r="O1317"/>
      <c r="P1317"/>
      <c r="Q1317"/>
      <c r="R1317"/>
      <c r="S1317"/>
      <c r="T1317"/>
      <c r="U1317"/>
      <c r="V1317"/>
      <c r="W1317"/>
      <c r="X1317" s="368"/>
    </row>
    <row r="1318" spans="1:24" s="313" customFormat="1" ht="12">
      <c r="A1318"/>
      <c r="B1318"/>
      <c r="C1318"/>
      <c r="D1318" s="10"/>
      <c r="E1318"/>
      <c r="F1318"/>
      <c r="G1318"/>
      <c r="H1318"/>
      <c r="I1318"/>
      <c r="J1318"/>
      <c r="K1318"/>
      <c r="L1318"/>
      <c r="M1318" s="395"/>
      <c r="N1318"/>
      <c r="O1318"/>
      <c r="P1318"/>
      <c r="Q1318"/>
      <c r="R1318"/>
      <c r="S1318"/>
      <c r="T1318"/>
      <c r="U1318"/>
      <c r="V1318"/>
      <c r="W1318"/>
      <c r="X1318" s="368"/>
    </row>
    <row r="1319" spans="1:24" s="313" customFormat="1" ht="12">
      <c r="A1319"/>
      <c r="B1319"/>
      <c r="C1319"/>
      <c r="D1319" s="10"/>
      <c r="E1319"/>
      <c r="F1319"/>
      <c r="G1319"/>
      <c r="H1319"/>
      <c r="I1319"/>
      <c r="J1319"/>
      <c r="K1319"/>
      <c r="L1319"/>
      <c r="M1319" s="395"/>
      <c r="N1319"/>
      <c r="O1319"/>
      <c r="P1319"/>
      <c r="Q1319"/>
      <c r="R1319"/>
      <c r="S1319"/>
      <c r="T1319"/>
      <c r="U1319"/>
      <c r="V1319"/>
      <c r="W1319"/>
      <c r="X1319" s="368"/>
    </row>
    <row r="1320" spans="1:24" s="313" customFormat="1" ht="12">
      <c r="A1320"/>
      <c r="B1320"/>
      <c r="C1320"/>
      <c r="D1320" s="10"/>
      <c r="E1320"/>
      <c r="F1320"/>
      <c r="G1320"/>
      <c r="H1320"/>
      <c r="I1320"/>
      <c r="J1320"/>
      <c r="K1320"/>
      <c r="L1320"/>
      <c r="M1320" s="395"/>
      <c r="N1320"/>
      <c r="O1320"/>
      <c r="P1320"/>
      <c r="Q1320"/>
      <c r="R1320"/>
      <c r="S1320"/>
      <c r="T1320"/>
      <c r="U1320"/>
      <c r="V1320"/>
      <c r="W1320"/>
      <c r="X1320" s="368"/>
    </row>
    <row r="1321" spans="1:24" s="313" customFormat="1" ht="12">
      <c r="A1321"/>
      <c r="B1321"/>
      <c r="C1321"/>
      <c r="D1321" s="10"/>
      <c r="E1321"/>
      <c r="F1321"/>
      <c r="G1321"/>
      <c r="H1321"/>
      <c r="I1321"/>
      <c r="J1321"/>
      <c r="K1321"/>
      <c r="L1321"/>
      <c r="M1321" s="395"/>
      <c r="N1321"/>
      <c r="O1321"/>
      <c r="P1321"/>
      <c r="Q1321"/>
      <c r="R1321"/>
      <c r="S1321"/>
      <c r="T1321"/>
      <c r="U1321"/>
      <c r="V1321"/>
      <c r="W1321"/>
      <c r="X1321" s="368"/>
    </row>
    <row r="1322" spans="1:24" s="313" customFormat="1" ht="12">
      <c r="A1322"/>
      <c r="B1322"/>
      <c r="C1322"/>
      <c r="D1322" s="10"/>
      <c r="E1322"/>
      <c r="F1322"/>
      <c r="G1322"/>
      <c r="H1322"/>
      <c r="I1322"/>
      <c r="J1322"/>
      <c r="K1322"/>
      <c r="L1322"/>
      <c r="M1322" s="395"/>
      <c r="N1322"/>
      <c r="O1322"/>
      <c r="P1322"/>
      <c r="Q1322"/>
      <c r="R1322"/>
      <c r="S1322"/>
      <c r="T1322"/>
      <c r="U1322"/>
      <c r="V1322"/>
      <c r="W1322"/>
      <c r="X1322" s="368"/>
    </row>
    <row r="1323" spans="1:24" s="313" customFormat="1" ht="12">
      <c r="A1323"/>
      <c r="B1323"/>
      <c r="C1323"/>
      <c r="D1323" s="10"/>
      <c r="E1323"/>
      <c r="F1323"/>
      <c r="G1323"/>
      <c r="H1323"/>
      <c r="I1323"/>
      <c r="J1323"/>
      <c r="K1323"/>
      <c r="L1323"/>
      <c r="M1323" s="395"/>
      <c r="N1323"/>
      <c r="O1323"/>
      <c r="P1323"/>
      <c r="Q1323"/>
      <c r="R1323"/>
      <c r="S1323"/>
      <c r="T1323"/>
      <c r="U1323"/>
      <c r="V1323"/>
      <c r="W1323"/>
      <c r="X1323" s="368"/>
    </row>
    <row r="1324" spans="1:24" s="313" customFormat="1" ht="12">
      <c r="A1324"/>
      <c r="B1324"/>
      <c r="C1324"/>
      <c r="D1324" s="10"/>
      <c r="E1324"/>
      <c r="F1324"/>
      <c r="G1324"/>
      <c r="H1324"/>
      <c r="I1324"/>
      <c r="J1324"/>
      <c r="K1324"/>
      <c r="L1324"/>
      <c r="M1324" s="395"/>
      <c r="N1324"/>
      <c r="O1324"/>
      <c r="P1324"/>
      <c r="Q1324"/>
      <c r="R1324"/>
      <c r="S1324"/>
      <c r="T1324"/>
      <c r="U1324"/>
      <c r="V1324"/>
      <c r="W1324"/>
      <c r="X1324" s="368"/>
    </row>
    <row r="1325" spans="1:24" s="313" customFormat="1" ht="12">
      <c r="A1325"/>
      <c r="B1325"/>
      <c r="C1325"/>
      <c r="D1325" s="10"/>
      <c r="E1325"/>
      <c r="F1325"/>
      <c r="G1325"/>
      <c r="H1325"/>
      <c r="I1325"/>
      <c r="J1325"/>
      <c r="K1325"/>
      <c r="L1325"/>
      <c r="M1325" s="395"/>
      <c r="N1325"/>
      <c r="O1325"/>
      <c r="P1325"/>
      <c r="Q1325"/>
      <c r="R1325"/>
      <c r="S1325"/>
      <c r="T1325"/>
      <c r="U1325"/>
      <c r="V1325"/>
      <c r="W1325"/>
      <c r="X1325" s="368"/>
    </row>
    <row r="1326" spans="1:24" s="313" customFormat="1" ht="12">
      <c r="A1326"/>
      <c r="B1326"/>
      <c r="C1326"/>
      <c r="D1326" s="10"/>
      <c r="E1326"/>
      <c r="F1326"/>
      <c r="G1326"/>
      <c r="H1326"/>
      <c r="I1326"/>
      <c r="J1326"/>
      <c r="K1326"/>
      <c r="L1326"/>
      <c r="M1326" s="395"/>
      <c r="N1326"/>
      <c r="O1326"/>
      <c r="P1326"/>
      <c r="Q1326"/>
      <c r="R1326"/>
      <c r="S1326"/>
      <c r="T1326"/>
      <c r="U1326"/>
      <c r="V1326"/>
      <c r="W1326"/>
      <c r="X1326" s="368"/>
    </row>
    <row r="1327" spans="1:24" s="313" customFormat="1" ht="12">
      <c r="A1327"/>
      <c r="B1327"/>
      <c r="C1327"/>
      <c r="D1327" s="10"/>
      <c r="E1327"/>
      <c r="F1327"/>
      <c r="G1327"/>
      <c r="H1327"/>
      <c r="I1327"/>
      <c r="J1327"/>
      <c r="K1327"/>
      <c r="L1327"/>
      <c r="M1327" s="395"/>
      <c r="N1327"/>
      <c r="O1327"/>
      <c r="P1327"/>
      <c r="Q1327"/>
      <c r="R1327"/>
      <c r="S1327"/>
      <c r="T1327"/>
      <c r="U1327"/>
      <c r="V1327"/>
      <c r="W1327"/>
      <c r="X1327" s="368"/>
    </row>
    <row r="1328" spans="1:24" s="313" customFormat="1" ht="12">
      <c r="A1328"/>
      <c r="B1328"/>
      <c r="C1328"/>
      <c r="D1328" s="10"/>
      <c r="E1328"/>
      <c r="F1328"/>
      <c r="G1328"/>
      <c r="H1328"/>
      <c r="I1328"/>
      <c r="J1328"/>
      <c r="K1328"/>
      <c r="L1328"/>
      <c r="M1328" s="395"/>
      <c r="N1328"/>
      <c r="O1328"/>
      <c r="P1328"/>
      <c r="Q1328"/>
      <c r="R1328"/>
      <c r="S1328"/>
      <c r="T1328"/>
      <c r="U1328"/>
      <c r="V1328"/>
      <c r="W1328"/>
      <c r="X1328" s="368"/>
    </row>
    <row r="1329" spans="1:24" s="313" customFormat="1" ht="12">
      <c r="A1329"/>
      <c r="B1329"/>
      <c r="C1329"/>
      <c r="D1329" s="10"/>
      <c r="E1329"/>
      <c r="F1329"/>
      <c r="G1329"/>
      <c r="H1329"/>
      <c r="I1329"/>
      <c r="J1329"/>
      <c r="K1329"/>
      <c r="L1329"/>
      <c r="M1329" s="395"/>
      <c r="N1329"/>
      <c r="O1329"/>
      <c r="P1329"/>
      <c r="Q1329"/>
      <c r="R1329"/>
      <c r="S1329"/>
      <c r="T1329"/>
      <c r="U1329"/>
      <c r="V1329"/>
      <c r="W1329"/>
      <c r="X1329" s="368"/>
    </row>
    <row r="1330" spans="1:24" s="313" customFormat="1" ht="12">
      <c r="A1330"/>
      <c r="B1330"/>
      <c r="C1330"/>
      <c r="D1330" s="10"/>
      <c r="E1330"/>
      <c r="F1330"/>
      <c r="G1330"/>
      <c r="H1330"/>
      <c r="I1330"/>
      <c r="J1330"/>
      <c r="K1330"/>
      <c r="L1330"/>
      <c r="M1330" s="395"/>
      <c r="N1330"/>
      <c r="O1330"/>
      <c r="P1330"/>
      <c r="Q1330"/>
      <c r="R1330"/>
      <c r="S1330"/>
      <c r="T1330"/>
      <c r="U1330"/>
      <c r="V1330"/>
      <c r="W1330"/>
      <c r="X1330" s="368"/>
    </row>
    <row r="1331" spans="1:24" s="313" customFormat="1" ht="12">
      <c r="A1331"/>
      <c r="B1331"/>
      <c r="C1331"/>
      <c r="D1331" s="10"/>
      <c r="E1331"/>
      <c r="F1331"/>
      <c r="G1331"/>
      <c r="H1331"/>
      <c r="I1331"/>
      <c r="J1331"/>
      <c r="K1331"/>
      <c r="L1331"/>
      <c r="M1331" s="395"/>
      <c r="N1331"/>
      <c r="O1331"/>
      <c r="P1331"/>
      <c r="Q1331"/>
      <c r="R1331"/>
      <c r="S1331"/>
      <c r="T1331"/>
      <c r="U1331"/>
      <c r="V1331"/>
      <c r="W1331"/>
      <c r="X1331" s="368"/>
    </row>
    <row r="1332" spans="1:24" s="313" customFormat="1" ht="12">
      <c r="A1332"/>
      <c r="B1332"/>
      <c r="C1332"/>
      <c r="D1332" s="10"/>
      <c r="E1332"/>
      <c r="F1332"/>
      <c r="G1332"/>
      <c r="H1332"/>
      <c r="I1332"/>
      <c r="J1332"/>
      <c r="K1332"/>
      <c r="L1332"/>
      <c r="M1332" s="395"/>
      <c r="N1332"/>
      <c r="O1332"/>
      <c r="P1332"/>
      <c r="Q1332"/>
      <c r="R1332"/>
      <c r="S1332"/>
      <c r="T1332"/>
      <c r="U1332"/>
      <c r="V1332"/>
      <c r="W1332"/>
      <c r="X1332" s="368"/>
    </row>
    <row r="1333" spans="1:24" s="313" customFormat="1" ht="12">
      <c r="A1333"/>
      <c r="B1333"/>
      <c r="C1333"/>
      <c r="D1333" s="10"/>
      <c r="E1333"/>
      <c r="F1333"/>
      <c r="G1333"/>
      <c r="H1333"/>
      <c r="I1333"/>
      <c r="J1333"/>
      <c r="K1333"/>
      <c r="L1333"/>
      <c r="M1333" s="395"/>
      <c r="N1333"/>
      <c r="O1333"/>
      <c r="P1333"/>
      <c r="Q1333"/>
      <c r="R1333"/>
      <c r="S1333"/>
      <c r="T1333"/>
      <c r="U1333"/>
      <c r="V1333"/>
      <c r="W1333"/>
      <c r="X1333" s="368"/>
    </row>
    <row r="1334" spans="1:24" s="313" customFormat="1" ht="12">
      <c r="A1334"/>
      <c r="B1334"/>
      <c r="C1334"/>
      <c r="D1334" s="10"/>
      <c r="E1334"/>
      <c r="F1334"/>
      <c r="G1334"/>
      <c r="H1334"/>
      <c r="I1334"/>
      <c r="J1334"/>
      <c r="K1334"/>
      <c r="L1334"/>
      <c r="M1334" s="395"/>
      <c r="N1334"/>
      <c r="O1334"/>
      <c r="P1334"/>
      <c r="Q1334"/>
      <c r="R1334"/>
      <c r="S1334"/>
      <c r="T1334"/>
      <c r="U1334"/>
      <c r="V1334"/>
      <c r="W1334"/>
      <c r="X1334" s="368"/>
    </row>
    <row r="1335" spans="1:24" s="313" customFormat="1" ht="12">
      <c r="A1335"/>
      <c r="B1335"/>
      <c r="C1335"/>
      <c r="D1335" s="10"/>
      <c r="E1335"/>
      <c r="F1335"/>
      <c r="G1335"/>
      <c r="H1335"/>
      <c r="I1335"/>
      <c r="J1335"/>
      <c r="K1335"/>
      <c r="L1335"/>
      <c r="M1335" s="395"/>
      <c r="N1335"/>
      <c r="O1335"/>
      <c r="P1335"/>
      <c r="Q1335"/>
      <c r="R1335"/>
      <c r="S1335"/>
      <c r="T1335"/>
      <c r="U1335"/>
      <c r="V1335"/>
      <c r="W1335"/>
      <c r="X1335" s="368"/>
    </row>
    <row r="1336" spans="1:24" s="313" customFormat="1" ht="12">
      <c r="A1336"/>
      <c r="B1336"/>
      <c r="C1336"/>
      <c r="D1336" s="10"/>
      <c r="E1336"/>
      <c r="F1336"/>
      <c r="G1336"/>
      <c r="H1336"/>
      <c r="I1336"/>
      <c r="J1336"/>
      <c r="K1336"/>
      <c r="L1336"/>
      <c r="M1336" s="395"/>
      <c r="N1336"/>
      <c r="O1336"/>
      <c r="P1336"/>
      <c r="Q1336"/>
      <c r="R1336"/>
      <c r="S1336"/>
      <c r="T1336"/>
      <c r="U1336"/>
      <c r="V1336"/>
      <c r="W1336"/>
      <c r="X1336" s="368"/>
    </row>
    <row r="1337" spans="1:24" s="313" customFormat="1" ht="12">
      <c r="A1337"/>
      <c r="B1337"/>
      <c r="C1337"/>
      <c r="D1337" s="10"/>
      <c r="E1337"/>
      <c r="F1337"/>
      <c r="G1337"/>
      <c r="H1337"/>
      <c r="I1337"/>
      <c r="J1337"/>
      <c r="K1337"/>
      <c r="L1337"/>
      <c r="M1337" s="395"/>
      <c r="N1337"/>
      <c r="O1337"/>
      <c r="P1337"/>
      <c r="Q1337"/>
      <c r="R1337"/>
      <c r="S1337"/>
      <c r="T1337"/>
      <c r="U1337"/>
      <c r="V1337"/>
      <c r="W1337"/>
      <c r="X1337" s="368"/>
    </row>
    <row r="1338" spans="1:24" s="313" customFormat="1" ht="12">
      <c r="A1338"/>
      <c r="B1338"/>
      <c r="C1338"/>
      <c r="D1338" s="10"/>
      <c r="E1338"/>
      <c r="F1338"/>
      <c r="G1338"/>
      <c r="H1338"/>
      <c r="I1338"/>
      <c r="J1338"/>
      <c r="K1338"/>
      <c r="L1338"/>
      <c r="M1338" s="395"/>
      <c r="N1338"/>
      <c r="O1338"/>
      <c r="P1338"/>
      <c r="Q1338"/>
      <c r="R1338"/>
      <c r="S1338"/>
      <c r="T1338"/>
      <c r="U1338"/>
      <c r="V1338"/>
      <c r="W1338"/>
      <c r="X1338" s="368"/>
    </row>
    <row r="1339" spans="1:24" s="313" customFormat="1" ht="12">
      <c r="A1339"/>
      <c r="B1339"/>
      <c r="C1339"/>
      <c r="D1339" s="10"/>
      <c r="E1339"/>
      <c r="F1339"/>
      <c r="G1339"/>
      <c r="H1339"/>
      <c r="I1339"/>
      <c r="J1339"/>
      <c r="K1339"/>
      <c r="L1339"/>
      <c r="M1339" s="395"/>
      <c r="N1339"/>
      <c r="O1339"/>
      <c r="P1339"/>
      <c r="Q1339"/>
      <c r="R1339"/>
      <c r="S1339"/>
      <c r="T1339"/>
      <c r="U1339"/>
      <c r="V1339"/>
      <c r="W1339"/>
      <c r="X1339" s="368"/>
    </row>
    <row r="1340" spans="1:24" s="313" customFormat="1" ht="12">
      <c r="A1340"/>
      <c r="B1340"/>
      <c r="C1340"/>
      <c r="D1340" s="10"/>
      <c r="E1340"/>
      <c r="F1340"/>
      <c r="G1340"/>
      <c r="H1340"/>
      <c r="I1340"/>
      <c r="J1340"/>
      <c r="K1340"/>
      <c r="L1340"/>
      <c r="M1340" s="395"/>
      <c r="N1340"/>
      <c r="O1340"/>
      <c r="P1340"/>
      <c r="Q1340"/>
      <c r="R1340"/>
      <c r="S1340"/>
      <c r="T1340"/>
      <c r="U1340"/>
      <c r="V1340"/>
      <c r="W1340"/>
      <c r="X1340" s="368"/>
    </row>
    <row r="1341" spans="1:24" s="313" customFormat="1" ht="12">
      <c r="A1341"/>
      <c r="B1341"/>
      <c r="C1341"/>
      <c r="D1341" s="10"/>
      <c r="E1341"/>
      <c r="F1341"/>
      <c r="G1341"/>
      <c r="H1341"/>
      <c r="I1341"/>
      <c r="J1341"/>
      <c r="K1341"/>
      <c r="L1341"/>
      <c r="M1341" s="395"/>
      <c r="N1341"/>
      <c r="O1341"/>
      <c r="P1341"/>
      <c r="Q1341"/>
      <c r="R1341"/>
      <c r="S1341"/>
      <c r="T1341"/>
      <c r="U1341"/>
      <c r="V1341"/>
      <c r="W1341"/>
      <c r="X1341" s="368"/>
    </row>
    <row r="1342" spans="1:24" s="313" customFormat="1" ht="12">
      <c r="A1342"/>
      <c r="B1342"/>
      <c r="C1342"/>
      <c r="D1342" s="10"/>
      <c r="E1342"/>
      <c r="F1342"/>
      <c r="G1342"/>
      <c r="H1342"/>
      <c r="I1342"/>
      <c r="J1342"/>
      <c r="K1342"/>
      <c r="L1342"/>
      <c r="M1342" s="395"/>
      <c r="N1342"/>
      <c r="O1342"/>
      <c r="P1342"/>
      <c r="Q1342"/>
      <c r="R1342"/>
      <c r="S1342"/>
      <c r="T1342"/>
      <c r="U1342"/>
      <c r="V1342"/>
      <c r="W1342"/>
      <c r="X1342" s="368"/>
    </row>
    <row r="1343" spans="1:24" s="313" customFormat="1" ht="12">
      <c r="A1343"/>
      <c r="B1343"/>
      <c r="C1343"/>
      <c r="D1343" s="10"/>
      <c r="E1343"/>
      <c r="F1343"/>
      <c r="G1343"/>
      <c r="H1343"/>
      <c r="I1343"/>
      <c r="J1343"/>
      <c r="K1343"/>
      <c r="L1343"/>
      <c r="M1343" s="395"/>
      <c r="N1343"/>
      <c r="O1343"/>
      <c r="P1343"/>
      <c r="Q1343"/>
      <c r="R1343"/>
      <c r="S1343"/>
      <c r="T1343"/>
      <c r="U1343"/>
      <c r="V1343"/>
      <c r="W1343"/>
      <c r="X1343" s="368"/>
    </row>
    <row r="1344" spans="1:24" s="313" customFormat="1" ht="12">
      <c r="A1344"/>
      <c r="B1344"/>
      <c r="C1344"/>
      <c r="D1344" s="10"/>
      <c r="E1344"/>
      <c r="F1344"/>
      <c r="G1344"/>
      <c r="H1344"/>
      <c r="I1344"/>
      <c r="J1344"/>
      <c r="K1344"/>
      <c r="L1344"/>
      <c r="M1344" s="395"/>
      <c r="N1344"/>
      <c r="O1344"/>
      <c r="P1344"/>
      <c r="Q1344"/>
      <c r="R1344"/>
      <c r="S1344"/>
      <c r="T1344"/>
      <c r="U1344"/>
      <c r="V1344"/>
      <c r="W1344"/>
      <c r="X1344" s="368"/>
    </row>
    <row r="1345" spans="1:24" s="313" customFormat="1" ht="12">
      <c r="A1345"/>
      <c r="B1345"/>
      <c r="C1345"/>
      <c r="D1345" s="10"/>
      <c r="E1345"/>
      <c r="F1345"/>
      <c r="G1345"/>
      <c r="H1345"/>
      <c r="I1345"/>
      <c r="J1345"/>
      <c r="K1345"/>
      <c r="L1345"/>
      <c r="M1345" s="395"/>
      <c r="N1345"/>
      <c r="O1345"/>
      <c r="P1345"/>
      <c r="Q1345"/>
      <c r="R1345"/>
      <c r="S1345"/>
      <c r="T1345"/>
      <c r="U1345"/>
      <c r="V1345"/>
      <c r="W1345"/>
      <c r="X1345" s="368"/>
    </row>
    <row r="1346" spans="1:24" s="313" customFormat="1" ht="12">
      <c r="A1346"/>
      <c r="B1346"/>
      <c r="C1346"/>
      <c r="D1346" s="10"/>
      <c r="E1346"/>
      <c r="F1346"/>
      <c r="G1346"/>
      <c r="H1346"/>
      <c r="I1346"/>
      <c r="J1346"/>
      <c r="K1346"/>
      <c r="L1346"/>
      <c r="M1346" s="395"/>
      <c r="N1346"/>
      <c r="O1346"/>
      <c r="P1346"/>
      <c r="Q1346"/>
      <c r="R1346"/>
      <c r="S1346"/>
      <c r="T1346"/>
      <c r="U1346"/>
      <c r="V1346"/>
      <c r="W1346"/>
      <c r="X1346" s="368"/>
    </row>
    <row r="1347" spans="1:24" s="313" customFormat="1" ht="12">
      <c r="A1347"/>
      <c r="B1347"/>
      <c r="C1347"/>
      <c r="D1347" s="10"/>
      <c r="E1347"/>
      <c r="F1347"/>
      <c r="G1347"/>
      <c r="H1347"/>
      <c r="I1347"/>
      <c r="J1347"/>
      <c r="K1347"/>
      <c r="L1347"/>
      <c r="M1347" s="395"/>
      <c r="N1347"/>
      <c r="O1347"/>
      <c r="P1347"/>
      <c r="Q1347"/>
      <c r="R1347"/>
      <c r="S1347"/>
      <c r="T1347"/>
      <c r="U1347"/>
      <c r="V1347"/>
      <c r="W1347"/>
      <c r="X1347" s="368"/>
    </row>
    <row r="1348" spans="1:24" s="313" customFormat="1" ht="12">
      <c r="A1348"/>
      <c r="B1348"/>
      <c r="C1348"/>
      <c r="D1348" s="10"/>
      <c r="E1348"/>
      <c r="F1348"/>
      <c r="G1348"/>
      <c r="H1348"/>
      <c r="I1348"/>
      <c r="J1348"/>
      <c r="K1348"/>
      <c r="L1348"/>
      <c r="M1348" s="395"/>
      <c r="N1348"/>
      <c r="O1348"/>
      <c r="P1348"/>
      <c r="Q1348"/>
      <c r="R1348"/>
      <c r="S1348"/>
      <c r="T1348"/>
      <c r="U1348"/>
      <c r="V1348"/>
      <c r="W1348"/>
      <c r="X1348" s="368"/>
    </row>
    <row r="1349" spans="1:24" s="313" customFormat="1" ht="12">
      <c r="A1349"/>
      <c r="B1349"/>
      <c r="C1349"/>
      <c r="D1349" s="10"/>
      <c r="E1349"/>
      <c r="F1349"/>
      <c r="G1349"/>
      <c r="H1349"/>
      <c r="I1349"/>
      <c r="J1349"/>
      <c r="K1349"/>
      <c r="L1349"/>
      <c r="M1349" s="395"/>
      <c r="N1349"/>
      <c r="O1349"/>
      <c r="P1349"/>
      <c r="Q1349"/>
      <c r="R1349"/>
      <c r="S1349"/>
      <c r="T1349"/>
      <c r="U1349"/>
      <c r="V1349"/>
      <c r="W1349"/>
      <c r="X1349" s="368"/>
    </row>
    <row r="1350" spans="1:24" s="313" customFormat="1" ht="12">
      <c r="A1350"/>
      <c r="B1350"/>
      <c r="C1350"/>
      <c r="D1350" s="10"/>
      <c r="E1350"/>
      <c r="F1350"/>
      <c r="G1350"/>
      <c r="H1350"/>
      <c r="I1350"/>
      <c r="J1350"/>
      <c r="K1350"/>
      <c r="L1350"/>
      <c r="M1350" s="395"/>
      <c r="N1350"/>
      <c r="O1350"/>
      <c r="P1350"/>
      <c r="Q1350"/>
      <c r="R1350"/>
      <c r="S1350"/>
      <c r="T1350"/>
      <c r="U1350"/>
      <c r="V1350"/>
      <c r="W1350"/>
      <c r="X1350" s="368"/>
    </row>
    <row r="1351" spans="1:24" s="313" customFormat="1" ht="12">
      <c r="A1351"/>
      <c r="B1351"/>
      <c r="C1351"/>
      <c r="D1351" s="10"/>
      <c r="E1351"/>
      <c r="F1351"/>
      <c r="G1351"/>
      <c r="H1351"/>
      <c r="I1351"/>
      <c r="J1351"/>
      <c r="K1351"/>
      <c r="L1351"/>
      <c r="M1351" s="395"/>
      <c r="N1351"/>
      <c r="O1351"/>
      <c r="P1351"/>
      <c r="Q1351"/>
      <c r="R1351"/>
      <c r="S1351"/>
      <c r="T1351"/>
      <c r="U1351"/>
      <c r="V1351"/>
      <c r="W1351"/>
      <c r="X1351" s="368"/>
    </row>
    <row r="1352" spans="1:24" s="313" customFormat="1" ht="12">
      <c r="A1352"/>
      <c r="B1352"/>
      <c r="C1352"/>
      <c r="D1352" s="10"/>
      <c r="E1352"/>
      <c r="F1352"/>
      <c r="G1352"/>
      <c r="H1352"/>
      <c r="I1352"/>
      <c r="J1352"/>
      <c r="K1352"/>
      <c r="L1352"/>
      <c r="M1352" s="395"/>
      <c r="N1352"/>
      <c r="O1352"/>
      <c r="P1352"/>
      <c r="Q1352"/>
      <c r="R1352"/>
      <c r="S1352"/>
      <c r="T1352"/>
      <c r="U1352"/>
      <c r="V1352"/>
      <c r="W1352"/>
      <c r="X1352" s="368"/>
    </row>
    <row r="1353" spans="1:24" s="313" customFormat="1" ht="12">
      <c r="A1353"/>
      <c r="B1353"/>
      <c r="C1353"/>
      <c r="D1353" s="10"/>
      <c r="E1353"/>
      <c r="F1353"/>
      <c r="G1353"/>
      <c r="H1353"/>
      <c r="I1353"/>
      <c r="J1353"/>
      <c r="K1353"/>
      <c r="L1353"/>
      <c r="M1353" s="395"/>
      <c r="N1353"/>
      <c r="O1353"/>
      <c r="P1353"/>
      <c r="Q1353"/>
      <c r="R1353"/>
      <c r="S1353"/>
      <c r="T1353"/>
      <c r="U1353"/>
      <c r="V1353"/>
      <c r="W1353"/>
      <c r="X1353" s="368"/>
    </row>
    <row r="1354" spans="1:24" s="313" customFormat="1" ht="12">
      <c r="A1354"/>
      <c r="B1354"/>
      <c r="C1354"/>
      <c r="D1354" s="10"/>
      <c r="E1354"/>
      <c r="F1354"/>
      <c r="G1354"/>
      <c r="H1354"/>
      <c r="I1354"/>
      <c r="J1354"/>
      <c r="K1354"/>
      <c r="L1354"/>
      <c r="M1354" s="395"/>
      <c r="N1354"/>
      <c r="O1354"/>
      <c r="P1354"/>
      <c r="Q1354"/>
      <c r="R1354"/>
      <c r="S1354"/>
      <c r="T1354"/>
      <c r="U1354"/>
      <c r="V1354"/>
      <c r="W1354"/>
      <c r="X1354" s="368"/>
    </row>
    <row r="1355" spans="1:24" s="313" customFormat="1" ht="12">
      <c r="A1355"/>
      <c r="B1355"/>
      <c r="C1355"/>
      <c r="D1355" s="10"/>
      <c r="E1355"/>
      <c r="F1355"/>
      <c r="G1355"/>
      <c r="H1355"/>
      <c r="I1355"/>
      <c r="J1355"/>
      <c r="K1355"/>
      <c r="L1355"/>
      <c r="M1355" s="395"/>
      <c r="N1355"/>
      <c r="O1355"/>
      <c r="P1355"/>
      <c r="Q1355"/>
      <c r="R1355"/>
      <c r="S1355"/>
      <c r="T1355"/>
      <c r="U1355"/>
      <c r="V1355"/>
      <c r="W1355"/>
      <c r="X1355" s="368"/>
    </row>
    <row r="1356" spans="1:24" s="313" customFormat="1" ht="12">
      <c r="A1356"/>
      <c r="B1356"/>
      <c r="C1356"/>
      <c r="D1356" s="10"/>
      <c r="E1356"/>
      <c r="F1356"/>
      <c r="G1356"/>
      <c r="H1356"/>
      <c r="I1356"/>
      <c r="J1356"/>
      <c r="K1356"/>
      <c r="L1356"/>
      <c r="M1356" s="395"/>
      <c r="N1356"/>
      <c r="O1356"/>
      <c r="P1356"/>
      <c r="Q1356"/>
      <c r="R1356"/>
      <c r="S1356"/>
      <c r="T1356"/>
      <c r="U1356"/>
      <c r="V1356"/>
      <c r="W1356"/>
      <c r="X1356" s="368"/>
    </row>
    <row r="1357" spans="1:24" s="313" customFormat="1" ht="12">
      <c r="A1357"/>
      <c r="B1357"/>
      <c r="C1357"/>
      <c r="D1357" s="10"/>
      <c r="E1357"/>
      <c r="F1357"/>
      <c r="G1357"/>
      <c r="H1357"/>
      <c r="I1357"/>
      <c r="J1357"/>
      <c r="K1357"/>
      <c r="L1357"/>
      <c r="M1357" s="395"/>
      <c r="N1357"/>
      <c r="O1357"/>
      <c r="P1357"/>
      <c r="Q1357"/>
      <c r="R1357"/>
      <c r="S1357"/>
      <c r="T1357"/>
      <c r="U1357"/>
      <c r="V1357"/>
      <c r="W1357"/>
      <c r="X1357" s="368"/>
    </row>
    <row r="1358" spans="1:24" s="313" customFormat="1" ht="12">
      <c r="A1358"/>
      <c r="B1358"/>
      <c r="C1358"/>
      <c r="D1358" s="10"/>
      <c r="E1358"/>
      <c r="F1358"/>
      <c r="G1358"/>
      <c r="H1358"/>
      <c r="I1358"/>
      <c r="J1358"/>
      <c r="K1358"/>
      <c r="L1358"/>
      <c r="M1358" s="395"/>
      <c r="N1358"/>
      <c r="O1358"/>
      <c r="P1358"/>
      <c r="Q1358"/>
      <c r="R1358"/>
      <c r="S1358"/>
      <c r="T1358"/>
      <c r="U1358"/>
      <c r="V1358"/>
      <c r="W1358"/>
      <c r="X1358" s="368"/>
    </row>
    <row r="1359" spans="1:24" s="313" customFormat="1" ht="12">
      <c r="A1359"/>
      <c r="B1359"/>
      <c r="C1359"/>
      <c r="D1359" s="10"/>
      <c r="E1359"/>
      <c r="F1359"/>
      <c r="G1359"/>
      <c r="H1359"/>
      <c r="I1359"/>
      <c r="J1359"/>
      <c r="K1359"/>
      <c r="L1359"/>
      <c r="M1359" s="395"/>
      <c r="N1359"/>
      <c r="O1359"/>
      <c r="P1359"/>
      <c r="Q1359"/>
      <c r="R1359"/>
      <c r="S1359"/>
      <c r="T1359"/>
      <c r="U1359"/>
      <c r="V1359"/>
      <c r="W1359"/>
      <c r="X1359" s="368"/>
    </row>
    <row r="1360" spans="1:24" s="313" customFormat="1" ht="12">
      <c r="A1360"/>
      <c r="B1360"/>
      <c r="C1360"/>
      <c r="D1360" s="10"/>
      <c r="E1360"/>
      <c r="F1360"/>
      <c r="G1360"/>
      <c r="H1360"/>
      <c r="I1360"/>
      <c r="J1360"/>
      <c r="K1360"/>
      <c r="L1360"/>
      <c r="M1360" s="395"/>
      <c r="N1360"/>
      <c r="O1360"/>
      <c r="P1360"/>
      <c r="Q1360"/>
      <c r="R1360"/>
      <c r="S1360"/>
      <c r="T1360"/>
      <c r="U1360"/>
      <c r="V1360"/>
      <c r="W1360"/>
      <c r="X1360" s="368"/>
    </row>
    <row r="1361" spans="1:24" s="313" customFormat="1" ht="12">
      <c r="A1361"/>
      <c r="B1361"/>
      <c r="C1361"/>
      <c r="D1361" s="10"/>
      <c r="E1361"/>
      <c r="F1361"/>
      <c r="G1361"/>
      <c r="H1361"/>
      <c r="I1361"/>
      <c r="J1361"/>
      <c r="K1361"/>
      <c r="L1361"/>
      <c r="M1361" s="395"/>
      <c r="N1361"/>
      <c r="O1361"/>
      <c r="P1361"/>
      <c r="Q1361"/>
      <c r="R1361"/>
      <c r="S1361"/>
      <c r="T1361"/>
      <c r="U1361"/>
      <c r="V1361"/>
      <c r="W1361"/>
      <c r="X1361" s="368"/>
    </row>
    <row r="1362" spans="1:24" s="313" customFormat="1" ht="12">
      <c r="A1362"/>
      <c r="B1362"/>
      <c r="C1362"/>
      <c r="D1362" s="10"/>
      <c r="E1362"/>
      <c r="F1362"/>
      <c r="G1362"/>
      <c r="H1362"/>
      <c r="I1362"/>
      <c r="J1362"/>
      <c r="K1362"/>
      <c r="L1362"/>
      <c r="M1362" s="395"/>
      <c r="N1362"/>
      <c r="O1362"/>
      <c r="P1362"/>
      <c r="Q1362"/>
      <c r="R1362"/>
      <c r="S1362"/>
      <c r="T1362"/>
      <c r="U1362"/>
      <c r="V1362"/>
      <c r="W1362"/>
      <c r="X1362" s="368"/>
    </row>
    <row r="1363" spans="1:24" s="313" customFormat="1" ht="12">
      <c r="A1363"/>
      <c r="B1363"/>
      <c r="C1363"/>
      <c r="D1363" s="10"/>
      <c r="E1363"/>
      <c r="F1363"/>
      <c r="G1363"/>
      <c r="H1363"/>
      <c r="I1363"/>
      <c r="J1363"/>
      <c r="K1363"/>
      <c r="L1363"/>
      <c r="M1363" s="395"/>
      <c r="N1363"/>
      <c r="O1363"/>
      <c r="P1363"/>
      <c r="Q1363"/>
      <c r="R1363"/>
      <c r="S1363"/>
      <c r="T1363"/>
      <c r="U1363"/>
      <c r="V1363"/>
      <c r="W1363"/>
      <c r="X1363" s="368"/>
    </row>
    <row r="1364" spans="1:24" s="313" customFormat="1" ht="12">
      <c r="A1364"/>
      <c r="B1364"/>
      <c r="C1364"/>
      <c r="D1364" s="10"/>
      <c r="E1364"/>
      <c r="F1364"/>
      <c r="G1364"/>
      <c r="H1364"/>
      <c r="I1364"/>
      <c r="J1364"/>
      <c r="K1364"/>
      <c r="L1364"/>
      <c r="M1364" s="395"/>
      <c r="N1364"/>
      <c r="O1364"/>
      <c r="P1364"/>
      <c r="Q1364"/>
      <c r="R1364"/>
      <c r="S1364"/>
      <c r="T1364"/>
      <c r="U1364"/>
      <c r="V1364"/>
      <c r="W1364"/>
      <c r="X1364" s="368"/>
    </row>
    <row r="1365" spans="1:24" s="313" customFormat="1" ht="12">
      <c r="A1365"/>
      <c r="B1365"/>
      <c r="C1365"/>
      <c r="D1365" s="10"/>
      <c r="E1365"/>
      <c r="F1365"/>
      <c r="G1365"/>
      <c r="H1365"/>
      <c r="I1365"/>
      <c r="J1365"/>
      <c r="K1365"/>
      <c r="L1365"/>
      <c r="M1365" s="395"/>
      <c r="N1365"/>
      <c r="O1365"/>
      <c r="P1365"/>
      <c r="Q1365"/>
      <c r="R1365"/>
      <c r="S1365"/>
      <c r="T1365"/>
      <c r="U1365"/>
      <c r="V1365"/>
      <c r="W1365"/>
      <c r="X1365" s="368"/>
    </row>
    <row r="1366" spans="1:24" s="313" customFormat="1" ht="12">
      <c r="A1366"/>
      <c r="B1366"/>
      <c r="C1366"/>
      <c r="D1366" s="10"/>
      <c r="E1366"/>
      <c r="F1366"/>
      <c r="G1366"/>
      <c r="H1366"/>
      <c r="I1366"/>
      <c r="J1366"/>
      <c r="K1366"/>
      <c r="L1366"/>
      <c r="M1366" s="395"/>
      <c r="N1366"/>
      <c r="O1366"/>
      <c r="P1366"/>
      <c r="Q1366"/>
      <c r="R1366"/>
      <c r="S1366"/>
      <c r="T1366"/>
      <c r="U1366"/>
      <c r="V1366"/>
      <c r="W1366"/>
      <c r="X1366" s="368"/>
    </row>
    <row r="1367" spans="1:24" s="313" customFormat="1" ht="12">
      <c r="A1367"/>
      <c r="B1367"/>
      <c r="C1367"/>
      <c r="D1367" s="10"/>
      <c r="E1367"/>
      <c r="F1367"/>
      <c r="G1367"/>
      <c r="H1367"/>
      <c r="I1367"/>
      <c r="J1367"/>
      <c r="K1367"/>
      <c r="L1367"/>
      <c r="M1367" s="395"/>
      <c r="N1367"/>
      <c r="O1367"/>
      <c r="P1367"/>
      <c r="Q1367"/>
      <c r="R1367"/>
      <c r="S1367"/>
      <c r="T1367"/>
      <c r="U1367"/>
      <c r="V1367"/>
      <c r="W1367"/>
      <c r="X1367" s="368"/>
    </row>
    <row r="1368" spans="1:24" s="313" customFormat="1" ht="12">
      <c r="A1368"/>
      <c r="B1368"/>
      <c r="C1368"/>
      <c r="D1368" s="10"/>
      <c r="E1368"/>
      <c r="F1368"/>
      <c r="G1368"/>
      <c r="H1368"/>
      <c r="I1368"/>
      <c r="J1368"/>
      <c r="K1368"/>
      <c r="L1368"/>
      <c r="M1368" s="395"/>
      <c r="N1368"/>
      <c r="O1368"/>
      <c r="P1368"/>
      <c r="Q1368"/>
      <c r="R1368"/>
      <c r="S1368"/>
      <c r="T1368"/>
      <c r="U1368"/>
      <c r="V1368"/>
      <c r="W1368"/>
      <c r="X1368" s="368"/>
    </row>
    <row r="1369" spans="1:24" s="313" customFormat="1" ht="12">
      <c r="A1369"/>
      <c r="B1369"/>
      <c r="C1369"/>
      <c r="D1369" s="10"/>
      <c r="E1369"/>
      <c r="F1369"/>
      <c r="G1369"/>
      <c r="H1369"/>
      <c r="I1369"/>
      <c r="J1369"/>
      <c r="K1369"/>
      <c r="L1369"/>
      <c r="M1369" s="395"/>
      <c r="N1369"/>
      <c r="O1369"/>
      <c r="P1369"/>
      <c r="Q1369"/>
      <c r="R1369"/>
      <c r="S1369"/>
      <c r="T1369"/>
      <c r="U1369"/>
      <c r="V1369"/>
      <c r="W1369"/>
      <c r="X1369" s="368"/>
    </row>
    <row r="1370" spans="1:24" s="313" customFormat="1" ht="12">
      <c r="A1370"/>
      <c r="B1370"/>
      <c r="C1370"/>
      <c r="D1370" s="10"/>
      <c r="E1370"/>
      <c r="F1370"/>
      <c r="G1370"/>
      <c r="H1370"/>
      <c r="I1370"/>
      <c r="J1370"/>
      <c r="K1370"/>
      <c r="L1370"/>
      <c r="M1370" s="395"/>
      <c r="N1370"/>
      <c r="O1370"/>
      <c r="P1370"/>
      <c r="Q1370"/>
      <c r="R1370"/>
      <c r="S1370"/>
      <c r="T1370"/>
      <c r="U1370"/>
      <c r="V1370"/>
      <c r="W1370"/>
      <c r="X1370" s="368"/>
    </row>
    <row r="1371" spans="1:24" s="313" customFormat="1" ht="12">
      <c r="A1371"/>
      <c r="B1371"/>
      <c r="C1371"/>
      <c r="D1371" s="10"/>
      <c r="E1371"/>
      <c r="F1371"/>
      <c r="G1371"/>
      <c r="H1371"/>
      <c r="I1371"/>
      <c r="J1371"/>
      <c r="K1371"/>
      <c r="L1371"/>
      <c r="M1371" s="395"/>
      <c r="N1371"/>
      <c r="O1371"/>
      <c r="P1371"/>
      <c r="Q1371"/>
      <c r="R1371"/>
      <c r="S1371"/>
      <c r="T1371"/>
      <c r="U1371"/>
      <c r="V1371"/>
      <c r="W1371"/>
      <c r="X1371" s="368"/>
    </row>
    <row r="1372" spans="1:24" s="313" customFormat="1" ht="12">
      <c r="A1372"/>
      <c r="B1372"/>
      <c r="C1372"/>
      <c r="D1372" s="10"/>
      <c r="E1372"/>
      <c r="F1372"/>
      <c r="G1372"/>
      <c r="H1372"/>
      <c r="I1372"/>
      <c r="J1372"/>
      <c r="K1372"/>
      <c r="L1372"/>
      <c r="M1372" s="395"/>
      <c r="N1372"/>
      <c r="O1372"/>
      <c r="P1372"/>
      <c r="Q1372"/>
      <c r="R1372"/>
      <c r="S1372"/>
      <c r="T1372"/>
      <c r="U1372"/>
      <c r="V1372"/>
      <c r="W1372"/>
      <c r="X1372" s="368"/>
    </row>
    <row r="1373" spans="1:24" s="313" customFormat="1" ht="12">
      <c r="A1373"/>
      <c r="B1373"/>
      <c r="C1373"/>
      <c r="D1373" s="10"/>
      <c r="E1373"/>
      <c r="F1373"/>
      <c r="G1373"/>
      <c r="H1373"/>
      <c r="I1373"/>
      <c r="J1373"/>
      <c r="K1373"/>
      <c r="L1373"/>
      <c r="M1373" s="395"/>
      <c r="N1373"/>
      <c r="O1373"/>
      <c r="P1373"/>
      <c r="Q1373"/>
      <c r="R1373"/>
      <c r="S1373"/>
      <c r="T1373"/>
      <c r="U1373"/>
      <c r="V1373"/>
      <c r="W1373"/>
      <c r="X1373" s="368"/>
    </row>
    <row r="1374" spans="1:24" s="313" customFormat="1" ht="12">
      <c r="A1374"/>
      <c r="B1374"/>
      <c r="C1374"/>
      <c r="D1374" s="10"/>
      <c r="E1374"/>
      <c r="F1374"/>
      <c r="G1374"/>
      <c r="H1374"/>
      <c r="I1374"/>
      <c r="J1374"/>
      <c r="K1374"/>
      <c r="L1374"/>
      <c r="M1374" s="395"/>
      <c r="N1374"/>
      <c r="O1374"/>
      <c r="P1374"/>
      <c r="Q1374"/>
      <c r="R1374"/>
      <c r="S1374"/>
      <c r="T1374"/>
      <c r="U1374"/>
      <c r="V1374"/>
      <c r="W1374"/>
      <c r="X1374" s="368"/>
    </row>
    <row r="1375" spans="1:24" s="313" customFormat="1" ht="12">
      <c r="A1375"/>
      <c r="B1375"/>
      <c r="C1375"/>
      <c r="D1375" s="10"/>
      <c r="E1375"/>
      <c r="F1375"/>
      <c r="G1375"/>
      <c r="H1375"/>
      <c r="I1375"/>
      <c r="J1375"/>
      <c r="K1375"/>
      <c r="L1375"/>
      <c r="M1375" s="395"/>
      <c r="N1375"/>
      <c r="O1375"/>
      <c r="P1375"/>
      <c r="Q1375"/>
      <c r="R1375"/>
      <c r="S1375"/>
      <c r="T1375"/>
      <c r="U1375"/>
      <c r="V1375"/>
      <c r="W1375"/>
      <c r="X1375" s="368"/>
    </row>
    <row r="1376" spans="1:24" s="313" customFormat="1" ht="12">
      <c r="A1376"/>
      <c r="B1376"/>
      <c r="C1376"/>
      <c r="D1376" s="10"/>
      <c r="E1376"/>
      <c r="F1376"/>
      <c r="G1376"/>
      <c r="H1376"/>
      <c r="I1376"/>
      <c r="J1376"/>
      <c r="K1376"/>
      <c r="L1376"/>
      <c r="M1376" s="395"/>
      <c r="N1376"/>
      <c r="O1376"/>
      <c r="P1376"/>
      <c r="Q1376"/>
      <c r="R1376"/>
      <c r="S1376"/>
      <c r="T1376"/>
      <c r="U1376"/>
      <c r="V1376"/>
      <c r="W1376"/>
      <c r="X1376" s="368"/>
    </row>
    <row r="1377" spans="1:24" s="313" customFormat="1" ht="12">
      <c r="A1377"/>
      <c r="B1377"/>
      <c r="C1377"/>
      <c r="D1377" s="10"/>
      <c r="E1377"/>
      <c r="F1377"/>
      <c r="G1377"/>
      <c r="H1377"/>
      <c r="I1377"/>
      <c r="J1377"/>
      <c r="K1377"/>
      <c r="L1377"/>
      <c r="M1377" s="395"/>
      <c r="N1377"/>
      <c r="O1377"/>
      <c r="P1377"/>
      <c r="Q1377"/>
      <c r="R1377"/>
      <c r="S1377"/>
      <c r="T1377"/>
      <c r="U1377"/>
      <c r="V1377"/>
      <c r="W1377"/>
      <c r="X1377" s="368"/>
    </row>
    <row r="1378" spans="1:24" s="313" customFormat="1" ht="12">
      <c r="A1378"/>
      <c r="B1378"/>
      <c r="C1378"/>
      <c r="D1378" s="10"/>
      <c r="E1378"/>
      <c r="F1378"/>
      <c r="G1378"/>
      <c r="H1378"/>
      <c r="I1378"/>
      <c r="J1378"/>
      <c r="K1378"/>
      <c r="L1378"/>
      <c r="M1378" s="395"/>
      <c r="N1378"/>
      <c r="O1378"/>
      <c r="P1378"/>
      <c r="Q1378"/>
      <c r="R1378"/>
      <c r="S1378"/>
      <c r="T1378"/>
      <c r="U1378"/>
      <c r="V1378"/>
      <c r="W1378"/>
      <c r="X1378" s="368"/>
    </row>
    <row r="1379" spans="1:24" s="313" customFormat="1" ht="12">
      <c r="A1379"/>
      <c r="B1379"/>
      <c r="C1379"/>
      <c r="D1379" s="10"/>
      <c r="E1379"/>
      <c r="F1379"/>
      <c r="G1379"/>
      <c r="H1379"/>
      <c r="I1379"/>
      <c r="J1379"/>
      <c r="K1379"/>
      <c r="L1379"/>
      <c r="M1379" s="395"/>
      <c r="N1379"/>
      <c r="O1379"/>
      <c r="P1379"/>
      <c r="Q1379"/>
      <c r="R1379"/>
      <c r="S1379"/>
      <c r="T1379"/>
      <c r="U1379"/>
      <c r="V1379"/>
      <c r="W1379"/>
      <c r="X1379" s="368"/>
    </row>
    <row r="1380" spans="1:24" s="313" customFormat="1" ht="12">
      <c r="A1380"/>
      <c r="B1380"/>
      <c r="C1380"/>
      <c r="D1380" s="10"/>
      <c r="E1380"/>
      <c r="F1380"/>
      <c r="G1380"/>
      <c r="H1380"/>
      <c r="I1380"/>
      <c r="J1380"/>
      <c r="K1380"/>
      <c r="L1380"/>
      <c r="M1380" s="395"/>
      <c r="N1380"/>
      <c r="O1380"/>
      <c r="P1380"/>
      <c r="Q1380"/>
      <c r="R1380"/>
      <c r="S1380"/>
      <c r="T1380"/>
      <c r="U1380"/>
      <c r="V1380"/>
      <c r="W1380"/>
      <c r="X1380" s="368"/>
    </row>
    <row r="1381" spans="1:24" s="313" customFormat="1" ht="12">
      <c r="A1381"/>
      <c r="B1381"/>
      <c r="C1381"/>
      <c r="D1381" s="10"/>
      <c r="E1381"/>
      <c r="F1381"/>
      <c r="G1381"/>
      <c r="H1381"/>
      <c r="I1381"/>
      <c r="J1381"/>
      <c r="K1381"/>
      <c r="L1381"/>
      <c r="M1381" s="395"/>
      <c r="N1381"/>
      <c r="O1381"/>
      <c r="P1381"/>
      <c r="Q1381"/>
      <c r="R1381"/>
      <c r="S1381"/>
      <c r="T1381"/>
      <c r="U1381"/>
      <c r="V1381"/>
      <c r="W1381"/>
      <c r="X1381" s="368"/>
    </row>
    <row r="1382" spans="1:24" s="313" customFormat="1" ht="12">
      <c r="A1382"/>
      <c r="B1382"/>
      <c r="C1382"/>
      <c r="D1382" s="10"/>
      <c r="E1382"/>
      <c r="F1382"/>
      <c r="G1382"/>
      <c r="H1382"/>
      <c r="I1382"/>
      <c r="J1382"/>
      <c r="K1382"/>
      <c r="L1382"/>
      <c r="M1382" s="395"/>
      <c r="N1382"/>
      <c r="O1382"/>
      <c r="P1382"/>
      <c r="Q1382"/>
      <c r="R1382"/>
      <c r="S1382"/>
      <c r="T1382"/>
      <c r="U1382"/>
      <c r="V1382"/>
      <c r="W1382"/>
      <c r="X1382" s="368"/>
    </row>
    <row r="1383" spans="1:24" s="313" customFormat="1" ht="12">
      <c r="A1383"/>
      <c r="B1383"/>
      <c r="C1383"/>
      <c r="D1383" s="10"/>
      <c r="E1383"/>
      <c r="F1383"/>
      <c r="G1383"/>
      <c r="H1383"/>
      <c r="I1383"/>
      <c r="J1383"/>
      <c r="K1383"/>
      <c r="L1383"/>
      <c r="M1383" s="395"/>
      <c r="N1383"/>
      <c r="O1383"/>
      <c r="P1383"/>
      <c r="Q1383"/>
      <c r="R1383"/>
      <c r="S1383"/>
      <c r="T1383"/>
      <c r="U1383"/>
      <c r="V1383"/>
      <c r="W1383"/>
      <c r="X1383" s="368"/>
    </row>
    <row r="1384" spans="1:24" s="313" customFormat="1" ht="12">
      <c r="A1384"/>
      <c r="B1384"/>
      <c r="C1384"/>
      <c r="D1384" s="10"/>
      <c r="E1384"/>
      <c r="F1384"/>
      <c r="G1384"/>
      <c r="H1384"/>
      <c r="I1384"/>
      <c r="J1384"/>
      <c r="K1384"/>
      <c r="L1384"/>
      <c r="M1384" s="395"/>
      <c r="N1384"/>
      <c r="O1384"/>
      <c r="P1384"/>
      <c r="Q1384"/>
      <c r="R1384"/>
      <c r="S1384"/>
      <c r="T1384"/>
      <c r="U1384"/>
      <c r="V1384"/>
      <c r="W1384"/>
      <c r="X1384" s="368"/>
    </row>
    <row r="1385" spans="1:24" s="313" customFormat="1" ht="12">
      <c r="A1385"/>
      <c r="B1385"/>
      <c r="C1385"/>
      <c r="D1385" s="10"/>
      <c r="E1385"/>
      <c r="F1385"/>
      <c r="G1385"/>
      <c r="H1385"/>
      <c r="I1385"/>
      <c r="J1385"/>
      <c r="K1385"/>
      <c r="L1385"/>
      <c r="M1385" s="395"/>
      <c r="N1385"/>
      <c r="O1385"/>
      <c r="P1385"/>
      <c r="Q1385"/>
      <c r="R1385"/>
      <c r="S1385"/>
      <c r="T1385"/>
      <c r="U1385"/>
      <c r="V1385"/>
      <c r="W1385"/>
      <c r="X1385" s="368"/>
    </row>
    <row r="1386" spans="1:24" s="313" customFormat="1" ht="12">
      <c r="A1386"/>
      <c r="B1386"/>
      <c r="C1386"/>
      <c r="D1386" s="10"/>
      <c r="E1386"/>
      <c r="F1386"/>
      <c r="G1386"/>
      <c r="H1386"/>
      <c r="I1386"/>
      <c r="J1386"/>
      <c r="K1386"/>
      <c r="L1386"/>
      <c r="M1386" s="395"/>
      <c r="N1386"/>
      <c r="O1386"/>
      <c r="P1386"/>
      <c r="Q1386"/>
      <c r="R1386"/>
      <c r="S1386"/>
      <c r="T1386"/>
      <c r="U1386"/>
      <c r="V1386"/>
      <c r="W1386"/>
      <c r="X1386" s="368"/>
    </row>
    <row r="1387" spans="1:24" s="313" customFormat="1" ht="12">
      <c r="A1387"/>
      <c r="B1387"/>
      <c r="C1387"/>
      <c r="D1387" s="10"/>
      <c r="E1387"/>
      <c r="F1387"/>
      <c r="G1387"/>
      <c r="H1387"/>
      <c r="I1387"/>
      <c r="J1387"/>
      <c r="K1387"/>
      <c r="L1387"/>
      <c r="M1387" s="395"/>
      <c r="N1387"/>
      <c r="O1387"/>
      <c r="P1387"/>
      <c r="Q1387"/>
      <c r="R1387"/>
      <c r="S1387"/>
      <c r="T1387"/>
      <c r="U1387"/>
      <c r="V1387"/>
      <c r="W1387"/>
      <c r="X1387" s="368"/>
    </row>
    <row r="1388" spans="1:24" s="313" customFormat="1" ht="12">
      <c r="A1388"/>
      <c r="B1388"/>
      <c r="C1388"/>
      <c r="D1388" s="10"/>
      <c r="E1388"/>
      <c r="F1388"/>
      <c r="G1388"/>
      <c r="H1388"/>
      <c r="I1388"/>
      <c r="J1388"/>
      <c r="K1388"/>
      <c r="L1388"/>
      <c r="M1388" s="395"/>
      <c r="N1388"/>
      <c r="O1388"/>
      <c r="P1388"/>
      <c r="Q1388"/>
      <c r="R1388"/>
      <c r="S1388"/>
      <c r="T1388"/>
      <c r="U1388"/>
      <c r="V1388"/>
      <c r="W1388"/>
      <c r="X1388" s="368"/>
    </row>
    <row r="1389" spans="1:24" s="313" customFormat="1" ht="12">
      <c r="A1389"/>
      <c r="B1389"/>
      <c r="C1389"/>
      <c r="D1389" s="10"/>
      <c r="E1389"/>
      <c r="F1389"/>
      <c r="G1389"/>
      <c r="H1389"/>
      <c r="I1389"/>
      <c r="J1389"/>
      <c r="K1389"/>
      <c r="L1389"/>
      <c r="M1389" s="395"/>
      <c r="N1389"/>
      <c r="O1389"/>
      <c r="P1389"/>
      <c r="Q1389"/>
      <c r="R1389"/>
      <c r="S1389"/>
      <c r="T1389"/>
      <c r="U1389"/>
      <c r="V1389"/>
      <c r="W1389"/>
      <c r="X1389" s="368"/>
    </row>
    <row r="1390" spans="1:24" s="313" customFormat="1" ht="12">
      <c r="A1390"/>
      <c r="B1390"/>
      <c r="C1390"/>
      <c r="D1390" s="10"/>
      <c r="E1390"/>
      <c r="F1390"/>
      <c r="G1390"/>
      <c r="H1390"/>
      <c r="I1390"/>
      <c r="J1390"/>
      <c r="K1390"/>
      <c r="L1390"/>
      <c r="M1390" s="395"/>
      <c r="N1390"/>
      <c r="O1390"/>
      <c r="P1390"/>
      <c r="Q1390"/>
      <c r="R1390"/>
      <c r="S1390"/>
      <c r="T1390"/>
      <c r="U1390"/>
      <c r="V1390"/>
      <c r="W1390"/>
      <c r="X1390" s="368"/>
    </row>
    <row r="1391" spans="1:24" s="313" customFormat="1" ht="12">
      <c r="A1391"/>
      <c r="B1391"/>
      <c r="C1391"/>
      <c r="D1391" s="10"/>
      <c r="E1391"/>
      <c r="F1391"/>
      <c r="G1391"/>
      <c r="H1391"/>
      <c r="I1391"/>
      <c r="J1391"/>
      <c r="K1391"/>
      <c r="L1391"/>
      <c r="M1391" s="395"/>
      <c r="N1391"/>
      <c r="O1391"/>
      <c r="P1391"/>
      <c r="Q1391"/>
      <c r="R1391"/>
      <c r="S1391"/>
      <c r="T1391"/>
      <c r="U1391"/>
      <c r="V1391"/>
      <c r="W1391"/>
      <c r="X1391" s="368"/>
    </row>
    <row r="1392" spans="1:24" s="313" customFormat="1" ht="12">
      <c r="A1392"/>
      <c r="B1392"/>
      <c r="C1392"/>
      <c r="D1392" s="10"/>
      <c r="E1392"/>
      <c r="F1392"/>
      <c r="G1392"/>
      <c r="H1392"/>
      <c r="I1392"/>
      <c r="J1392"/>
      <c r="K1392"/>
      <c r="L1392"/>
      <c r="M1392" s="395"/>
      <c r="N1392"/>
      <c r="O1392"/>
      <c r="P1392"/>
      <c r="Q1392"/>
      <c r="R1392"/>
      <c r="S1392"/>
      <c r="T1392"/>
      <c r="U1392"/>
      <c r="V1392"/>
      <c r="W1392"/>
      <c r="X1392" s="368"/>
    </row>
    <row r="1393" spans="1:24" s="313" customFormat="1" ht="12">
      <c r="A1393"/>
      <c r="B1393"/>
      <c r="C1393"/>
      <c r="D1393" s="10"/>
      <c r="E1393"/>
      <c r="F1393"/>
      <c r="G1393"/>
      <c r="H1393"/>
      <c r="I1393"/>
      <c r="J1393"/>
      <c r="K1393"/>
      <c r="L1393"/>
      <c r="M1393" s="395"/>
      <c r="N1393"/>
      <c r="O1393"/>
      <c r="P1393"/>
      <c r="Q1393"/>
      <c r="R1393"/>
      <c r="S1393"/>
      <c r="T1393"/>
      <c r="U1393"/>
      <c r="V1393"/>
      <c r="W1393"/>
      <c r="X1393" s="368"/>
    </row>
    <row r="1394" spans="1:24" s="313" customFormat="1" ht="12">
      <c r="A1394"/>
      <c r="B1394"/>
      <c r="C1394"/>
      <c r="D1394" s="10"/>
      <c r="E1394"/>
      <c r="F1394"/>
      <c r="G1394"/>
      <c r="H1394"/>
      <c r="I1394"/>
      <c r="J1394"/>
      <c r="K1394"/>
      <c r="L1394"/>
      <c r="M1394" s="395"/>
      <c r="N1394"/>
      <c r="O1394"/>
      <c r="P1394"/>
      <c r="Q1394"/>
      <c r="R1394"/>
      <c r="S1394"/>
      <c r="T1394"/>
      <c r="U1394"/>
      <c r="V1394"/>
      <c r="W1394"/>
      <c r="X1394" s="368"/>
    </row>
    <row r="1395" spans="1:24" s="313" customFormat="1" ht="12">
      <c r="A1395"/>
      <c r="B1395"/>
      <c r="C1395"/>
      <c r="D1395" s="10"/>
      <c r="E1395"/>
      <c r="F1395"/>
      <c r="G1395"/>
      <c r="H1395"/>
      <c r="I1395"/>
      <c r="J1395"/>
      <c r="K1395"/>
      <c r="L1395"/>
      <c r="M1395" s="395"/>
      <c r="N1395"/>
      <c r="O1395"/>
      <c r="P1395"/>
      <c r="Q1395"/>
      <c r="R1395"/>
      <c r="S1395"/>
      <c r="T1395"/>
      <c r="U1395"/>
      <c r="V1395"/>
      <c r="W1395"/>
      <c r="X1395" s="368"/>
    </row>
    <row r="1396" spans="1:24" s="313" customFormat="1" ht="12">
      <c r="A1396"/>
      <c r="B1396"/>
      <c r="C1396"/>
      <c r="D1396" s="10"/>
      <c r="E1396"/>
      <c r="F1396"/>
      <c r="G1396"/>
      <c r="H1396"/>
      <c r="I1396"/>
      <c r="J1396"/>
      <c r="K1396"/>
      <c r="L1396"/>
      <c r="M1396" s="395"/>
      <c r="N1396"/>
      <c r="O1396"/>
      <c r="P1396"/>
      <c r="Q1396"/>
      <c r="R1396"/>
      <c r="S1396"/>
      <c r="T1396"/>
      <c r="U1396"/>
      <c r="V1396"/>
      <c r="W1396"/>
      <c r="X1396" s="368"/>
    </row>
    <row r="1397" spans="1:24" s="313" customFormat="1" ht="12">
      <c r="A1397"/>
      <c r="B1397"/>
      <c r="C1397"/>
      <c r="D1397" s="10"/>
      <c r="E1397"/>
      <c r="F1397"/>
      <c r="G1397"/>
      <c r="H1397"/>
      <c r="I1397"/>
      <c r="J1397"/>
      <c r="K1397"/>
      <c r="L1397"/>
      <c r="M1397" s="395"/>
      <c r="N1397"/>
      <c r="O1397"/>
      <c r="P1397"/>
      <c r="Q1397"/>
      <c r="R1397"/>
      <c r="S1397"/>
      <c r="T1397"/>
      <c r="U1397"/>
      <c r="V1397"/>
      <c r="W1397"/>
      <c r="X1397" s="368"/>
    </row>
    <row r="1398" spans="1:24" s="313" customFormat="1" ht="12">
      <c r="A1398"/>
      <c r="B1398"/>
      <c r="C1398"/>
      <c r="D1398" s="10"/>
      <c r="E1398"/>
      <c r="F1398"/>
      <c r="G1398"/>
      <c r="H1398"/>
      <c r="I1398"/>
      <c r="J1398"/>
      <c r="K1398"/>
      <c r="L1398"/>
      <c r="M1398" s="395"/>
      <c r="N1398"/>
      <c r="O1398"/>
      <c r="P1398"/>
      <c r="Q1398"/>
      <c r="R1398"/>
      <c r="S1398"/>
      <c r="T1398"/>
      <c r="U1398"/>
      <c r="V1398"/>
      <c r="W1398"/>
      <c r="X1398" s="368"/>
    </row>
    <row r="1399" spans="1:24" s="313" customFormat="1" ht="12">
      <c r="A1399"/>
      <c r="B1399"/>
      <c r="C1399"/>
      <c r="D1399" s="10"/>
      <c r="E1399"/>
      <c r="F1399"/>
      <c r="G1399"/>
      <c r="H1399"/>
      <c r="I1399"/>
      <c r="J1399"/>
      <c r="K1399"/>
      <c r="L1399"/>
      <c r="M1399" s="395"/>
      <c r="N1399"/>
      <c r="O1399"/>
      <c r="P1399"/>
      <c r="Q1399"/>
      <c r="R1399"/>
      <c r="S1399"/>
      <c r="T1399"/>
      <c r="U1399"/>
      <c r="V1399"/>
      <c r="W1399"/>
      <c r="X1399" s="368"/>
    </row>
    <row r="1400" spans="1:24" s="313" customFormat="1" ht="12">
      <c r="A1400"/>
      <c r="B1400"/>
      <c r="C1400"/>
      <c r="D1400" s="10"/>
      <c r="E1400"/>
      <c r="F1400"/>
      <c r="G1400"/>
      <c r="H1400"/>
      <c r="I1400"/>
      <c r="J1400"/>
      <c r="K1400"/>
      <c r="L1400"/>
      <c r="M1400" s="395"/>
      <c r="N1400"/>
      <c r="O1400"/>
      <c r="P1400"/>
      <c r="Q1400"/>
      <c r="R1400"/>
      <c r="S1400"/>
      <c r="T1400"/>
      <c r="U1400"/>
      <c r="V1400"/>
      <c r="W1400"/>
      <c r="X1400" s="368"/>
    </row>
    <row r="1401" spans="1:24" s="313" customFormat="1" ht="12">
      <c r="A1401"/>
      <c r="B1401"/>
      <c r="C1401"/>
      <c r="D1401" s="10"/>
      <c r="E1401"/>
      <c r="F1401"/>
      <c r="G1401"/>
      <c r="H1401"/>
      <c r="I1401"/>
      <c r="J1401"/>
      <c r="K1401"/>
      <c r="L1401"/>
      <c r="M1401" s="395"/>
      <c r="N1401"/>
      <c r="O1401"/>
      <c r="P1401"/>
      <c r="Q1401"/>
      <c r="R1401"/>
      <c r="S1401"/>
      <c r="T1401"/>
      <c r="U1401"/>
      <c r="V1401"/>
      <c r="W1401"/>
      <c r="X1401" s="368"/>
    </row>
    <row r="1402" spans="1:24" s="313" customFormat="1" ht="12">
      <c r="A1402"/>
      <c r="B1402"/>
      <c r="C1402"/>
      <c r="D1402" s="10"/>
      <c r="E1402"/>
      <c r="F1402"/>
      <c r="G1402"/>
      <c r="H1402"/>
      <c r="I1402"/>
      <c r="J1402"/>
      <c r="K1402"/>
      <c r="L1402"/>
      <c r="M1402" s="395"/>
      <c r="N1402"/>
      <c r="O1402"/>
      <c r="P1402"/>
      <c r="Q1402"/>
      <c r="R1402"/>
      <c r="S1402"/>
      <c r="T1402"/>
      <c r="U1402"/>
      <c r="V1402"/>
      <c r="W1402"/>
      <c r="X1402" s="368"/>
    </row>
    <row r="1403" spans="1:24" s="313" customFormat="1" ht="12">
      <c r="A1403"/>
      <c r="B1403"/>
      <c r="C1403"/>
      <c r="D1403" s="10"/>
      <c r="E1403"/>
      <c r="F1403"/>
      <c r="G1403"/>
      <c r="H1403"/>
      <c r="I1403"/>
      <c r="J1403"/>
      <c r="K1403"/>
      <c r="L1403"/>
      <c r="M1403" s="395"/>
      <c r="N1403"/>
      <c r="O1403"/>
      <c r="P1403"/>
      <c r="Q1403"/>
      <c r="R1403"/>
      <c r="S1403"/>
      <c r="T1403"/>
      <c r="U1403"/>
      <c r="V1403"/>
      <c r="W1403"/>
      <c r="X1403" s="368"/>
    </row>
    <row r="1404" spans="1:24" s="313" customFormat="1" ht="12">
      <c r="A1404"/>
      <c r="B1404"/>
      <c r="C1404"/>
      <c r="D1404" s="10"/>
      <c r="E1404"/>
      <c r="F1404"/>
      <c r="G1404"/>
      <c r="H1404"/>
      <c r="I1404"/>
      <c r="J1404"/>
      <c r="K1404"/>
      <c r="L1404"/>
      <c r="M1404" s="395"/>
      <c r="N1404"/>
      <c r="O1404"/>
      <c r="P1404"/>
      <c r="Q1404"/>
      <c r="R1404"/>
      <c r="S1404"/>
      <c r="T1404"/>
      <c r="U1404"/>
      <c r="V1404"/>
      <c r="W1404"/>
      <c r="X1404" s="368"/>
    </row>
    <row r="1405" spans="1:24" s="313" customFormat="1" ht="12">
      <c r="A1405"/>
      <c r="B1405"/>
      <c r="C1405"/>
      <c r="D1405" s="10"/>
      <c r="E1405"/>
      <c r="F1405"/>
      <c r="G1405"/>
      <c r="H1405"/>
      <c r="I1405"/>
      <c r="J1405"/>
      <c r="K1405"/>
      <c r="L1405"/>
      <c r="M1405" s="395"/>
      <c r="N1405"/>
      <c r="O1405"/>
      <c r="P1405"/>
      <c r="Q1405"/>
      <c r="R1405"/>
      <c r="S1405"/>
      <c r="T1405"/>
      <c r="U1405"/>
      <c r="V1405"/>
      <c r="W1405"/>
      <c r="X1405" s="368"/>
    </row>
    <row r="1406" spans="1:24" s="313" customFormat="1" ht="12">
      <c r="A1406"/>
      <c r="B1406"/>
      <c r="C1406"/>
      <c r="D1406" s="10"/>
      <c r="E1406"/>
      <c r="F1406"/>
      <c r="G1406"/>
      <c r="H1406"/>
      <c r="I1406"/>
      <c r="J1406"/>
      <c r="K1406"/>
      <c r="L1406"/>
      <c r="M1406" s="395"/>
      <c r="N1406"/>
      <c r="O1406"/>
      <c r="P1406"/>
      <c r="Q1406"/>
      <c r="R1406"/>
      <c r="S1406"/>
      <c r="T1406"/>
      <c r="U1406"/>
      <c r="V1406"/>
      <c r="W1406"/>
      <c r="X1406" s="368"/>
    </row>
    <row r="1407" spans="1:24" s="313" customFormat="1" ht="12">
      <c r="A1407"/>
      <c r="B1407"/>
      <c r="C1407"/>
      <c r="D1407" s="10"/>
      <c r="E1407"/>
      <c r="F1407"/>
      <c r="G1407"/>
      <c r="H1407"/>
      <c r="I1407"/>
      <c r="J1407"/>
      <c r="K1407"/>
      <c r="L1407"/>
      <c r="M1407" s="395"/>
      <c r="N1407"/>
      <c r="O1407"/>
      <c r="P1407"/>
      <c r="Q1407"/>
      <c r="R1407"/>
      <c r="S1407"/>
      <c r="T1407"/>
      <c r="U1407"/>
      <c r="V1407"/>
      <c r="W1407"/>
      <c r="X1407" s="368"/>
    </row>
    <row r="1408" spans="1:24" s="313" customFormat="1" ht="12">
      <c r="A1408"/>
      <c r="B1408"/>
      <c r="C1408"/>
      <c r="D1408" s="10"/>
      <c r="E1408"/>
      <c r="F1408"/>
      <c r="G1408"/>
      <c r="H1408"/>
      <c r="I1408"/>
      <c r="J1408"/>
      <c r="K1408"/>
      <c r="L1408"/>
      <c r="M1408" s="395"/>
      <c r="N1408"/>
      <c r="O1408"/>
      <c r="P1408"/>
      <c r="Q1408"/>
      <c r="R1408"/>
      <c r="S1408"/>
      <c r="T1408"/>
      <c r="U1408"/>
      <c r="V1408"/>
      <c r="W1408"/>
      <c r="X1408" s="368"/>
    </row>
    <row r="1409" spans="1:24" s="313" customFormat="1" ht="12">
      <c r="A1409"/>
      <c r="B1409"/>
      <c r="C1409"/>
      <c r="D1409" s="10"/>
      <c r="E1409"/>
      <c r="F1409"/>
      <c r="G1409"/>
      <c r="H1409"/>
      <c r="I1409"/>
      <c r="J1409"/>
      <c r="K1409"/>
      <c r="L1409"/>
      <c r="M1409" s="395"/>
      <c r="N1409"/>
      <c r="O1409"/>
      <c r="P1409"/>
      <c r="Q1409"/>
      <c r="R1409"/>
      <c r="S1409"/>
      <c r="T1409"/>
      <c r="U1409"/>
      <c r="V1409"/>
      <c r="W1409"/>
      <c r="X1409" s="368"/>
    </row>
    <row r="1410" spans="1:24" s="313" customFormat="1" ht="12">
      <c r="A1410"/>
      <c r="B1410"/>
      <c r="C1410"/>
      <c r="D1410" s="10"/>
      <c r="E1410"/>
      <c r="F1410"/>
      <c r="G1410"/>
      <c r="H1410"/>
      <c r="I1410"/>
      <c r="J1410"/>
      <c r="K1410"/>
      <c r="L1410"/>
      <c r="M1410" s="395"/>
      <c r="N1410"/>
      <c r="O1410"/>
      <c r="P1410"/>
      <c r="Q1410"/>
      <c r="R1410"/>
      <c r="S1410"/>
      <c r="T1410"/>
      <c r="U1410"/>
      <c r="V1410"/>
      <c r="W1410"/>
      <c r="X1410" s="368"/>
    </row>
    <row r="1411" spans="1:24" s="313" customFormat="1" ht="12">
      <c r="A1411"/>
      <c r="B1411"/>
      <c r="C1411"/>
      <c r="D1411" s="10"/>
      <c r="E1411"/>
      <c r="F1411"/>
      <c r="G1411"/>
      <c r="H1411"/>
      <c r="I1411"/>
      <c r="J1411"/>
      <c r="K1411"/>
      <c r="L1411"/>
      <c r="M1411" s="395"/>
      <c r="N1411"/>
      <c r="O1411"/>
      <c r="P1411"/>
      <c r="Q1411"/>
      <c r="R1411"/>
      <c r="S1411"/>
      <c r="T1411"/>
      <c r="U1411"/>
      <c r="V1411"/>
      <c r="W1411"/>
      <c r="X1411" s="368"/>
    </row>
    <row r="1412" spans="1:24" s="313" customFormat="1" ht="12">
      <c r="A1412"/>
      <c r="B1412"/>
      <c r="C1412"/>
      <c r="D1412" s="10"/>
      <c r="E1412"/>
      <c r="F1412"/>
      <c r="G1412"/>
      <c r="H1412"/>
      <c r="I1412"/>
      <c r="J1412"/>
      <c r="K1412"/>
      <c r="L1412"/>
      <c r="M1412" s="395"/>
      <c r="N1412"/>
      <c r="O1412"/>
      <c r="P1412"/>
      <c r="Q1412"/>
      <c r="R1412"/>
      <c r="S1412"/>
      <c r="T1412"/>
      <c r="U1412"/>
      <c r="V1412"/>
      <c r="W1412"/>
      <c r="X1412" s="368"/>
    </row>
    <row r="1413" spans="1:24" s="313" customFormat="1" ht="12">
      <c r="A1413"/>
      <c r="B1413"/>
      <c r="C1413"/>
      <c r="D1413" s="10"/>
      <c r="E1413"/>
      <c r="F1413"/>
      <c r="G1413"/>
      <c r="H1413"/>
      <c r="I1413"/>
      <c r="J1413"/>
      <c r="K1413"/>
      <c r="L1413"/>
      <c r="M1413" s="395"/>
      <c r="N1413"/>
      <c r="O1413"/>
      <c r="P1413"/>
      <c r="Q1413"/>
      <c r="R1413"/>
      <c r="S1413"/>
      <c r="T1413"/>
      <c r="U1413"/>
      <c r="V1413"/>
      <c r="W1413"/>
      <c r="X1413" s="368"/>
    </row>
    <row r="1414" spans="1:24" s="313" customFormat="1" ht="12">
      <c r="A1414"/>
      <c r="B1414"/>
      <c r="C1414"/>
      <c r="D1414" s="10"/>
      <c r="E1414"/>
      <c r="F1414"/>
      <c r="G1414"/>
      <c r="H1414"/>
      <c r="I1414"/>
      <c r="J1414"/>
      <c r="K1414"/>
      <c r="L1414"/>
      <c r="M1414" s="395"/>
      <c r="N1414"/>
      <c r="O1414"/>
      <c r="P1414"/>
      <c r="Q1414"/>
      <c r="R1414"/>
      <c r="S1414"/>
      <c r="T1414"/>
      <c r="U1414"/>
      <c r="V1414"/>
      <c r="W1414"/>
      <c r="X1414" s="368"/>
    </row>
    <row r="1415" spans="1:24" s="313" customFormat="1" ht="12">
      <c r="A1415"/>
      <c r="B1415"/>
      <c r="C1415"/>
      <c r="D1415" s="10"/>
      <c r="E1415"/>
      <c r="F1415"/>
      <c r="G1415"/>
      <c r="H1415"/>
      <c r="I1415"/>
      <c r="J1415"/>
      <c r="K1415"/>
      <c r="L1415"/>
      <c r="M1415" s="395"/>
      <c r="N1415"/>
      <c r="O1415"/>
      <c r="P1415"/>
      <c r="Q1415"/>
      <c r="R1415"/>
      <c r="S1415"/>
      <c r="T1415"/>
      <c r="U1415"/>
      <c r="V1415"/>
      <c r="W1415"/>
      <c r="X1415" s="368"/>
    </row>
    <row r="1416" spans="1:24" s="313" customFormat="1" ht="12">
      <c r="A1416"/>
      <c r="B1416"/>
      <c r="C1416"/>
      <c r="D1416" s="10"/>
      <c r="E1416"/>
      <c r="F1416"/>
      <c r="G1416"/>
      <c r="H1416"/>
      <c r="I1416"/>
      <c r="J1416"/>
      <c r="K1416"/>
      <c r="L1416"/>
      <c r="M1416" s="395"/>
      <c r="N1416"/>
      <c r="O1416"/>
      <c r="P1416"/>
      <c r="Q1416"/>
      <c r="R1416"/>
      <c r="S1416"/>
      <c r="T1416"/>
      <c r="U1416"/>
      <c r="V1416"/>
      <c r="W1416"/>
      <c r="X1416" s="368"/>
    </row>
    <row r="1417" spans="1:24" s="313" customFormat="1" ht="12">
      <c r="A1417"/>
      <c r="B1417"/>
      <c r="C1417"/>
      <c r="D1417" s="10"/>
      <c r="E1417"/>
      <c r="F1417"/>
      <c r="G1417"/>
      <c r="H1417"/>
      <c r="I1417"/>
      <c r="J1417"/>
      <c r="K1417"/>
      <c r="L1417"/>
      <c r="M1417" s="395"/>
      <c r="N1417"/>
      <c r="O1417"/>
      <c r="P1417"/>
      <c r="Q1417"/>
      <c r="R1417"/>
      <c r="S1417"/>
      <c r="T1417"/>
      <c r="U1417"/>
      <c r="V1417"/>
      <c r="W1417"/>
      <c r="X1417" s="368"/>
    </row>
    <row r="1418" spans="1:24" s="313" customFormat="1" ht="12">
      <c r="A1418"/>
      <c r="B1418"/>
      <c r="C1418"/>
      <c r="D1418" s="10"/>
      <c r="E1418"/>
      <c r="F1418"/>
      <c r="G1418"/>
      <c r="H1418"/>
      <c r="I1418"/>
      <c r="J1418"/>
      <c r="K1418"/>
      <c r="L1418"/>
      <c r="M1418" s="395"/>
      <c r="N1418"/>
      <c r="O1418"/>
      <c r="P1418"/>
      <c r="Q1418"/>
      <c r="R1418"/>
      <c r="S1418"/>
      <c r="T1418"/>
      <c r="U1418"/>
      <c r="V1418"/>
      <c r="W1418"/>
      <c r="X1418" s="368"/>
    </row>
    <row r="1419" spans="1:24" s="313" customFormat="1" ht="12">
      <c r="A1419"/>
      <c r="B1419"/>
      <c r="C1419"/>
      <c r="D1419" s="10"/>
      <c r="E1419"/>
      <c r="F1419"/>
      <c r="G1419"/>
      <c r="H1419"/>
      <c r="I1419"/>
      <c r="J1419"/>
      <c r="K1419"/>
      <c r="L1419"/>
      <c r="M1419" s="395"/>
      <c r="N1419"/>
      <c r="O1419"/>
      <c r="P1419"/>
      <c r="Q1419"/>
      <c r="R1419"/>
      <c r="S1419"/>
      <c r="T1419"/>
      <c r="U1419"/>
      <c r="V1419"/>
      <c r="W1419"/>
      <c r="X1419" s="368"/>
    </row>
    <row r="1420" spans="1:24" s="313" customFormat="1" ht="12">
      <c r="A1420"/>
      <c r="B1420"/>
      <c r="C1420"/>
      <c r="D1420" s="10"/>
      <c r="E1420"/>
      <c r="F1420"/>
      <c r="G1420"/>
      <c r="H1420"/>
      <c r="I1420"/>
      <c r="J1420"/>
      <c r="K1420"/>
      <c r="L1420"/>
      <c r="M1420" s="395"/>
      <c r="N1420"/>
      <c r="O1420"/>
      <c r="P1420"/>
      <c r="Q1420"/>
      <c r="R1420"/>
      <c r="S1420"/>
      <c r="T1420"/>
      <c r="U1420"/>
      <c r="V1420"/>
      <c r="W1420"/>
      <c r="X1420" s="368"/>
    </row>
    <row r="1421" spans="1:24" s="313" customFormat="1" ht="12">
      <c r="A1421"/>
      <c r="B1421"/>
      <c r="C1421"/>
      <c r="D1421" s="10"/>
      <c r="E1421"/>
      <c r="F1421"/>
      <c r="G1421"/>
      <c r="H1421"/>
      <c r="I1421"/>
      <c r="J1421"/>
      <c r="K1421"/>
      <c r="L1421"/>
      <c r="M1421" s="395"/>
      <c r="N1421"/>
      <c r="O1421"/>
      <c r="P1421"/>
      <c r="Q1421"/>
      <c r="R1421"/>
      <c r="S1421"/>
      <c r="T1421"/>
      <c r="U1421"/>
      <c r="V1421"/>
      <c r="W1421"/>
      <c r="X1421" s="368"/>
    </row>
    <row r="1422" spans="1:24" s="313" customFormat="1" ht="12">
      <c r="A1422"/>
      <c r="B1422"/>
      <c r="C1422"/>
      <c r="D1422" s="10"/>
      <c r="E1422"/>
      <c r="F1422"/>
      <c r="G1422"/>
      <c r="H1422"/>
      <c r="I1422"/>
      <c r="J1422"/>
      <c r="K1422"/>
      <c r="L1422"/>
      <c r="M1422" s="395"/>
      <c r="N1422"/>
      <c r="O1422"/>
      <c r="P1422"/>
      <c r="Q1422"/>
      <c r="R1422"/>
      <c r="S1422"/>
      <c r="T1422"/>
      <c r="U1422"/>
      <c r="V1422"/>
      <c r="W1422"/>
      <c r="X1422" s="368"/>
    </row>
    <row r="1423" spans="1:24" s="313" customFormat="1" ht="12">
      <c r="A1423"/>
      <c r="B1423"/>
      <c r="C1423"/>
      <c r="D1423" s="10"/>
      <c r="E1423"/>
      <c r="F1423"/>
      <c r="G1423"/>
      <c r="H1423"/>
      <c r="I1423"/>
      <c r="J1423"/>
      <c r="K1423"/>
      <c r="L1423"/>
      <c r="M1423" s="395"/>
      <c r="N1423"/>
      <c r="O1423"/>
      <c r="P1423"/>
      <c r="Q1423"/>
      <c r="R1423"/>
      <c r="S1423"/>
      <c r="T1423"/>
      <c r="U1423"/>
      <c r="V1423"/>
      <c r="W1423"/>
      <c r="X1423" s="368"/>
    </row>
    <row r="1424" spans="1:24" s="313" customFormat="1" ht="12">
      <c r="A1424"/>
      <c r="B1424"/>
      <c r="C1424"/>
      <c r="D1424" s="10"/>
      <c r="E1424"/>
      <c r="F1424"/>
      <c r="G1424"/>
      <c r="H1424"/>
      <c r="I1424"/>
      <c r="J1424"/>
      <c r="K1424"/>
      <c r="L1424"/>
      <c r="M1424" s="395"/>
      <c r="N1424"/>
      <c r="O1424"/>
      <c r="P1424"/>
      <c r="Q1424"/>
      <c r="R1424"/>
      <c r="S1424"/>
      <c r="T1424"/>
      <c r="U1424"/>
      <c r="V1424"/>
      <c r="W1424"/>
      <c r="X1424" s="368"/>
    </row>
    <row r="1425" spans="1:24" s="313" customFormat="1" ht="12">
      <c r="A1425"/>
      <c r="B1425"/>
      <c r="C1425"/>
      <c r="D1425" s="10"/>
      <c r="E1425"/>
      <c r="F1425"/>
      <c r="G1425"/>
      <c r="H1425"/>
      <c r="I1425"/>
      <c r="J1425"/>
      <c r="K1425"/>
      <c r="L1425"/>
      <c r="M1425" s="395"/>
      <c r="N1425"/>
      <c r="O1425"/>
      <c r="P1425"/>
      <c r="Q1425"/>
      <c r="R1425"/>
      <c r="S1425"/>
      <c r="T1425"/>
      <c r="U1425"/>
      <c r="V1425"/>
      <c r="W1425"/>
      <c r="X1425" s="368"/>
    </row>
    <row r="1426" spans="1:24" s="313" customFormat="1" ht="12">
      <c r="A1426"/>
      <c r="B1426"/>
      <c r="C1426"/>
      <c r="D1426" s="10"/>
      <c r="E1426"/>
      <c r="F1426"/>
      <c r="G1426"/>
      <c r="H1426"/>
      <c r="I1426"/>
      <c r="J1426"/>
      <c r="K1426"/>
      <c r="L1426"/>
      <c r="M1426" s="395"/>
      <c r="N1426"/>
      <c r="O1426"/>
      <c r="P1426"/>
      <c r="Q1426"/>
      <c r="R1426"/>
      <c r="S1426"/>
      <c r="T1426"/>
      <c r="U1426"/>
      <c r="V1426"/>
      <c r="W1426"/>
      <c r="X1426" s="368"/>
    </row>
    <row r="1427" spans="1:24" s="313" customFormat="1" ht="12">
      <c r="A1427"/>
      <c r="B1427"/>
      <c r="C1427"/>
      <c r="D1427" s="10"/>
      <c r="E1427"/>
      <c r="F1427"/>
      <c r="G1427"/>
      <c r="H1427"/>
      <c r="I1427"/>
      <c r="J1427"/>
      <c r="K1427"/>
      <c r="L1427"/>
      <c r="M1427" s="395"/>
      <c r="N1427"/>
      <c r="O1427"/>
      <c r="P1427"/>
      <c r="Q1427"/>
      <c r="R1427"/>
      <c r="S1427"/>
      <c r="T1427"/>
      <c r="U1427"/>
      <c r="V1427"/>
      <c r="W1427"/>
      <c r="X1427" s="368"/>
    </row>
    <row r="1428" spans="1:24" s="313" customFormat="1" ht="12">
      <c r="A1428"/>
      <c r="B1428"/>
      <c r="C1428"/>
      <c r="D1428" s="10"/>
      <c r="E1428"/>
      <c r="F1428"/>
      <c r="G1428"/>
      <c r="H1428"/>
      <c r="I1428"/>
      <c r="J1428"/>
      <c r="K1428"/>
      <c r="L1428"/>
      <c r="M1428" s="395"/>
      <c r="N1428"/>
      <c r="O1428"/>
      <c r="P1428"/>
      <c r="Q1428"/>
      <c r="R1428"/>
      <c r="S1428"/>
      <c r="T1428"/>
      <c r="U1428"/>
      <c r="V1428"/>
      <c r="W1428"/>
      <c r="X1428" s="368"/>
    </row>
    <row r="1429" spans="1:24" s="313" customFormat="1" ht="12">
      <c r="A1429"/>
      <c r="B1429"/>
      <c r="C1429"/>
      <c r="D1429" s="10"/>
      <c r="E1429"/>
      <c r="F1429"/>
      <c r="G1429"/>
      <c r="H1429"/>
      <c r="I1429"/>
      <c r="J1429"/>
      <c r="K1429"/>
      <c r="L1429"/>
      <c r="M1429" s="395"/>
      <c r="N1429"/>
      <c r="O1429"/>
      <c r="P1429"/>
      <c r="Q1429"/>
      <c r="R1429"/>
      <c r="S1429"/>
      <c r="T1429"/>
      <c r="U1429"/>
      <c r="V1429"/>
      <c r="W1429"/>
      <c r="X1429" s="368"/>
    </row>
    <row r="1430" spans="1:24" s="313" customFormat="1" ht="12">
      <c r="A1430"/>
      <c r="B1430"/>
      <c r="C1430"/>
      <c r="D1430" s="10"/>
      <c r="E1430"/>
      <c r="F1430"/>
      <c r="G1430"/>
      <c r="H1430"/>
      <c r="I1430"/>
      <c r="J1430"/>
      <c r="K1430"/>
      <c r="L1430"/>
      <c r="M1430" s="395"/>
      <c r="N1430"/>
      <c r="O1430"/>
      <c r="P1430"/>
      <c r="Q1430"/>
      <c r="R1430"/>
      <c r="S1430"/>
      <c r="T1430"/>
      <c r="U1430"/>
      <c r="V1430"/>
      <c r="W1430"/>
      <c r="X1430" s="368"/>
    </row>
    <row r="1431" spans="1:24" s="313" customFormat="1" ht="12">
      <c r="A1431"/>
      <c r="B1431"/>
      <c r="C1431"/>
      <c r="D1431" s="10"/>
      <c r="E1431"/>
      <c r="F1431"/>
      <c r="G1431"/>
      <c r="H1431"/>
      <c r="I1431"/>
      <c r="J1431"/>
      <c r="K1431"/>
      <c r="L1431"/>
      <c r="M1431" s="395"/>
      <c r="N1431"/>
      <c r="O1431"/>
      <c r="P1431"/>
      <c r="Q1431"/>
      <c r="R1431"/>
      <c r="S1431"/>
      <c r="T1431"/>
      <c r="U1431"/>
      <c r="V1431"/>
      <c r="W1431"/>
      <c r="X1431" s="368"/>
    </row>
    <row r="1432" spans="1:24" s="313" customFormat="1" ht="12">
      <c r="A1432"/>
      <c r="B1432"/>
      <c r="C1432"/>
      <c r="D1432" s="10"/>
      <c r="E1432"/>
      <c r="F1432"/>
      <c r="G1432"/>
      <c r="H1432"/>
      <c r="I1432"/>
      <c r="J1432"/>
      <c r="K1432"/>
      <c r="L1432"/>
      <c r="M1432" s="395"/>
      <c r="N1432"/>
      <c r="O1432"/>
      <c r="P1432"/>
      <c r="Q1432"/>
      <c r="R1432"/>
      <c r="S1432"/>
      <c r="T1432"/>
      <c r="U1432"/>
      <c r="V1432"/>
      <c r="W1432"/>
      <c r="X1432" s="368"/>
    </row>
    <row r="1433" spans="1:24" s="313" customFormat="1" ht="12">
      <c r="A1433"/>
      <c r="B1433"/>
      <c r="C1433"/>
      <c r="D1433" s="10"/>
      <c r="E1433"/>
      <c r="F1433"/>
      <c r="G1433"/>
      <c r="H1433"/>
      <c r="I1433"/>
      <c r="J1433"/>
      <c r="K1433"/>
      <c r="L1433"/>
      <c r="M1433" s="395"/>
      <c r="N1433"/>
      <c r="O1433"/>
      <c r="P1433"/>
      <c r="Q1433"/>
      <c r="R1433"/>
      <c r="S1433"/>
      <c r="T1433"/>
      <c r="U1433"/>
      <c r="V1433"/>
      <c r="W1433"/>
      <c r="X1433" s="368"/>
    </row>
    <row r="1434" spans="1:24" s="313" customFormat="1" ht="12">
      <c r="A1434"/>
      <c r="B1434"/>
      <c r="C1434"/>
      <c r="D1434" s="10"/>
      <c r="E1434"/>
      <c r="F1434"/>
      <c r="G1434"/>
      <c r="H1434"/>
      <c r="I1434"/>
      <c r="J1434"/>
      <c r="K1434"/>
      <c r="L1434"/>
      <c r="M1434" s="395"/>
      <c r="N1434"/>
      <c r="O1434"/>
      <c r="P1434"/>
      <c r="Q1434"/>
      <c r="R1434"/>
      <c r="S1434"/>
      <c r="T1434"/>
      <c r="U1434"/>
      <c r="V1434"/>
      <c r="W1434"/>
      <c r="X1434" s="368"/>
    </row>
    <row r="1435" spans="1:24" s="313" customFormat="1" ht="12">
      <c r="A1435"/>
      <c r="B1435"/>
      <c r="C1435"/>
      <c r="D1435" s="10"/>
      <c r="E1435"/>
      <c r="F1435"/>
      <c r="G1435"/>
      <c r="H1435"/>
      <c r="I1435"/>
      <c r="J1435"/>
      <c r="K1435"/>
      <c r="L1435"/>
      <c r="M1435" s="395"/>
      <c r="N1435"/>
      <c r="O1435"/>
      <c r="P1435"/>
      <c r="Q1435"/>
      <c r="R1435"/>
      <c r="S1435"/>
      <c r="T1435"/>
      <c r="U1435"/>
      <c r="V1435"/>
      <c r="W1435"/>
      <c r="X1435" s="368"/>
    </row>
    <row r="1436" spans="1:24" s="313" customFormat="1" ht="12" customHeight="1">
      <c r="A1436"/>
      <c r="B1436"/>
      <c r="C1436"/>
      <c r="D1436" s="10"/>
      <c r="E1436"/>
      <c r="F1436"/>
      <c r="G1436"/>
      <c r="H1436"/>
      <c r="I1436"/>
      <c r="J1436"/>
      <c r="K1436"/>
      <c r="L1436"/>
      <c r="M1436" s="395"/>
      <c r="N1436"/>
      <c r="O1436"/>
      <c r="P1436"/>
      <c r="Q1436"/>
      <c r="R1436"/>
      <c r="S1436"/>
      <c r="T1436"/>
      <c r="U1436"/>
      <c r="V1436"/>
      <c r="W1436"/>
      <c r="X1436" s="368"/>
    </row>
    <row r="1437" spans="1:24" s="313" customFormat="1" ht="12">
      <c r="A1437"/>
      <c r="B1437"/>
      <c r="C1437"/>
      <c r="D1437" s="10"/>
      <c r="E1437"/>
      <c r="F1437"/>
      <c r="G1437"/>
      <c r="H1437"/>
      <c r="I1437"/>
      <c r="J1437"/>
      <c r="K1437"/>
      <c r="L1437"/>
      <c r="M1437" s="395"/>
      <c r="N1437"/>
      <c r="O1437"/>
      <c r="P1437"/>
      <c r="Q1437"/>
      <c r="R1437"/>
      <c r="S1437"/>
      <c r="T1437"/>
      <c r="U1437"/>
      <c r="V1437"/>
      <c r="W1437"/>
      <c r="X1437" s="368"/>
    </row>
    <row r="1438" spans="1:24" s="313" customFormat="1" ht="12">
      <c r="A1438"/>
      <c r="B1438"/>
      <c r="C1438"/>
      <c r="D1438" s="10"/>
      <c r="E1438"/>
      <c r="F1438"/>
      <c r="G1438"/>
      <c r="H1438"/>
      <c r="I1438"/>
      <c r="J1438"/>
      <c r="K1438"/>
      <c r="L1438"/>
      <c r="M1438" s="395"/>
      <c r="N1438"/>
      <c r="O1438"/>
      <c r="P1438"/>
      <c r="Q1438"/>
      <c r="R1438"/>
      <c r="S1438"/>
      <c r="T1438"/>
      <c r="U1438"/>
      <c r="V1438"/>
      <c r="W1438"/>
      <c r="X1438" s="368"/>
    </row>
    <row r="1439" spans="1:24" s="313" customFormat="1" ht="12">
      <c r="A1439"/>
      <c r="B1439"/>
      <c r="C1439"/>
      <c r="D1439" s="10"/>
      <c r="E1439"/>
      <c r="F1439"/>
      <c r="G1439"/>
      <c r="H1439"/>
      <c r="I1439"/>
      <c r="J1439"/>
      <c r="K1439"/>
      <c r="L1439"/>
      <c r="M1439" s="395"/>
      <c r="N1439"/>
      <c r="O1439"/>
      <c r="P1439"/>
      <c r="Q1439"/>
      <c r="R1439"/>
      <c r="S1439"/>
      <c r="T1439"/>
      <c r="U1439"/>
      <c r="V1439"/>
      <c r="W1439"/>
      <c r="X1439" s="368"/>
    </row>
    <row r="1440" spans="1:24" s="313" customFormat="1" ht="12">
      <c r="A1440"/>
      <c r="B1440"/>
      <c r="C1440"/>
      <c r="D1440" s="10"/>
      <c r="E1440"/>
      <c r="F1440"/>
      <c r="G1440"/>
      <c r="H1440"/>
      <c r="I1440"/>
      <c r="J1440"/>
      <c r="K1440"/>
      <c r="L1440"/>
      <c r="M1440" s="395"/>
      <c r="N1440"/>
      <c r="O1440"/>
      <c r="P1440"/>
      <c r="Q1440"/>
      <c r="R1440"/>
      <c r="S1440"/>
      <c r="T1440"/>
      <c r="U1440"/>
      <c r="V1440"/>
      <c r="W1440"/>
      <c r="X1440" s="368"/>
    </row>
    <row r="1441" spans="1:24" s="313" customFormat="1" ht="12">
      <c r="A1441"/>
      <c r="B1441"/>
      <c r="C1441"/>
      <c r="D1441" s="10"/>
      <c r="E1441"/>
      <c r="F1441"/>
      <c r="G1441"/>
      <c r="H1441"/>
      <c r="I1441"/>
      <c r="J1441"/>
      <c r="K1441"/>
      <c r="L1441"/>
      <c r="M1441" s="395"/>
      <c r="N1441"/>
      <c r="O1441"/>
      <c r="P1441"/>
      <c r="Q1441"/>
      <c r="R1441"/>
      <c r="S1441"/>
      <c r="T1441"/>
      <c r="U1441"/>
      <c r="V1441"/>
      <c r="W1441"/>
      <c r="X1441" s="368"/>
    </row>
    <row r="1442" spans="1:24" s="313" customFormat="1" ht="12">
      <c r="A1442"/>
      <c r="B1442"/>
      <c r="C1442"/>
      <c r="D1442" s="10"/>
      <c r="E1442"/>
      <c r="F1442"/>
      <c r="G1442"/>
      <c r="H1442"/>
      <c r="I1442"/>
      <c r="J1442"/>
      <c r="K1442"/>
      <c r="L1442"/>
      <c r="M1442" s="395"/>
      <c r="N1442"/>
      <c r="O1442"/>
      <c r="P1442"/>
      <c r="Q1442"/>
      <c r="R1442"/>
      <c r="S1442"/>
      <c r="T1442"/>
      <c r="U1442"/>
      <c r="V1442"/>
      <c r="W1442"/>
      <c r="X1442" s="368"/>
    </row>
    <row r="1443" spans="1:24" s="313" customFormat="1" ht="12">
      <c r="A1443"/>
      <c r="B1443"/>
      <c r="C1443"/>
      <c r="D1443" s="10"/>
      <c r="E1443"/>
      <c r="F1443"/>
      <c r="G1443"/>
      <c r="H1443"/>
      <c r="I1443"/>
      <c r="J1443"/>
      <c r="K1443"/>
      <c r="L1443"/>
      <c r="M1443" s="395"/>
      <c r="N1443"/>
      <c r="O1443"/>
      <c r="P1443"/>
      <c r="Q1443"/>
      <c r="R1443"/>
      <c r="S1443"/>
      <c r="T1443"/>
      <c r="U1443"/>
      <c r="V1443"/>
      <c r="W1443"/>
      <c r="X1443" s="368"/>
    </row>
    <row r="1444" spans="1:24" s="313" customFormat="1" ht="12">
      <c r="A1444"/>
      <c r="B1444"/>
      <c r="C1444"/>
      <c r="D1444" s="10"/>
      <c r="E1444"/>
      <c r="F1444"/>
      <c r="G1444"/>
      <c r="H1444"/>
      <c r="I1444"/>
      <c r="J1444"/>
      <c r="K1444"/>
      <c r="L1444"/>
      <c r="M1444" s="395"/>
      <c r="N1444"/>
      <c r="O1444"/>
      <c r="P1444"/>
      <c r="Q1444"/>
      <c r="R1444"/>
      <c r="S1444"/>
      <c r="T1444"/>
      <c r="U1444"/>
      <c r="V1444"/>
      <c r="W1444"/>
      <c r="X1444" s="368"/>
    </row>
    <row r="1445" spans="1:24" s="313" customFormat="1" ht="12">
      <c r="A1445"/>
      <c r="B1445"/>
      <c r="C1445"/>
      <c r="D1445" s="10"/>
      <c r="E1445"/>
      <c r="F1445"/>
      <c r="G1445"/>
      <c r="H1445"/>
      <c r="I1445"/>
      <c r="J1445"/>
      <c r="K1445"/>
      <c r="L1445"/>
      <c r="M1445" s="395"/>
      <c r="N1445"/>
      <c r="O1445"/>
      <c r="P1445"/>
      <c r="Q1445"/>
      <c r="R1445"/>
      <c r="S1445"/>
      <c r="T1445"/>
      <c r="U1445"/>
      <c r="V1445"/>
      <c r="W1445"/>
      <c r="X1445" s="368"/>
    </row>
    <row r="1446" spans="1:24" s="313" customFormat="1" ht="12">
      <c r="A1446"/>
      <c r="B1446"/>
      <c r="C1446"/>
      <c r="D1446" s="10"/>
      <c r="E1446"/>
      <c r="F1446"/>
      <c r="G1446"/>
      <c r="H1446"/>
      <c r="I1446"/>
      <c r="J1446"/>
      <c r="K1446"/>
      <c r="L1446"/>
      <c r="M1446" s="395"/>
      <c r="N1446"/>
      <c r="O1446"/>
      <c r="P1446"/>
      <c r="Q1446"/>
      <c r="R1446"/>
      <c r="S1446"/>
      <c r="T1446"/>
      <c r="U1446"/>
      <c r="V1446"/>
      <c r="W1446"/>
      <c r="X1446" s="368"/>
    </row>
    <row r="1447" spans="1:24" s="313" customFormat="1" ht="12">
      <c r="A1447"/>
      <c r="B1447"/>
      <c r="C1447"/>
      <c r="D1447" s="10"/>
      <c r="E1447"/>
      <c r="F1447"/>
      <c r="G1447"/>
      <c r="H1447"/>
      <c r="I1447"/>
      <c r="J1447"/>
      <c r="K1447"/>
      <c r="L1447"/>
      <c r="M1447" s="395"/>
      <c r="N1447"/>
      <c r="O1447"/>
      <c r="P1447"/>
      <c r="Q1447"/>
      <c r="R1447"/>
      <c r="S1447"/>
      <c r="T1447"/>
      <c r="U1447"/>
      <c r="V1447"/>
      <c r="W1447"/>
      <c r="X1447" s="368"/>
    </row>
    <row r="1448" spans="1:24" s="313" customFormat="1" ht="12">
      <c r="A1448"/>
      <c r="B1448"/>
      <c r="C1448"/>
      <c r="D1448" s="10"/>
      <c r="E1448"/>
      <c r="F1448"/>
      <c r="G1448"/>
      <c r="H1448"/>
      <c r="I1448"/>
      <c r="J1448"/>
      <c r="K1448"/>
      <c r="L1448"/>
      <c r="M1448" s="395"/>
      <c r="N1448"/>
      <c r="O1448"/>
      <c r="P1448"/>
      <c r="Q1448"/>
      <c r="R1448"/>
      <c r="S1448"/>
      <c r="T1448"/>
      <c r="U1448"/>
      <c r="V1448"/>
      <c r="W1448"/>
      <c r="X1448" s="368"/>
    </row>
    <row r="1449" spans="1:24" s="313" customFormat="1" ht="12">
      <c r="A1449"/>
      <c r="B1449"/>
      <c r="C1449"/>
      <c r="D1449" s="10"/>
      <c r="E1449"/>
      <c r="F1449"/>
      <c r="G1449"/>
      <c r="H1449"/>
      <c r="I1449"/>
      <c r="J1449"/>
      <c r="K1449"/>
      <c r="L1449"/>
      <c r="M1449" s="395"/>
      <c r="N1449"/>
      <c r="O1449"/>
      <c r="P1449"/>
      <c r="Q1449"/>
      <c r="R1449"/>
      <c r="S1449"/>
      <c r="T1449"/>
      <c r="U1449"/>
      <c r="V1449"/>
      <c r="W1449"/>
      <c r="X1449" s="368"/>
    </row>
    <row r="1450" spans="1:24" s="313" customFormat="1" ht="12">
      <c r="A1450"/>
      <c r="B1450"/>
      <c r="C1450"/>
      <c r="D1450" s="10"/>
      <c r="E1450"/>
      <c r="F1450"/>
      <c r="G1450"/>
      <c r="H1450"/>
      <c r="I1450"/>
      <c r="J1450"/>
      <c r="K1450"/>
      <c r="L1450"/>
      <c r="M1450" s="395"/>
      <c r="N1450"/>
      <c r="O1450"/>
      <c r="P1450"/>
      <c r="Q1450"/>
      <c r="R1450"/>
      <c r="S1450"/>
      <c r="T1450"/>
      <c r="U1450"/>
      <c r="V1450"/>
      <c r="W1450"/>
      <c r="X1450" s="368"/>
    </row>
    <row r="1451" spans="1:24" s="313" customFormat="1" ht="12">
      <c r="A1451"/>
      <c r="B1451"/>
      <c r="C1451"/>
      <c r="D1451" s="10"/>
      <c r="E1451"/>
      <c r="F1451"/>
      <c r="G1451"/>
      <c r="H1451"/>
      <c r="I1451"/>
      <c r="J1451"/>
      <c r="K1451"/>
      <c r="L1451"/>
      <c r="M1451" s="395"/>
      <c r="N1451"/>
      <c r="O1451"/>
      <c r="P1451"/>
      <c r="Q1451"/>
      <c r="R1451"/>
      <c r="S1451"/>
      <c r="T1451"/>
      <c r="U1451"/>
      <c r="V1451"/>
      <c r="W1451"/>
      <c r="X1451" s="368"/>
    </row>
    <row r="1452" spans="1:24" s="313" customFormat="1" ht="12">
      <c r="A1452"/>
      <c r="B1452"/>
      <c r="C1452"/>
      <c r="D1452" s="10"/>
      <c r="E1452"/>
      <c r="F1452"/>
      <c r="G1452"/>
      <c r="H1452"/>
      <c r="I1452"/>
      <c r="J1452"/>
      <c r="K1452"/>
      <c r="L1452"/>
      <c r="M1452" s="395"/>
      <c r="N1452"/>
      <c r="O1452"/>
      <c r="P1452"/>
      <c r="Q1452"/>
      <c r="R1452"/>
      <c r="S1452"/>
      <c r="T1452"/>
      <c r="U1452"/>
      <c r="V1452"/>
      <c r="W1452"/>
      <c r="X1452" s="368"/>
    </row>
    <row r="1453" spans="1:24" s="313" customFormat="1" ht="12">
      <c r="A1453"/>
      <c r="B1453"/>
      <c r="C1453"/>
      <c r="D1453" s="10"/>
      <c r="E1453"/>
      <c r="F1453"/>
      <c r="G1453"/>
      <c r="H1453"/>
      <c r="I1453"/>
      <c r="J1453"/>
      <c r="K1453"/>
      <c r="L1453"/>
      <c r="M1453" s="395"/>
      <c r="N1453"/>
      <c r="O1453"/>
      <c r="P1453"/>
      <c r="Q1453"/>
      <c r="R1453"/>
      <c r="S1453"/>
      <c r="T1453"/>
      <c r="U1453"/>
      <c r="V1453"/>
      <c r="W1453"/>
      <c r="X1453" s="368"/>
    </row>
    <row r="1454" spans="1:24" s="313" customFormat="1" ht="12">
      <c r="A1454"/>
      <c r="B1454"/>
      <c r="C1454"/>
      <c r="D1454" s="10"/>
      <c r="E1454"/>
      <c r="F1454"/>
      <c r="G1454"/>
      <c r="H1454"/>
      <c r="I1454"/>
      <c r="J1454"/>
      <c r="K1454"/>
      <c r="L1454"/>
      <c r="M1454" s="395"/>
      <c r="N1454"/>
      <c r="O1454"/>
      <c r="P1454"/>
      <c r="Q1454"/>
      <c r="R1454"/>
      <c r="S1454"/>
      <c r="T1454"/>
      <c r="U1454"/>
      <c r="V1454"/>
      <c r="W1454"/>
      <c r="X1454" s="368"/>
    </row>
    <row r="1455" spans="1:24" s="313" customFormat="1" ht="12">
      <c r="A1455"/>
      <c r="B1455"/>
      <c r="C1455"/>
      <c r="D1455" s="10"/>
      <c r="E1455"/>
      <c r="F1455"/>
      <c r="G1455"/>
      <c r="H1455"/>
      <c r="I1455"/>
      <c r="J1455"/>
      <c r="K1455"/>
      <c r="L1455"/>
      <c r="M1455" s="395"/>
      <c r="N1455"/>
      <c r="O1455"/>
      <c r="P1455"/>
      <c r="Q1455"/>
      <c r="R1455"/>
      <c r="S1455"/>
      <c r="T1455"/>
      <c r="U1455"/>
      <c r="V1455"/>
      <c r="W1455"/>
      <c r="X1455" s="368"/>
    </row>
    <row r="1456" spans="1:24" s="313" customFormat="1" ht="12">
      <c r="A1456"/>
      <c r="B1456"/>
      <c r="C1456"/>
      <c r="D1456" s="10"/>
      <c r="E1456"/>
      <c r="F1456"/>
      <c r="G1456"/>
      <c r="H1456"/>
      <c r="I1456"/>
      <c r="J1456"/>
      <c r="K1456"/>
      <c r="L1456"/>
      <c r="M1456" s="395"/>
      <c r="N1456"/>
      <c r="O1456"/>
      <c r="P1456"/>
      <c r="Q1456"/>
      <c r="R1456"/>
      <c r="S1456"/>
      <c r="T1456"/>
      <c r="U1456"/>
      <c r="V1456"/>
      <c r="W1456"/>
      <c r="X1456" s="368"/>
    </row>
    <row r="1457" spans="1:24" s="313" customFormat="1" ht="12">
      <c r="A1457"/>
      <c r="B1457"/>
      <c r="C1457"/>
      <c r="D1457" s="10"/>
      <c r="E1457"/>
      <c r="F1457"/>
      <c r="G1457"/>
      <c r="H1457"/>
      <c r="I1457"/>
      <c r="J1457"/>
      <c r="K1457"/>
      <c r="L1457"/>
      <c r="M1457" s="395"/>
      <c r="N1457"/>
      <c r="O1457"/>
      <c r="P1457"/>
      <c r="Q1457"/>
      <c r="R1457"/>
      <c r="S1457"/>
      <c r="T1457"/>
      <c r="U1457"/>
      <c r="V1457"/>
      <c r="W1457"/>
      <c r="X1457" s="368"/>
    </row>
    <row r="1458" spans="1:24" s="313" customFormat="1" ht="12">
      <c r="A1458"/>
      <c r="B1458"/>
      <c r="C1458"/>
      <c r="D1458" s="10"/>
      <c r="E1458"/>
      <c r="F1458"/>
      <c r="G1458"/>
      <c r="H1458"/>
      <c r="I1458"/>
      <c r="J1458"/>
      <c r="K1458"/>
      <c r="L1458"/>
      <c r="M1458" s="395"/>
      <c r="N1458"/>
      <c r="O1458"/>
      <c r="P1458"/>
      <c r="Q1458"/>
      <c r="R1458"/>
      <c r="S1458"/>
      <c r="T1458"/>
      <c r="U1458"/>
      <c r="V1458"/>
      <c r="W1458"/>
      <c r="X1458" s="368"/>
    </row>
    <row r="1459" spans="1:24" s="313" customFormat="1" ht="12">
      <c r="A1459"/>
      <c r="B1459"/>
      <c r="C1459"/>
      <c r="D1459" s="10"/>
      <c r="E1459"/>
      <c r="F1459"/>
      <c r="G1459"/>
      <c r="H1459"/>
      <c r="I1459"/>
      <c r="J1459"/>
      <c r="K1459"/>
      <c r="L1459"/>
      <c r="M1459" s="395"/>
      <c r="N1459"/>
      <c r="O1459"/>
      <c r="P1459"/>
      <c r="Q1459"/>
      <c r="R1459"/>
      <c r="S1459"/>
      <c r="T1459"/>
      <c r="U1459"/>
      <c r="V1459"/>
      <c r="W1459"/>
      <c r="X1459" s="368"/>
    </row>
    <row r="1460" spans="1:24" s="313" customFormat="1" ht="12">
      <c r="A1460"/>
      <c r="B1460"/>
      <c r="C1460"/>
      <c r="D1460" s="10"/>
      <c r="E1460"/>
      <c r="F1460"/>
      <c r="G1460"/>
      <c r="H1460"/>
      <c r="I1460"/>
      <c r="J1460"/>
      <c r="K1460"/>
      <c r="L1460"/>
      <c r="M1460" s="395"/>
      <c r="N1460"/>
      <c r="O1460"/>
      <c r="P1460"/>
      <c r="Q1460"/>
      <c r="R1460"/>
      <c r="S1460"/>
      <c r="T1460"/>
      <c r="U1460"/>
      <c r="V1460"/>
      <c r="W1460"/>
      <c r="X1460" s="368"/>
    </row>
    <row r="1461" spans="1:24" s="313" customFormat="1" ht="12">
      <c r="A1461"/>
      <c r="B1461"/>
      <c r="C1461"/>
      <c r="D1461" s="10"/>
      <c r="E1461"/>
      <c r="F1461"/>
      <c r="G1461"/>
      <c r="H1461"/>
      <c r="I1461"/>
      <c r="J1461"/>
      <c r="K1461"/>
      <c r="L1461"/>
      <c r="M1461" s="395"/>
      <c r="N1461"/>
      <c r="O1461"/>
      <c r="P1461"/>
      <c r="Q1461"/>
      <c r="R1461"/>
      <c r="S1461"/>
      <c r="T1461"/>
      <c r="U1461"/>
      <c r="V1461"/>
      <c r="W1461"/>
      <c r="X1461" s="368"/>
    </row>
    <row r="1462" spans="1:24" s="313" customFormat="1" ht="12">
      <c r="A1462"/>
      <c r="B1462"/>
      <c r="C1462"/>
      <c r="D1462" s="10"/>
      <c r="E1462"/>
      <c r="F1462"/>
      <c r="G1462"/>
      <c r="H1462"/>
      <c r="I1462"/>
      <c r="J1462"/>
      <c r="K1462"/>
      <c r="L1462"/>
      <c r="M1462" s="395"/>
      <c r="N1462"/>
      <c r="O1462"/>
      <c r="P1462"/>
      <c r="Q1462"/>
      <c r="R1462"/>
      <c r="S1462"/>
      <c r="T1462"/>
      <c r="U1462"/>
      <c r="V1462"/>
      <c r="W1462"/>
      <c r="X1462" s="368"/>
    </row>
    <row r="1463" spans="1:24" s="313" customFormat="1" ht="12">
      <c r="A1463"/>
      <c r="B1463"/>
      <c r="C1463"/>
      <c r="D1463" s="10"/>
      <c r="E1463"/>
      <c r="F1463"/>
      <c r="G1463"/>
      <c r="H1463"/>
      <c r="I1463"/>
      <c r="J1463"/>
      <c r="K1463"/>
      <c r="L1463"/>
      <c r="M1463" s="395"/>
      <c r="N1463"/>
      <c r="O1463"/>
      <c r="P1463"/>
      <c r="Q1463"/>
      <c r="R1463"/>
      <c r="S1463"/>
      <c r="T1463"/>
      <c r="U1463"/>
      <c r="V1463"/>
      <c r="W1463"/>
      <c r="X1463" s="368"/>
    </row>
    <row r="1464" spans="1:24" s="313" customFormat="1" ht="12">
      <c r="A1464"/>
      <c r="B1464"/>
      <c r="C1464"/>
      <c r="D1464" s="10"/>
      <c r="E1464"/>
      <c r="F1464"/>
      <c r="G1464"/>
      <c r="H1464"/>
      <c r="I1464"/>
      <c r="J1464"/>
      <c r="K1464"/>
      <c r="L1464"/>
      <c r="M1464" s="395"/>
      <c r="N1464"/>
      <c r="O1464"/>
      <c r="P1464"/>
      <c r="Q1464"/>
      <c r="R1464"/>
      <c r="S1464"/>
      <c r="T1464"/>
      <c r="U1464"/>
      <c r="V1464"/>
      <c r="W1464"/>
      <c r="X1464" s="368"/>
    </row>
    <row r="1465" spans="1:24" s="313" customFormat="1" ht="12">
      <c r="A1465"/>
      <c r="B1465"/>
      <c r="C1465"/>
      <c r="D1465" s="10"/>
      <c r="E1465"/>
      <c r="F1465"/>
      <c r="G1465"/>
      <c r="H1465"/>
      <c r="I1465"/>
      <c r="J1465"/>
      <c r="K1465"/>
      <c r="L1465"/>
      <c r="M1465" s="395"/>
      <c r="N1465"/>
      <c r="O1465"/>
      <c r="P1465"/>
      <c r="Q1465"/>
      <c r="R1465"/>
      <c r="S1465"/>
      <c r="T1465"/>
      <c r="U1465"/>
      <c r="V1465"/>
      <c r="W1465"/>
      <c r="X1465" s="368"/>
    </row>
    <row r="1466" spans="1:24" s="313" customFormat="1" ht="12">
      <c r="A1466"/>
      <c r="B1466"/>
      <c r="C1466"/>
      <c r="D1466" s="10"/>
      <c r="E1466"/>
      <c r="F1466"/>
      <c r="G1466"/>
      <c r="H1466"/>
      <c r="I1466"/>
      <c r="J1466"/>
      <c r="K1466"/>
      <c r="L1466"/>
      <c r="M1466" s="395"/>
      <c r="N1466"/>
      <c r="O1466"/>
      <c r="P1466"/>
      <c r="Q1466"/>
      <c r="R1466"/>
      <c r="S1466"/>
      <c r="T1466"/>
      <c r="U1466"/>
      <c r="V1466"/>
      <c r="W1466"/>
      <c r="X1466" s="368"/>
    </row>
    <row r="1467" spans="1:24" s="313" customFormat="1" ht="12">
      <c r="A1467"/>
      <c r="B1467"/>
      <c r="C1467"/>
      <c r="D1467" s="10"/>
      <c r="E1467"/>
      <c r="F1467"/>
      <c r="G1467"/>
      <c r="H1467"/>
      <c r="I1467"/>
      <c r="J1467"/>
      <c r="K1467"/>
      <c r="L1467"/>
      <c r="M1467" s="395"/>
      <c r="N1467"/>
      <c r="O1467"/>
      <c r="P1467"/>
      <c r="Q1467"/>
      <c r="R1467"/>
      <c r="S1467"/>
      <c r="T1467"/>
      <c r="U1467"/>
      <c r="V1467"/>
      <c r="W1467"/>
      <c r="X1467" s="368"/>
    </row>
    <row r="1468" spans="1:24" s="313" customFormat="1" ht="12">
      <c r="A1468"/>
      <c r="B1468"/>
      <c r="C1468"/>
      <c r="D1468" s="10"/>
      <c r="E1468"/>
      <c r="F1468"/>
      <c r="G1468"/>
      <c r="H1468"/>
      <c r="I1468"/>
      <c r="J1468"/>
      <c r="K1468"/>
      <c r="L1468"/>
      <c r="M1468" s="395"/>
      <c r="N1468"/>
      <c r="O1468"/>
      <c r="P1468"/>
      <c r="Q1468"/>
      <c r="R1468"/>
      <c r="S1468"/>
      <c r="T1468"/>
      <c r="U1468"/>
      <c r="V1468"/>
      <c r="W1468"/>
      <c r="X1468" s="368"/>
    </row>
    <row r="1469" spans="1:24" s="313" customFormat="1" ht="12">
      <c r="A1469"/>
      <c r="B1469"/>
      <c r="C1469"/>
      <c r="D1469" s="10"/>
      <c r="E1469"/>
      <c r="F1469"/>
      <c r="G1469"/>
      <c r="H1469"/>
      <c r="I1469"/>
      <c r="J1469"/>
      <c r="K1469"/>
      <c r="L1469"/>
      <c r="M1469" s="395"/>
      <c r="N1469"/>
      <c r="O1469"/>
      <c r="P1469"/>
      <c r="Q1469"/>
      <c r="R1469"/>
      <c r="S1469"/>
      <c r="T1469"/>
      <c r="U1469"/>
      <c r="V1469"/>
      <c r="W1469"/>
      <c r="X1469" s="368"/>
    </row>
    <row r="1470" spans="1:24" s="313" customFormat="1" ht="12">
      <c r="A1470"/>
      <c r="B1470"/>
      <c r="C1470"/>
      <c r="D1470" s="10"/>
      <c r="E1470"/>
      <c r="F1470"/>
      <c r="G1470"/>
      <c r="H1470"/>
      <c r="I1470"/>
      <c r="J1470"/>
      <c r="K1470"/>
      <c r="L1470"/>
      <c r="M1470" s="395"/>
      <c r="N1470"/>
      <c r="O1470"/>
      <c r="P1470"/>
      <c r="Q1470"/>
      <c r="R1470"/>
      <c r="S1470"/>
      <c r="T1470"/>
      <c r="U1470"/>
      <c r="V1470"/>
      <c r="W1470"/>
      <c r="X1470" s="368"/>
    </row>
    <row r="1471" spans="1:24" s="313" customFormat="1" ht="12" customHeight="1">
      <c r="A1471"/>
      <c r="B1471"/>
      <c r="C1471"/>
      <c r="D1471" s="10"/>
      <c r="E1471"/>
      <c r="F1471"/>
      <c r="G1471"/>
      <c r="H1471"/>
      <c r="I1471"/>
      <c r="J1471"/>
      <c r="K1471"/>
      <c r="L1471"/>
      <c r="M1471" s="395"/>
      <c r="N1471"/>
      <c r="O1471"/>
      <c r="P1471"/>
      <c r="Q1471"/>
      <c r="R1471"/>
      <c r="S1471"/>
      <c r="T1471"/>
      <c r="U1471"/>
      <c r="V1471"/>
      <c r="W1471"/>
      <c r="X1471" s="368"/>
    </row>
    <row r="1472" spans="1:24" s="313" customFormat="1" ht="12">
      <c r="A1472"/>
      <c r="B1472"/>
      <c r="C1472"/>
      <c r="D1472" s="10"/>
      <c r="E1472"/>
      <c r="F1472"/>
      <c r="G1472"/>
      <c r="H1472"/>
      <c r="I1472"/>
      <c r="J1472"/>
      <c r="K1472"/>
      <c r="L1472"/>
      <c r="M1472" s="395"/>
      <c r="N1472"/>
      <c r="O1472"/>
      <c r="P1472"/>
      <c r="Q1472"/>
      <c r="R1472"/>
      <c r="S1472"/>
      <c r="T1472"/>
      <c r="U1472"/>
      <c r="V1472"/>
      <c r="W1472"/>
      <c r="X1472" s="368"/>
    </row>
    <row r="1473" spans="1:24" s="313" customFormat="1" ht="12">
      <c r="A1473"/>
      <c r="B1473"/>
      <c r="C1473"/>
      <c r="D1473" s="10"/>
      <c r="E1473"/>
      <c r="F1473"/>
      <c r="G1473"/>
      <c r="H1473"/>
      <c r="I1473"/>
      <c r="J1473"/>
      <c r="K1473"/>
      <c r="L1473"/>
      <c r="M1473" s="395"/>
      <c r="N1473"/>
      <c r="O1473"/>
      <c r="P1473"/>
      <c r="Q1473"/>
      <c r="R1473"/>
      <c r="S1473"/>
      <c r="T1473"/>
      <c r="U1473"/>
      <c r="V1473"/>
      <c r="W1473"/>
      <c r="X1473" s="368"/>
    </row>
    <row r="1474" spans="1:24" s="313" customFormat="1" ht="12">
      <c r="A1474"/>
      <c r="B1474"/>
      <c r="C1474"/>
      <c r="D1474" s="10"/>
      <c r="E1474"/>
      <c r="F1474"/>
      <c r="G1474"/>
      <c r="H1474"/>
      <c r="I1474"/>
      <c r="J1474"/>
      <c r="K1474"/>
      <c r="L1474"/>
      <c r="M1474" s="395"/>
      <c r="N1474"/>
      <c r="O1474"/>
      <c r="P1474"/>
      <c r="Q1474"/>
      <c r="R1474"/>
      <c r="S1474"/>
      <c r="T1474"/>
      <c r="U1474"/>
      <c r="V1474"/>
      <c r="W1474"/>
      <c r="X1474" s="368"/>
    </row>
    <row r="1475" spans="1:24" s="313" customFormat="1" ht="12">
      <c r="A1475"/>
      <c r="B1475"/>
      <c r="C1475"/>
      <c r="D1475" s="10"/>
      <c r="E1475"/>
      <c r="F1475"/>
      <c r="G1475"/>
      <c r="H1475"/>
      <c r="I1475"/>
      <c r="J1475"/>
      <c r="K1475"/>
      <c r="L1475"/>
      <c r="M1475" s="395"/>
      <c r="N1475"/>
      <c r="O1475"/>
      <c r="P1475"/>
      <c r="Q1475"/>
      <c r="R1475"/>
      <c r="S1475"/>
      <c r="T1475"/>
      <c r="U1475"/>
      <c r="V1475"/>
      <c r="W1475"/>
      <c r="X1475" s="368"/>
    </row>
    <row r="1476" spans="1:24" s="313" customFormat="1" ht="12">
      <c r="A1476"/>
      <c r="B1476"/>
      <c r="C1476"/>
      <c r="D1476" s="10"/>
      <c r="E1476"/>
      <c r="F1476"/>
      <c r="G1476"/>
      <c r="H1476"/>
      <c r="I1476"/>
      <c r="J1476"/>
      <c r="K1476"/>
      <c r="L1476"/>
      <c r="M1476" s="395"/>
      <c r="N1476"/>
      <c r="O1476"/>
      <c r="P1476"/>
      <c r="Q1476"/>
      <c r="R1476"/>
      <c r="S1476"/>
      <c r="T1476"/>
      <c r="U1476"/>
      <c r="V1476"/>
      <c r="W1476"/>
      <c r="X1476" s="368"/>
    </row>
    <row r="1477" spans="1:24" s="313" customFormat="1" ht="12" customHeight="1">
      <c r="A1477"/>
      <c r="B1477"/>
      <c r="C1477"/>
      <c r="D1477" s="10"/>
      <c r="E1477"/>
      <c r="F1477"/>
      <c r="G1477"/>
      <c r="H1477"/>
      <c r="I1477"/>
      <c r="J1477"/>
      <c r="K1477"/>
      <c r="L1477"/>
      <c r="M1477" s="395"/>
      <c r="N1477"/>
      <c r="O1477"/>
      <c r="P1477"/>
      <c r="Q1477"/>
      <c r="R1477"/>
      <c r="S1477"/>
      <c r="T1477"/>
      <c r="U1477"/>
      <c r="V1477"/>
      <c r="W1477"/>
      <c r="X1477" s="368"/>
    </row>
    <row r="1478" spans="1:24" s="313" customFormat="1" ht="12">
      <c r="A1478"/>
      <c r="B1478"/>
      <c r="C1478"/>
      <c r="D1478" s="10"/>
      <c r="E1478"/>
      <c r="F1478"/>
      <c r="G1478"/>
      <c r="H1478"/>
      <c r="I1478"/>
      <c r="J1478"/>
      <c r="K1478"/>
      <c r="L1478"/>
      <c r="M1478" s="395"/>
      <c r="N1478"/>
      <c r="O1478"/>
      <c r="P1478"/>
      <c r="Q1478"/>
      <c r="R1478"/>
      <c r="S1478"/>
      <c r="T1478"/>
      <c r="U1478"/>
      <c r="V1478"/>
      <c r="W1478"/>
      <c r="X1478" s="368"/>
    </row>
    <row r="1479" spans="1:24" s="313" customFormat="1" ht="12">
      <c r="A1479"/>
      <c r="B1479"/>
      <c r="C1479"/>
      <c r="D1479" s="10"/>
      <c r="E1479"/>
      <c r="F1479"/>
      <c r="G1479"/>
      <c r="H1479"/>
      <c r="I1479"/>
      <c r="J1479"/>
      <c r="K1479"/>
      <c r="L1479"/>
      <c r="M1479" s="395"/>
      <c r="N1479"/>
      <c r="O1479"/>
      <c r="P1479"/>
      <c r="Q1479"/>
      <c r="R1479"/>
      <c r="S1479"/>
      <c r="T1479"/>
      <c r="U1479"/>
      <c r="V1479"/>
      <c r="W1479"/>
      <c r="X1479" s="368"/>
    </row>
    <row r="1480" spans="1:24" s="313" customFormat="1" ht="12">
      <c r="A1480"/>
      <c r="B1480"/>
      <c r="C1480"/>
      <c r="D1480" s="10"/>
      <c r="E1480"/>
      <c r="F1480"/>
      <c r="G1480"/>
      <c r="H1480"/>
      <c r="I1480"/>
      <c r="J1480"/>
      <c r="K1480"/>
      <c r="L1480"/>
      <c r="M1480" s="395"/>
      <c r="N1480"/>
      <c r="O1480"/>
      <c r="P1480"/>
      <c r="Q1480"/>
      <c r="R1480"/>
      <c r="S1480"/>
      <c r="T1480"/>
      <c r="U1480"/>
      <c r="V1480"/>
      <c r="W1480"/>
      <c r="X1480" s="368"/>
    </row>
    <row r="1481" spans="1:24" s="313" customFormat="1" ht="12">
      <c r="A1481"/>
      <c r="B1481"/>
      <c r="C1481"/>
      <c r="D1481" s="10"/>
      <c r="E1481"/>
      <c r="F1481"/>
      <c r="G1481"/>
      <c r="H1481"/>
      <c r="I1481"/>
      <c r="J1481"/>
      <c r="K1481"/>
      <c r="L1481"/>
      <c r="M1481" s="395"/>
      <c r="N1481"/>
      <c r="O1481"/>
      <c r="P1481"/>
      <c r="Q1481"/>
      <c r="R1481"/>
      <c r="S1481"/>
      <c r="T1481"/>
      <c r="U1481"/>
      <c r="V1481"/>
      <c r="W1481"/>
      <c r="X1481" s="368"/>
    </row>
    <row r="1482" spans="1:24" s="313" customFormat="1" ht="12">
      <c r="A1482"/>
      <c r="B1482"/>
      <c r="C1482"/>
      <c r="D1482" s="10"/>
      <c r="E1482"/>
      <c r="F1482"/>
      <c r="G1482"/>
      <c r="H1482"/>
      <c r="I1482"/>
      <c r="J1482"/>
      <c r="K1482"/>
      <c r="L1482"/>
      <c r="M1482" s="395"/>
      <c r="N1482"/>
      <c r="O1482"/>
      <c r="P1482"/>
      <c r="Q1482"/>
      <c r="R1482"/>
      <c r="S1482"/>
      <c r="T1482"/>
      <c r="U1482"/>
      <c r="V1482"/>
      <c r="W1482"/>
      <c r="X1482" s="368"/>
    </row>
    <row r="1483" spans="1:24" s="313" customFormat="1" ht="12">
      <c r="A1483"/>
      <c r="B1483"/>
      <c r="C1483"/>
      <c r="D1483" s="10"/>
      <c r="E1483"/>
      <c r="F1483"/>
      <c r="G1483"/>
      <c r="H1483"/>
      <c r="I1483"/>
      <c r="J1483"/>
      <c r="K1483"/>
      <c r="L1483"/>
      <c r="M1483" s="395"/>
      <c r="N1483"/>
      <c r="O1483"/>
      <c r="P1483"/>
      <c r="Q1483"/>
      <c r="R1483"/>
      <c r="S1483"/>
      <c r="T1483"/>
      <c r="U1483"/>
      <c r="V1483"/>
      <c r="W1483"/>
      <c r="X1483" s="368"/>
    </row>
    <row r="1484" spans="1:24" s="313" customFormat="1" ht="12">
      <c r="A1484"/>
      <c r="B1484"/>
      <c r="C1484"/>
      <c r="D1484" s="10"/>
      <c r="E1484"/>
      <c r="F1484"/>
      <c r="G1484"/>
      <c r="H1484"/>
      <c r="I1484"/>
      <c r="J1484"/>
      <c r="K1484"/>
      <c r="L1484"/>
      <c r="M1484" s="395"/>
      <c r="N1484"/>
      <c r="O1484"/>
      <c r="P1484"/>
      <c r="Q1484"/>
      <c r="R1484"/>
      <c r="S1484"/>
      <c r="T1484"/>
      <c r="U1484"/>
      <c r="V1484"/>
      <c r="W1484"/>
      <c r="X1484" s="368"/>
    </row>
    <row r="1485" spans="1:24" s="313" customFormat="1" ht="12">
      <c r="A1485"/>
      <c r="B1485"/>
      <c r="C1485"/>
      <c r="D1485" s="10"/>
      <c r="E1485"/>
      <c r="F1485"/>
      <c r="G1485"/>
      <c r="H1485"/>
      <c r="I1485"/>
      <c r="J1485"/>
      <c r="K1485"/>
      <c r="L1485"/>
      <c r="M1485" s="395"/>
      <c r="N1485"/>
      <c r="O1485"/>
      <c r="P1485"/>
      <c r="Q1485"/>
      <c r="R1485"/>
      <c r="S1485"/>
      <c r="T1485"/>
      <c r="U1485"/>
      <c r="V1485"/>
      <c r="W1485"/>
      <c r="X1485" s="368"/>
    </row>
    <row r="1486" spans="1:24" s="313" customFormat="1" ht="12">
      <c r="A1486"/>
      <c r="B1486"/>
      <c r="C1486"/>
      <c r="D1486" s="10"/>
      <c r="E1486"/>
      <c r="F1486"/>
      <c r="G1486"/>
      <c r="H1486"/>
      <c r="I1486"/>
      <c r="J1486"/>
      <c r="K1486"/>
      <c r="L1486"/>
      <c r="M1486" s="395"/>
      <c r="N1486"/>
      <c r="O1486"/>
      <c r="P1486"/>
      <c r="Q1486"/>
      <c r="R1486"/>
      <c r="S1486"/>
      <c r="T1486"/>
      <c r="U1486"/>
      <c r="V1486"/>
      <c r="W1486"/>
      <c r="X1486" s="368"/>
    </row>
    <row r="1487" spans="1:24" s="313" customFormat="1" ht="12">
      <c r="A1487"/>
      <c r="B1487"/>
      <c r="C1487"/>
      <c r="D1487" s="10"/>
      <c r="E1487"/>
      <c r="F1487"/>
      <c r="G1487"/>
      <c r="H1487"/>
      <c r="I1487"/>
      <c r="J1487"/>
      <c r="K1487"/>
      <c r="L1487"/>
      <c r="M1487" s="395"/>
      <c r="N1487"/>
      <c r="O1487"/>
      <c r="P1487"/>
      <c r="Q1487"/>
      <c r="R1487"/>
      <c r="S1487"/>
      <c r="T1487"/>
      <c r="U1487"/>
      <c r="V1487"/>
      <c r="W1487"/>
      <c r="X1487" s="368"/>
    </row>
    <row r="1488" spans="1:24" s="313" customFormat="1" ht="12">
      <c r="A1488"/>
      <c r="B1488"/>
      <c r="C1488"/>
      <c r="D1488" s="10"/>
      <c r="E1488"/>
      <c r="F1488"/>
      <c r="G1488"/>
      <c r="H1488"/>
      <c r="I1488"/>
      <c r="J1488"/>
      <c r="K1488"/>
      <c r="L1488"/>
      <c r="M1488" s="395"/>
      <c r="N1488"/>
      <c r="O1488"/>
      <c r="P1488"/>
      <c r="Q1488"/>
      <c r="R1488"/>
      <c r="S1488"/>
      <c r="T1488"/>
      <c r="U1488"/>
      <c r="V1488"/>
      <c r="W1488"/>
      <c r="X1488" s="368"/>
    </row>
    <row r="1489" spans="1:24" s="313" customFormat="1" ht="12">
      <c r="A1489"/>
      <c r="B1489"/>
      <c r="C1489"/>
      <c r="D1489" s="10"/>
      <c r="E1489"/>
      <c r="F1489"/>
      <c r="G1489"/>
      <c r="H1489"/>
      <c r="I1489"/>
      <c r="J1489"/>
      <c r="K1489"/>
      <c r="L1489"/>
      <c r="M1489" s="395"/>
      <c r="N1489"/>
      <c r="O1489"/>
      <c r="P1489"/>
      <c r="Q1489"/>
      <c r="R1489"/>
      <c r="S1489"/>
      <c r="T1489"/>
      <c r="U1489"/>
      <c r="V1489"/>
      <c r="W1489"/>
      <c r="X1489" s="368"/>
    </row>
    <row r="1490" spans="1:24" s="313" customFormat="1" ht="12">
      <c r="A1490"/>
      <c r="B1490"/>
      <c r="C1490"/>
      <c r="D1490" s="10"/>
      <c r="E1490"/>
      <c r="F1490"/>
      <c r="G1490"/>
      <c r="H1490"/>
      <c r="I1490"/>
      <c r="J1490"/>
      <c r="K1490"/>
      <c r="L1490"/>
      <c r="M1490" s="395"/>
      <c r="N1490"/>
      <c r="O1490"/>
      <c r="P1490"/>
      <c r="Q1490"/>
      <c r="R1490"/>
      <c r="S1490"/>
      <c r="T1490"/>
      <c r="U1490"/>
      <c r="V1490"/>
      <c r="W1490"/>
      <c r="X1490" s="368"/>
    </row>
    <row r="1491" spans="1:24" s="313" customFormat="1" ht="12">
      <c r="A1491"/>
      <c r="B1491"/>
      <c r="C1491"/>
      <c r="D1491" s="10"/>
      <c r="E1491"/>
      <c r="F1491"/>
      <c r="G1491"/>
      <c r="H1491"/>
      <c r="I1491"/>
      <c r="J1491"/>
      <c r="K1491"/>
      <c r="L1491"/>
      <c r="M1491" s="395"/>
      <c r="N1491"/>
      <c r="O1491"/>
      <c r="P1491"/>
      <c r="Q1491"/>
      <c r="R1491"/>
      <c r="S1491"/>
      <c r="T1491"/>
      <c r="U1491"/>
      <c r="V1491"/>
      <c r="W1491"/>
      <c r="X1491" s="368"/>
    </row>
    <row r="1492" spans="1:24" s="313" customFormat="1" ht="12">
      <c r="A1492"/>
      <c r="B1492"/>
      <c r="C1492"/>
      <c r="D1492" s="10"/>
      <c r="E1492"/>
      <c r="F1492"/>
      <c r="G1492"/>
      <c r="H1492"/>
      <c r="I1492"/>
      <c r="J1492"/>
      <c r="K1492"/>
      <c r="L1492"/>
      <c r="M1492" s="395"/>
      <c r="N1492"/>
      <c r="O1492"/>
      <c r="P1492"/>
      <c r="Q1492"/>
      <c r="R1492"/>
      <c r="S1492"/>
      <c r="T1492"/>
      <c r="U1492"/>
      <c r="V1492"/>
      <c r="W1492"/>
      <c r="X1492" s="368"/>
    </row>
    <row r="1493" spans="1:24" s="313" customFormat="1" ht="12">
      <c r="A1493"/>
      <c r="B1493"/>
      <c r="C1493"/>
      <c r="D1493" s="10"/>
      <c r="E1493"/>
      <c r="F1493"/>
      <c r="G1493"/>
      <c r="H1493"/>
      <c r="I1493"/>
      <c r="J1493"/>
      <c r="K1493"/>
      <c r="L1493"/>
      <c r="M1493" s="395"/>
      <c r="N1493"/>
      <c r="O1493"/>
      <c r="P1493"/>
      <c r="Q1493"/>
      <c r="R1493"/>
      <c r="S1493"/>
      <c r="T1493"/>
      <c r="U1493"/>
      <c r="V1493"/>
      <c r="W1493"/>
      <c r="X1493" s="368"/>
    </row>
    <row r="1494" spans="1:24" s="313" customFormat="1" ht="12">
      <c r="A1494"/>
      <c r="B1494"/>
      <c r="C1494"/>
      <c r="D1494" s="10"/>
      <c r="E1494"/>
      <c r="F1494"/>
      <c r="G1494"/>
      <c r="H1494"/>
      <c r="I1494"/>
      <c r="J1494"/>
      <c r="K1494"/>
      <c r="L1494"/>
      <c r="M1494" s="395"/>
      <c r="N1494"/>
      <c r="O1494"/>
      <c r="P1494"/>
      <c r="Q1494"/>
      <c r="R1494"/>
      <c r="S1494"/>
      <c r="T1494"/>
      <c r="U1494"/>
      <c r="V1494"/>
      <c r="W1494"/>
      <c r="X1494" s="368"/>
    </row>
    <row r="1495" spans="1:24" s="313" customFormat="1" ht="12">
      <c r="A1495"/>
      <c r="B1495"/>
      <c r="C1495"/>
      <c r="D1495" s="10"/>
      <c r="E1495"/>
      <c r="F1495"/>
      <c r="G1495"/>
      <c r="H1495"/>
      <c r="I1495"/>
      <c r="J1495"/>
      <c r="K1495"/>
      <c r="L1495"/>
      <c r="M1495" s="395"/>
      <c r="N1495"/>
      <c r="O1495"/>
      <c r="P1495"/>
      <c r="Q1495"/>
      <c r="R1495"/>
      <c r="S1495"/>
      <c r="T1495"/>
      <c r="U1495"/>
      <c r="V1495"/>
      <c r="W1495"/>
      <c r="X1495" s="368"/>
    </row>
    <row r="1496" spans="1:24" s="313" customFormat="1" ht="12">
      <c r="A1496"/>
      <c r="B1496"/>
      <c r="C1496"/>
      <c r="D1496" s="10"/>
      <c r="E1496"/>
      <c r="F1496"/>
      <c r="G1496"/>
      <c r="H1496"/>
      <c r="I1496"/>
      <c r="J1496"/>
      <c r="K1496"/>
      <c r="L1496"/>
      <c r="M1496" s="395"/>
      <c r="N1496"/>
      <c r="O1496"/>
      <c r="P1496"/>
      <c r="Q1496"/>
      <c r="R1496"/>
      <c r="S1496"/>
      <c r="T1496"/>
      <c r="U1496"/>
      <c r="V1496"/>
      <c r="W1496"/>
      <c r="X1496" s="368"/>
    </row>
    <row r="1497" spans="1:24" s="313" customFormat="1" ht="12">
      <c r="A1497"/>
      <c r="B1497"/>
      <c r="C1497"/>
      <c r="D1497" s="10"/>
      <c r="E1497"/>
      <c r="F1497"/>
      <c r="G1497"/>
      <c r="H1497"/>
      <c r="I1497"/>
      <c r="J1497"/>
      <c r="K1497"/>
      <c r="L1497"/>
      <c r="M1497" s="395"/>
      <c r="N1497"/>
      <c r="O1497"/>
      <c r="P1497"/>
      <c r="Q1497"/>
      <c r="R1497"/>
      <c r="S1497"/>
      <c r="T1497"/>
      <c r="U1497"/>
      <c r="V1497"/>
      <c r="W1497"/>
      <c r="X1497" s="368"/>
    </row>
    <row r="1498" spans="1:24" s="313" customFormat="1" ht="12">
      <c r="A1498"/>
      <c r="B1498"/>
      <c r="C1498"/>
      <c r="D1498" s="10"/>
      <c r="E1498"/>
      <c r="F1498"/>
      <c r="G1498"/>
      <c r="H1498"/>
      <c r="I1498"/>
      <c r="J1498"/>
      <c r="K1498"/>
      <c r="L1498"/>
      <c r="M1498" s="395"/>
      <c r="N1498"/>
      <c r="O1498"/>
      <c r="P1498"/>
      <c r="Q1498"/>
      <c r="R1498"/>
      <c r="S1498"/>
      <c r="T1498"/>
      <c r="U1498"/>
      <c r="V1498"/>
      <c r="W1498"/>
      <c r="X1498" s="368"/>
    </row>
    <row r="1499" spans="1:24" s="313" customFormat="1" ht="12">
      <c r="A1499"/>
      <c r="B1499"/>
      <c r="C1499"/>
      <c r="D1499" s="10"/>
      <c r="E1499"/>
      <c r="F1499"/>
      <c r="G1499"/>
      <c r="H1499"/>
      <c r="I1499"/>
      <c r="J1499"/>
      <c r="K1499"/>
      <c r="L1499"/>
      <c r="M1499" s="395"/>
      <c r="N1499"/>
      <c r="O1499"/>
      <c r="P1499"/>
      <c r="Q1499"/>
      <c r="R1499"/>
      <c r="S1499"/>
      <c r="T1499"/>
      <c r="U1499"/>
      <c r="V1499"/>
      <c r="W1499"/>
      <c r="X1499" s="368"/>
    </row>
    <row r="1500" spans="1:24" s="313" customFormat="1" ht="12">
      <c r="A1500"/>
      <c r="B1500"/>
      <c r="C1500"/>
      <c r="D1500" s="10"/>
      <c r="E1500"/>
      <c r="F1500"/>
      <c r="G1500"/>
      <c r="H1500"/>
      <c r="I1500"/>
      <c r="J1500"/>
      <c r="K1500"/>
      <c r="L1500"/>
      <c r="M1500" s="395"/>
      <c r="N1500"/>
      <c r="O1500"/>
      <c r="P1500"/>
      <c r="Q1500"/>
      <c r="R1500"/>
      <c r="S1500"/>
      <c r="T1500"/>
      <c r="U1500"/>
      <c r="V1500"/>
      <c r="W1500"/>
      <c r="X1500" s="368"/>
    </row>
    <row r="1501" spans="1:24" s="313" customFormat="1" ht="12">
      <c r="A1501"/>
      <c r="B1501"/>
      <c r="C1501"/>
      <c r="D1501" s="10"/>
      <c r="E1501"/>
      <c r="F1501"/>
      <c r="G1501"/>
      <c r="H1501"/>
      <c r="I1501"/>
      <c r="J1501"/>
      <c r="K1501"/>
      <c r="L1501"/>
      <c r="M1501" s="395"/>
      <c r="N1501"/>
      <c r="O1501"/>
      <c r="P1501"/>
      <c r="Q1501"/>
      <c r="R1501"/>
      <c r="S1501"/>
      <c r="T1501"/>
      <c r="U1501"/>
      <c r="V1501"/>
      <c r="W1501"/>
      <c r="X1501" s="368"/>
    </row>
    <row r="1502" spans="1:24" s="313" customFormat="1" ht="12">
      <c r="A1502"/>
      <c r="B1502"/>
      <c r="C1502"/>
      <c r="D1502" s="10"/>
      <c r="E1502"/>
      <c r="F1502"/>
      <c r="G1502"/>
      <c r="H1502"/>
      <c r="I1502"/>
      <c r="J1502"/>
      <c r="K1502"/>
      <c r="L1502"/>
      <c r="M1502" s="395"/>
      <c r="N1502"/>
      <c r="O1502"/>
      <c r="P1502"/>
      <c r="Q1502"/>
      <c r="R1502"/>
      <c r="S1502"/>
      <c r="T1502"/>
      <c r="U1502"/>
      <c r="V1502"/>
      <c r="W1502"/>
      <c r="X1502" s="368"/>
    </row>
    <row r="1503" spans="1:24" s="313" customFormat="1" ht="12">
      <c r="A1503"/>
      <c r="B1503"/>
      <c r="C1503"/>
      <c r="D1503" s="10"/>
      <c r="E1503"/>
      <c r="F1503"/>
      <c r="G1503"/>
      <c r="H1503"/>
      <c r="I1503"/>
      <c r="J1503"/>
      <c r="K1503"/>
      <c r="L1503"/>
      <c r="M1503" s="395"/>
      <c r="N1503"/>
      <c r="O1503"/>
      <c r="P1503"/>
      <c r="Q1503"/>
      <c r="R1503"/>
      <c r="S1503"/>
      <c r="T1503"/>
      <c r="U1503"/>
      <c r="V1503"/>
      <c r="W1503"/>
      <c r="X1503" s="368"/>
    </row>
    <row r="1504" spans="1:24" s="313" customFormat="1" ht="12">
      <c r="A1504"/>
      <c r="B1504"/>
      <c r="C1504"/>
      <c r="D1504" s="10"/>
      <c r="E1504"/>
      <c r="F1504"/>
      <c r="G1504"/>
      <c r="H1504"/>
      <c r="I1504"/>
      <c r="J1504"/>
      <c r="K1504"/>
      <c r="L1504"/>
      <c r="M1504" s="395"/>
      <c r="N1504"/>
      <c r="O1504"/>
      <c r="P1504"/>
      <c r="Q1504"/>
      <c r="R1504"/>
      <c r="S1504"/>
      <c r="T1504"/>
      <c r="U1504"/>
      <c r="V1504"/>
      <c r="W1504"/>
      <c r="X1504" s="368"/>
    </row>
    <row r="1505" spans="1:24" s="313" customFormat="1" ht="12">
      <c r="A1505"/>
      <c r="B1505"/>
      <c r="C1505"/>
      <c r="D1505" s="10"/>
      <c r="E1505"/>
      <c r="F1505"/>
      <c r="G1505"/>
      <c r="H1505"/>
      <c r="I1505"/>
      <c r="J1505"/>
      <c r="K1505"/>
      <c r="L1505"/>
      <c r="M1505" s="395"/>
      <c r="N1505"/>
      <c r="O1505"/>
      <c r="P1505"/>
      <c r="Q1505"/>
      <c r="R1505"/>
      <c r="S1505"/>
      <c r="T1505"/>
      <c r="U1505"/>
      <c r="V1505"/>
      <c r="W1505"/>
      <c r="X1505" s="368"/>
    </row>
    <row r="1506" spans="1:24" s="313" customFormat="1" ht="12">
      <c r="A1506"/>
      <c r="B1506"/>
      <c r="C1506"/>
      <c r="D1506" s="10"/>
      <c r="E1506"/>
      <c r="F1506"/>
      <c r="G1506"/>
      <c r="H1506"/>
      <c r="I1506"/>
      <c r="J1506"/>
      <c r="K1506"/>
      <c r="L1506"/>
      <c r="M1506" s="395"/>
      <c r="N1506"/>
      <c r="O1506"/>
      <c r="P1506"/>
      <c r="Q1506"/>
      <c r="R1506"/>
      <c r="S1506"/>
      <c r="T1506"/>
      <c r="U1506"/>
      <c r="V1506"/>
      <c r="W1506"/>
      <c r="X1506" s="368"/>
    </row>
    <row r="1507" spans="1:24" s="313" customFormat="1" ht="12">
      <c r="A1507"/>
      <c r="B1507"/>
      <c r="C1507"/>
      <c r="D1507" s="10"/>
      <c r="E1507"/>
      <c r="F1507"/>
      <c r="G1507"/>
      <c r="H1507"/>
      <c r="I1507"/>
      <c r="J1507"/>
      <c r="K1507"/>
      <c r="L1507"/>
      <c r="M1507" s="395"/>
      <c r="N1507"/>
      <c r="O1507"/>
      <c r="P1507"/>
      <c r="Q1507"/>
      <c r="R1507"/>
      <c r="S1507"/>
      <c r="T1507"/>
      <c r="U1507"/>
      <c r="V1507"/>
      <c r="W1507"/>
      <c r="X1507" s="368"/>
    </row>
    <row r="1508" spans="1:24" s="313" customFormat="1" ht="12">
      <c r="A1508"/>
      <c r="B1508"/>
      <c r="C1508"/>
      <c r="D1508" s="10"/>
      <c r="E1508"/>
      <c r="F1508"/>
      <c r="G1508"/>
      <c r="H1508"/>
      <c r="I1508"/>
      <c r="J1508"/>
      <c r="K1508"/>
      <c r="L1508"/>
      <c r="M1508" s="395"/>
      <c r="N1508"/>
      <c r="O1508"/>
      <c r="P1508"/>
      <c r="Q1508"/>
      <c r="R1508"/>
      <c r="S1508"/>
      <c r="T1508"/>
      <c r="U1508"/>
      <c r="V1508"/>
      <c r="W1508"/>
      <c r="X1508" s="368"/>
    </row>
    <row r="1509" spans="1:24" s="313" customFormat="1" ht="12">
      <c r="A1509"/>
      <c r="B1509"/>
      <c r="C1509"/>
      <c r="D1509" s="10"/>
      <c r="E1509"/>
      <c r="F1509"/>
      <c r="G1509"/>
      <c r="H1509"/>
      <c r="I1509"/>
      <c r="J1509"/>
      <c r="K1509"/>
      <c r="L1509"/>
      <c r="M1509" s="395"/>
      <c r="N1509"/>
      <c r="O1509"/>
      <c r="P1509"/>
      <c r="Q1509"/>
      <c r="R1509"/>
      <c r="S1509"/>
      <c r="T1509"/>
      <c r="U1509"/>
      <c r="V1509"/>
      <c r="W1509"/>
      <c r="X1509" s="368"/>
    </row>
    <row r="1510" spans="1:24" s="313" customFormat="1" ht="12">
      <c r="A1510"/>
      <c r="B1510"/>
      <c r="C1510"/>
      <c r="D1510" s="10"/>
      <c r="E1510"/>
      <c r="F1510"/>
      <c r="G1510"/>
      <c r="H1510"/>
      <c r="I1510"/>
      <c r="J1510"/>
      <c r="K1510"/>
      <c r="L1510"/>
      <c r="M1510" s="395"/>
      <c r="N1510"/>
      <c r="O1510"/>
      <c r="P1510"/>
      <c r="Q1510"/>
      <c r="R1510"/>
      <c r="S1510"/>
      <c r="T1510"/>
      <c r="U1510"/>
      <c r="V1510"/>
      <c r="W1510"/>
      <c r="X1510" s="368"/>
    </row>
    <row r="1511" spans="1:24" s="313" customFormat="1" ht="12">
      <c r="A1511"/>
      <c r="B1511"/>
      <c r="C1511"/>
      <c r="D1511" s="10"/>
      <c r="E1511"/>
      <c r="F1511"/>
      <c r="G1511"/>
      <c r="H1511"/>
      <c r="I1511"/>
      <c r="J1511"/>
      <c r="K1511"/>
      <c r="L1511"/>
      <c r="M1511" s="395"/>
      <c r="N1511"/>
      <c r="O1511"/>
      <c r="P1511"/>
      <c r="Q1511"/>
      <c r="R1511"/>
      <c r="S1511"/>
      <c r="T1511"/>
      <c r="U1511"/>
      <c r="V1511"/>
      <c r="W1511"/>
      <c r="X1511" s="368"/>
    </row>
    <row r="1512" spans="1:24" s="313" customFormat="1" ht="12">
      <c r="A1512"/>
      <c r="B1512"/>
      <c r="C1512"/>
      <c r="D1512" s="10"/>
      <c r="E1512"/>
      <c r="F1512"/>
      <c r="G1512"/>
      <c r="H1512"/>
      <c r="I1512"/>
      <c r="J1512"/>
      <c r="K1512"/>
      <c r="L1512"/>
      <c r="M1512" s="395"/>
      <c r="N1512"/>
      <c r="O1512"/>
      <c r="P1512"/>
      <c r="Q1512"/>
      <c r="R1512"/>
      <c r="S1512"/>
      <c r="T1512"/>
      <c r="U1512"/>
      <c r="V1512"/>
      <c r="W1512"/>
      <c r="X1512" s="368"/>
    </row>
    <row r="1513" spans="1:24" s="313" customFormat="1" ht="12">
      <c r="A1513"/>
      <c r="B1513"/>
      <c r="C1513"/>
      <c r="D1513" s="10"/>
      <c r="E1513"/>
      <c r="F1513"/>
      <c r="G1513"/>
      <c r="H1513"/>
      <c r="I1513"/>
      <c r="J1513"/>
      <c r="K1513"/>
      <c r="L1513"/>
      <c r="M1513" s="395"/>
      <c r="N1513"/>
      <c r="O1513"/>
      <c r="P1513"/>
      <c r="Q1513"/>
      <c r="R1513"/>
      <c r="S1513"/>
      <c r="T1513"/>
      <c r="U1513"/>
      <c r="V1513"/>
      <c r="W1513"/>
      <c r="X1513" s="368"/>
    </row>
    <row r="1514" spans="1:24" s="313" customFormat="1" ht="12">
      <c r="A1514"/>
      <c r="B1514"/>
      <c r="C1514"/>
      <c r="D1514" s="10"/>
      <c r="E1514"/>
      <c r="F1514"/>
      <c r="G1514"/>
      <c r="H1514"/>
      <c r="I1514"/>
      <c r="J1514"/>
      <c r="K1514"/>
      <c r="L1514"/>
      <c r="M1514" s="395"/>
      <c r="N1514"/>
      <c r="O1514"/>
      <c r="P1514"/>
      <c r="Q1514"/>
      <c r="R1514"/>
      <c r="S1514"/>
      <c r="T1514"/>
      <c r="U1514"/>
      <c r="V1514"/>
      <c r="W1514"/>
      <c r="X1514" s="368"/>
    </row>
    <row r="1515" spans="1:24" s="313" customFormat="1" ht="12">
      <c r="A1515"/>
      <c r="B1515"/>
      <c r="C1515"/>
      <c r="D1515" s="10"/>
      <c r="E1515"/>
      <c r="F1515"/>
      <c r="G1515"/>
      <c r="H1515"/>
      <c r="I1515"/>
      <c r="J1515"/>
      <c r="K1515"/>
      <c r="L1515"/>
      <c r="M1515" s="395"/>
      <c r="N1515"/>
      <c r="O1515"/>
      <c r="P1515"/>
      <c r="Q1515"/>
      <c r="R1515"/>
      <c r="S1515"/>
      <c r="T1515"/>
      <c r="U1515"/>
      <c r="V1515"/>
      <c r="W1515"/>
      <c r="X1515" s="368"/>
    </row>
    <row r="1516" spans="1:24" s="313" customFormat="1" ht="12">
      <c r="A1516"/>
      <c r="B1516"/>
      <c r="C1516"/>
      <c r="D1516" s="10"/>
      <c r="E1516"/>
      <c r="F1516"/>
      <c r="G1516"/>
      <c r="H1516"/>
      <c r="I1516"/>
      <c r="J1516"/>
      <c r="K1516"/>
      <c r="L1516"/>
      <c r="M1516" s="395"/>
      <c r="N1516"/>
      <c r="O1516"/>
      <c r="P1516"/>
      <c r="Q1516"/>
      <c r="R1516"/>
      <c r="S1516"/>
      <c r="T1516"/>
      <c r="U1516"/>
      <c r="V1516"/>
      <c r="W1516"/>
      <c r="X1516" s="368"/>
    </row>
    <row r="1517" spans="1:24" s="313" customFormat="1" ht="12">
      <c r="A1517"/>
      <c r="B1517"/>
      <c r="C1517"/>
      <c r="D1517" s="10"/>
      <c r="E1517"/>
      <c r="F1517"/>
      <c r="G1517"/>
      <c r="H1517"/>
      <c r="I1517"/>
      <c r="J1517"/>
      <c r="K1517"/>
      <c r="L1517"/>
      <c r="M1517" s="395"/>
      <c r="N1517"/>
      <c r="O1517"/>
      <c r="P1517"/>
      <c r="Q1517"/>
      <c r="R1517"/>
      <c r="S1517"/>
      <c r="T1517"/>
      <c r="U1517"/>
      <c r="V1517"/>
      <c r="W1517"/>
      <c r="X1517" s="368"/>
    </row>
    <row r="1518" spans="1:24" s="313" customFormat="1" ht="12">
      <c r="A1518"/>
      <c r="B1518"/>
      <c r="C1518"/>
      <c r="D1518" s="10"/>
      <c r="E1518"/>
      <c r="F1518"/>
      <c r="G1518"/>
      <c r="H1518"/>
      <c r="I1518"/>
      <c r="J1518"/>
      <c r="K1518"/>
      <c r="L1518"/>
      <c r="M1518" s="395"/>
      <c r="N1518"/>
      <c r="O1518"/>
      <c r="P1518"/>
      <c r="Q1518"/>
      <c r="R1518"/>
      <c r="S1518"/>
      <c r="T1518"/>
      <c r="U1518"/>
      <c r="V1518"/>
      <c r="W1518"/>
      <c r="X1518" s="368"/>
    </row>
    <row r="1519" spans="1:24" s="313" customFormat="1" ht="12">
      <c r="A1519"/>
      <c r="B1519"/>
      <c r="C1519"/>
      <c r="D1519" s="10"/>
      <c r="E1519"/>
      <c r="F1519"/>
      <c r="G1519"/>
      <c r="H1519"/>
      <c r="I1519"/>
      <c r="J1519"/>
      <c r="K1519"/>
      <c r="L1519"/>
      <c r="M1519" s="395"/>
      <c r="N1519"/>
      <c r="O1519"/>
      <c r="P1519"/>
      <c r="Q1519"/>
      <c r="R1519"/>
      <c r="S1519"/>
      <c r="T1519"/>
      <c r="U1519"/>
      <c r="V1519"/>
      <c r="W1519"/>
      <c r="X1519" s="368"/>
    </row>
    <row r="1520" spans="1:24" s="313" customFormat="1" ht="12">
      <c r="A1520"/>
      <c r="B1520"/>
      <c r="C1520"/>
      <c r="D1520" s="10"/>
      <c r="E1520"/>
      <c r="F1520"/>
      <c r="G1520"/>
      <c r="H1520"/>
      <c r="I1520"/>
      <c r="J1520"/>
      <c r="K1520"/>
      <c r="L1520"/>
      <c r="M1520" s="395"/>
      <c r="N1520"/>
      <c r="O1520"/>
      <c r="P1520"/>
      <c r="Q1520"/>
      <c r="R1520"/>
      <c r="S1520"/>
      <c r="T1520"/>
      <c r="U1520"/>
      <c r="V1520"/>
      <c r="W1520"/>
      <c r="X1520" s="368"/>
    </row>
    <row r="1521" spans="1:24" s="313" customFormat="1" ht="12">
      <c r="A1521"/>
      <c r="B1521"/>
      <c r="C1521"/>
      <c r="D1521" s="10"/>
      <c r="E1521"/>
      <c r="F1521"/>
      <c r="G1521"/>
      <c r="H1521"/>
      <c r="I1521"/>
      <c r="J1521"/>
      <c r="K1521"/>
      <c r="L1521"/>
      <c r="M1521" s="395"/>
      <c r="N1521"/>
      <c r="O1521"/>
      <c r="P1521"/>
      <c r="Q1521"/>
      <c r="R1521"/>
      <c r="S1521"/>
      <c r="T1521"/>
      <c r="U1521"/>
      <c r="V1521"/>
      <c r="W1521"/>
      <c r="X1521" s="368"/>
    </row>
    <row r="1522" spans="1:24" s="313" customFormat="1" ht="12">
      <c r="A1522"/>
      <c r="B1522"/>
      <c r="C1522"/>
      <c r="D1522" s="10"/>
      <c r="E1522"/>
      <c r="F1522"/>
      <c r="G1522"/>
      <c r="H1522"/>
      <c r="I1522"/>
      <c r="J1522"/>
      <c r="K1522"/>
      <c r="L1522"/>
      <c r="M1522" s="395"/>
      <c r="N1522"/>
      <c r="O1522"/>
      <c r="P1522"/>
      <c r="Q1522"/>
      <c r="R1522"/>
      <c r="S1522"/>
      <c r="T1522"/>
      <c r="U1522"/>
      <c r="V1522"/>
      <c r="W1522"/>
      <c r="X1522" s="368"/>
    </row>
    <row r="1523" spans="1:24" s="313" customFormat="1" ht="12">
      <c r="A1523"/>
      <c r="B1523"/>
      <c r="C1523"/>
      <c r="D1523" s="10"/>
      <c r="E1523"/>
      <c r="F1523"/>
      <c r="G1523"/>
      <c r="H1523"/>
      <c r="I1523"/>
      <c r="J1523"/>
      <c r="K1523"/>
      <c r="L1523"/>
      <c r="M1523" s="395"/>
      <c r="N1523"/>
      <c r="O1523"/>
      <c r="P1523"/>
      <c r="Q1523"/>
      <c r="R1523"/>
      <c r="S1523"/>
      <c r="T1523"/>
      <c r="U1523"/>
      <c r="V1523"/>
      <c r="W1523"/>
      <c r="X1523" s="368"/>
    </row>
    <row r="1524" spans="1:24" s="313" customFormat="1" ht="12">
      <c r="A1524"/>
      <c r="B1524"/>
      <c r="C1524"/>
      <c r="D1524" s="10"/>
      <c r="E1524"/>
      <c r="F1524"/>
      <c r="G1524"/>
      <c r="H1524"/>
      <c r="I1524"/>
      <c r="J1524"/>
      <c r="K1524"/>
      <c r="L1524"/>
      <c r="M1524" s="395"/>
      <c r="N1524"/>
      <c r="O1524"/>
      <c r="P1524"/>
      <c r="Q1524"/>
      <c r="R1524"/>
      <c r="S1524"/>
      <c r="T1524"/>
      <c r="U1524"/>
      <c r="V1524"/>
      <c r="W1524"/>
      <c r="X1524" s="368"/>
    </row>
    <row r="1525" spans="1:24" s="313" customFormat="1" ht="12">
      <c r="A1525"/>
      <c r="B1525"/>
      <c r="C1525"/>
      <c r="D1525" s="10"/>
      <c r="E1525"/>
      <c r="F1525"/>
      <c r="G1525"/>
      <c r="H1525"/>
      <c r="I1525"/>
      <c r="J1525"/>
      <c r="K1525"/>
      <c r="L1525"/>
      <c r="M1525" s="395"/>
      <c r="N1525"/>
      <c r="O1525"/>
      <c r="P1525"/>
      <c r="Q1525"/>
      <c r="R1525"/>
      <c r="S1525"/>
      <c r="T1525"/>
      <c r="U1525"/>
      <c r="V1525"/>
      <c r="W1525"/>
      <c r="X1525" s="368"/>
    </row>
    <row r="1526" spans="1:24" s="313" customFormat="1" ht="12">
      <c r="A1526"/>
      <c r="B1526"/>
      <c r="C1526"/>
      <c r="D1526" s="10"/>
      <c r="E1526"/>
      <c r="F1526"/>
      <c r="G1526"/>
      <c r="H1526"/>
      <c r="I1526"/>
      <c r="J1526"/>
      <c r="K1526"/>
      <c r="L1526"/>
      <c r="M1526" s="395"/>
      <c r="N1526"/>
      <c r="O1526"/>
      <c r="P1526"/>
      <c r="Q1526"/>
      <c r="R1526"/>
      <c r="S1526"/>
      <c r="T1526"/>
      <c r="U1526"/>
      <c r="V1526"/>
      <c r="W1526"/>
      <c r="X1526" s="368"/>
    </row>
    <row r="1527" spans="1:24" s="313" customFormat="1" ht="12">
      <c r="A1527"/>
      <c r="B1527"/>
      <c r="C1527"/>
      <c r="D1527" s="10"/>
      <c r="E1527"/>
      <c r="F1527"/>
      <c r="G1527"/>
      <c r="H1527"/>
      <c r="I1527"/>
      <c r="J1527"/>
      <c r="K1527"/>
      <c r="L1527"/>
      <c r="M1527" s="395"/>
      <c r="N1527"/>
      <c r="O1527"/>
      <c r="P1527"/>
      <c r="Q1527"/>
      <c r="R1527"/>
      <c r="S1527"/>
      <c r="T1527"/>
      <c r="U1527"/>
      <c r="V1527"/>
      <c r="W1527"/>
      <c r="X1527" s="368"/>
    </row>
    <row r="1528" spans="1:24" s="313" customFormat="1" ht="12">
      <c r="A1528"/>
      <c r="B1528"/>
      <c r="C1528"/>
      <c r="D1528" s="10"/>
      <c r="E1528"/>
      <c r="F1528"/>
      <c r="G1528"/>
      <c r="H1528"/>
      <c r="I1528"/>
      <c r="J1528"/>
      <c r="K1528"/>
      <c r="L1528"/>
      <c r="M1528" s="395"/>
      <c r="N1528"/>
      <c r="O1528"/>
      <c r="P1528"/>
      <c r="Q1528"/>
      <c r="R1528"/>
      <c r="S1528"/>
      <c r="T1528"/>
      <c r="U1528"/>
      <c r="V1528"/>
      <c r="W1528"/>
      <c r="X1528" s="368"/>
    </row>
    <row r="1529" spans="1:24" s="313" customFormat="1" ht="12">
      <c r="A1529"/>
      <c r="B1529"/>
      <c r="C1529"/>
      <c r="D1529" s="10"/>
      <c r="E1529"/>
      <c r="F1529"/>
      <c r="G1529"/>
      <c r="H1529"/>
      <c r="I1529"/>
      <c r="J1529"/>
      <c r="K1529"/>
      <c r="L1529"/>
      <c r="M1529" s="395"/>
      <c r="N1529"/>
      <c r="O1529"/>
      <c r="P1529"/>
      <c r="Q1529"/>
      <c r="R1529"/>
      <c r="S1529"/>
      <c r="T1529"/>
      <c r="U1529"/>
      <c r="V1529"/>
      <c r="W1529"/>
      <c r="X1529" s="368"/>
    </row>
    <row r="1530" spans="1:24" s="313" customFormat="1" ht="12">
      <c r="A1530"/>
      <c r="B1530"/>
      <c r="C1530"/>
      <c r="D1530" s="10"/>
      <c r="E1530"/>
      <c r="F1530"/>
      <c r="G1530"/>
      <c r="H1530"/>
      <c r="I1530"/>
      <c r="J1530"/>
      <c r="K1530"/>
      <c r="L1530"/>
      <c r="M1530" s="395"/>
      <c r="N1530"/>
      <c r="O1530"/>
      <c r="P1530"/>
      <c r="Q1530"/>
      <c r="R1530"/>
      <c r="S1530"/>
      <c r="T1530"/>
      <c r="U1530"/>
      <c r="V1530"/>
      <c r="W1530"/>
      <c r="X1530" s="368"/>
    </row>
    <row r="1531" spans="1:24" s="313" customFormat="1" ht="12">
      <c r="A1531"/>
      <c r="B1531"/>
      <c r="C1531"/>
      <c r="D1531" s="10"/>
      <c r="E1531"/>
      <c r="F1531"/>
      <c r="G1531"/>
      <c r="H1531"/>
      <c r="I1531"/>
      <c r="J1531"/>
      <c r="K1531"/>
      <c r="L1531"/>
      <c r="M1531" s="395"/>
      <c r="N1531"/>
      <c r="O1531"/>
      <c r="P1531"/>
      <c r="Q1531"/>
      <c r="R1531"/>
      <c r="S1531"/>
      <c r="T1531"/>
      <c r="U1531"/>
      <c r="V1531"/>
      <c r="W1531"/>
      <c r="X1531" s="368"/>
    </row>
    <row r="1532" spans="1:24" s="313" customFormat="1" ht="12">
      <c r="A1532"/>
      <c r="B1532"/>
      <c r="C1532"/>
      <c r="D1532" s="10"/>
      <c r="E1532"/>
      <c r="F1532"/>
      <c r="G1532"/>
      <c r="H1532"/>
      <c r="I1532"/>
      <c r="J1532"/>
      <c r="K1532"/>
      <c r="L1532"/>
      <c r="M1532" s="395"/>
      <c r="N1532"/>
      <c r="O1532"/>
      <c r="P1532"/>
      <c r="Q1532"/>
      <c r="R1532"/>
      <c r="S1532"/>
      <c r="T1532"/>
      <c r="U1532"/>
      <c r="V1532"/>
      <c r="W1532"/>
      <c r="X1532" s="368"/>
    </row>
    <row r="1533" spans="1:24" s="313" customFormat="1" ht="12">
      <c r="A1533"/>
      <c r="B1533"/>
      <c r="C1533"/>
      <c r="D1533" s="10"/>
      <c r="E1533"/>
      <c r="F1533"/>
      <c r="G1533"/>
      <c r="H1533"/>
      <c r="I1533"/>
      <c r="J1533"/>
      <c r="K1533"/>
      <c r="L1533"/>
      <c r="M1533" s="395"/>
      <c r="N1533"/>
      <c r="O1533"/>
      <c r="P1533"/>
      <c r="Q1533"/>
      <c r="R1533"/>
      <c r="S1533"/>
      <c r="T1533"/>
      <c r="U1533"/>
      <c r="V1533"/>
      <c r="W1533"/>
      <c r="X1533" s="368"/>
    </row>
    <row r="1534" spans="1:24" s="313" customFormat="1" ht="12">
      <c r="A1534"/>
      <c r="B1534"/>
      <c r="C1534"/>
      <c r="D1534" s="10"/>
      <c r="E1534"/>
      <c r="F1534"/>
      <c r="G1534"/>
      <c r="H1534"/>
      <c r="I1534"/>
      <c r="J1534"/>
      <c r="K1534"/>
      <c r="L1534"/>
      <c r="M1534" s="395"/>
      <c r="N1534"/>
      <c r="O1534"/>
      <c r="P1534"/>
      <c r="Q1534"/>
      <c r="R1534"/>
      <c r="S1534"/>
      <c r="T1534"/>
      <c r="U1534"/>
      <c r="V1534"/>
      <c r="W1534"/>
      <c r="X1534" s="368"/>
    </row>
    <row r="1535" spans="1:24" s="313" customFormat="1" ht="12">
      <c r="A1535"/>
      <c r="B1535"/>
      <c r="C1535"/>
      <c r="D1535" s="10"/>
      <c r="E1535"/>
      <c r="F1535"/>
      <c r="G1535"/>
      <c r="H1535"/>
      <c r="I1535"/>
      <c r="J1535"/>
      <c r="K1535"/>
      <c r="L1535"/>
      <c r="M1535" s="395"/>
      <c r="N1535"/>
      <c r="O1535"/>
      <c r="P1535"/>
      <c r="Q1535"/>
      <c r="R1535"/>
      <c r="S1535"/>
      <c r="T1535"/>
      <c r="U1535"/>
      <c r="V1535"/>
      <c r="W1535"/>
      <c r="X1535" s="368"/>
    </row>
    <row r="1536" spans="1:24" s="313" customFormat="1" ht="12">
      <c r="A1536"/>
      <c r="B1536"/>
      <c r="C1536"/>
      <c r="D1536" s="10"/>
      <c r="E1536"/>
      <c r="F1536"/>
      <c r="G1536"/>
      <c r="H1536"/>
      <c r="I1536"/>
      <c r="J1536"/>
      <c r="K1536"/>
      <c r="L1536"/>
      <c r="M1536" s="395"/>
      <c r="N1536"/>
      <c r="O1536"/>
      <c r="P1536"/>
      <c r="Q1536"/>
      <c r="R1536"/>
      <c r="S1536"/>
      <c r="T1536"/>
      <c r="U1536"/>
      <c r="V1536"/>
      <c r="W1536"/>
      <c r="X1536" s="368"/>
    </row>
    <row r="1537" spans="1:24" s="313" customFormat="1" ht="12">
      <c r="A1537"/>
      <c r="B1537"/>
      <c r="C1537"/>
      <c r="D1537" s="10"/>
      <c r="E1537"/>
      <c r="F1537"/>
      <c r="G1537"/>
      <c r="H1537"/>
      <c r="I1537"/>
      <c r="J1537"/>
      <c r="K1537"/>
      <c r="L1537"/>
      <c r="M1537" s="395"/>
      <c r="N1537"/>
      <c r="O1537"/>
      <c r="P1537"/>
      <c r="Q1537"/>
      <c r="R1537"/>
      <c r="S1537"/>
      <c r="T1537"/>
      <c r="U1537"/>
      <c r="V1537"/>
      <c r="W1537"/>
      <c r="X1537" s="368"/>
    </row>
    <row r="1538" spans="1:24" s="313" customFormat="1" ht="12">
      <c r="A1538"/>
      <c r="B1538"/>
      <c r="C1538"/>
      <c r="D1538" s="10"/>
      <c r="E1538"/>
      <c r="F1538"/>
      <c r="G1538"/>
      <c r="H1538"/>
      <c r="I1538"/>
      <c r="J1538"/>
      <c r="K1538"/>
      <c r="L1538"/>
      <c r="M1538" s="395"/>
      <c r="N1538"/>
      <c r="O1538"/>
      <c r="P1538"/>
      <c r="Q1538"/>
      <c r="R1538"/>
      <c r="S1538"/>
      <c r="T1538"/>
      <c r="U1538"/>
      <c r="V1538"/>
      <c r="W1538"/>
      <c r="X1538" s="368"/>
    </row>
    <row r="1539" spans="1:24" s="313" customFormat="1" ht="12">
      <c r="A1539"/>
      <c r="B1539"/>
      <c r="C1539"/>
      <c r="D1539" s="10"/>
      <c r="E1539"/>
      <c r="F1539"/>
      <c r="G1539"/>
      <c r="H1539"/>
      <c r="I1539"/>
      <c r="J1539"/>
      <c r="K1539"/>
      <c r="L1539"/>
      <c r="M1539" s="395"/>
      <c r="N1539"/>
      <c r="O1539"/>
      <c r="P1539"/>
      <c r="Q1539"/>
      <c r="R1539"/>
      <c r="S1539"/>
      <c r="T1539"/>
      <c r="U1539"/>
      <c r="V1539"/>
      <c r="W1539"/>
      <c r="X1539" s="368"/>
    </row>
    <row r="1540" spans="1:24" s="313" customFormat="1" ht="12">
      <c r="A1540"/>
      <c r="B1540"/>
      <c r="C1540"/>
      <c r="D1540" s="10"/>
      <c r="E1540"/>
      <c r="F1540"/>
      <c r="G1540"/>
      <c r="H1540"/>
      <c r="I1540"/>
      <c r="J1540"/>
      <c r="K1540"/>
      <c r="L1540"/>
      <c r="M1540" s="395"/>
      <c r="N1540"/>
      <c r="O1540"/>
      <c r="P1540"/>
      <c r="Q1540"/>
      <c r="R1540"/>
      <c r="S1540"/>
      <c r="T1540"/>
      <c r="U1540"/>
      <c r="V1540"/>
      <c r="W1540"/>
      <c r="X1540" s="368"/>
    </row>
    <row r="1541" spans="1:24" s="313" customFormat="1" ht="12">
      <c r="A1541"/>
      <c r="B1541"/>
      <c r="C1541"/>
      <c r="D1541" s="10"/>
      <c r="E1541"/>
      <c r="F1541"/>
      <c r="G1541"/>
      <c r="H1541"/>
      <c r="I1541"/>
      <c r="J1541"/>
      <c r="K1541"/>
      <c r="L1541"/>
      <c r="M1541" s="395"/>
      <c r="N1541"/>
      <c r="O1541"/>
      <c r="P1541"/>
      <c r="Q1541"/>
      <c r="R1541"/>
      <c r="S1541"/>
      <c r="T1541"/>
      <c r="U1541"/>
      <c r="V1541"/>
      <c r="W1541"/>
      <c r="X1541" s="368"/>
    </row>
    <row r="1542" spans="1:24" s="313" customFormat="1" ht="12">
      <c r="A1542"/>
      <c r="B1542"/>
      <c r="C1542"/>
      <c r="D1542" s="10"/>
      <c r="E1542"/>
      <c r="F1542"/>
      <c r="G1542"/>
      <c r="H1542"/>
      <c r="I1542"/>
      <c r="J1542"/>
      <c r="K1542"/>
      <c r="L1542"/>
      <c r="M1542" s="395"/>
      <c r="N1542"/>
      <c r="O1542"/>
      <c r="P1542"/>
      <c r="Q1542"/>
      <c r="R1542"/>
      <c r="S1542"/>
      <c r="T1542"/>
      <c r="U1542"/>
      <c r="V1542"/>
      <c r="W1542"/>
      <c r="X1542" s="368"/>
    </row>
    <row r="1543" spans="1:24" s="313" customFormat="1" ht="12">
      <c r="A1543"/>
      <c r="B1543"/>
      <c r="C1543"/>
      <c r="D1543" s="10"/>
      <c r="E1543"/>
      <c r="F1543"/>
      <c r="G1543"/>
      <c r="H1543"/>
      <c r="I1543"/>
      <c r="J1543"/>
      <c r="K1543"/>
      <c r="L1543"/>
      <c r="M1543" s="395"/>
      <c r="N1543"/>
      <c r="O1543"/>
      <c r="P1543"/>
      <c r="Q1543"/>
      <c r="R1543"/>
      <c r="S1543"/>
      <c r="T1543"/>
      <c r="U1543"/>
      <c r="V1543"/>
      <c r="W1543"/>
      <c r="X1543" s="368"/>
    </row>
    <row r="1544" spans="1:24" s="313" customFormat="1" ht="12">
      <c r="A1544"/>
      <c r="B1544"/>
      <c r="C1544"/>
      <c r="D1544" s="10"/>
      <c r="E1544"/>
      <c r="F1544"/>
      <c r="G1544"/>
      <c r="H1544"/>
      <c r="I1544"/>
      <c r="J1544"/>
      <c r="K1544"/>
      <c r="L1544"/>
      <c r="M1544" s="395"/>
      <c r="N1544"/>
      <c r="O1544"/>
      <c r="P1544"/>
      <c r="Q1544"/>
      <c r="R1544"/>
      <c r="S1544"/>
      <c r="T1544"/>
      <c r="U1544"/>
      <c r="V1544"/>
      <c r="W1544"/>
      <c r="X1544" s="368"/>
    </row>
    <row r="1545" spans="1:24" s="313" customFormat="1" ht="12">
      <c r="A1545"/>
      <c r="B1545"/>
      <c r="C1545"/>
      <c r="D1545" s="10"/>
      <c r="E1545"/>
      <c r="F1545"/>
      <c r="G1545"/>
      <c r="H1545"/>
      <c r="I1545"/>
      <c r="J1545"/>
      <c r="K1545"/>
      <c r="L1545"/>
      <c r="M1545" s="395"/>
      <c r="N1545"/>
      <c r="O1545"/>
      <c r="P1545"/>
      <c r="Q1545"/>
      <c r="R1545"/>
      <c r="S1545"/>
      <c r="T1545"/>
      <c r="U1545"/>
      <c r="V1545"/>
      <c r="W1545"/>
      <c r="X1545" s="368"/>
    </row>
    <row r="1546" spans="1:24" s="313" customFormat="1" ht="12">
      <c r="A1546"/>
      <c r="B1546"/>
      <c r="C1546"/>
      <c r="D1546" s="10"/>
      <c r="E1546"/>
      <c r="F1546"/>
      <c r="G1546"/>
      <c r="H1546"/>
      <c r="I1546"/>
      <c r="J1546"/>
      <c r="K1546"/>
      <c r="L1546"/>
      <c r="M1546" s="395"/>
      <c r="N1546"/>
      <c r="O1546"/>
      <c r="P1546"/>
      <c r="Q1546"/>
      <c r="R1546"/>
      <c r="S1546"/>
      <c r="T1546"/>
      <c r="U1546"/>
      <c r="V1546"/>
      <c r="W1546"/>
      <c r="X1546" s="368"/>
    </row>
    <row r="1547" spans="1:24" s="313" customFormat="1" ht="12">
      <c r="A1547"/>
      <c r="B1547"/>
      <c r="C1547"/>
      <c r="D1547" s="10"/>
      <c r="E1547"/>
      <c r="F1547"/>
      <c r="G1547"/>
      <c r="H1547"/>
      <c r="I1547"/>
      <c r="J1547"/>
      <c r="K1547"/>
      <c r="L1547"/>
      <c r="M1547" s="395"/>
      <c r="N1547"/>
      <c r="O1547"/>
      <c r="P1547"/>
      <c r="Q1547"/>
      <c r="R1547"/>
      <c r="S1547"/>
      <c r="T1547"/>
      <c r="U1547"/>
      <c r="V1547"/>
      <c r="W1547"/>
      <c r="X1547" s="368"/>
    </row>
    <row r="1548" spans="1:24" s="313" customFormat="1" ht="12">
      <c r="A1548"/>
      <c r="B1548"/>
      <c r="C1548"/>
      <c r="D1548" s="10"/>
      <c r="E1548"/>
      <c r="F1548"/>
      <c r="G1548"/>
      <c r="H1548"/>
      <c r="I1548"/>
      <c r="J1548"/>
      <c r="K1548"/>
      <c r="L1548"/>
      <c r="M1548" s="395"/>
      <c r="N1548"/>
      <c r="O1548"/>
      <c r="P1548"/>
      <c r="Q1548"/>
      <c r="R1548"/>
      <c r="S1548"/>
      <c r="T1548"/>
      <c r="U1548"/>
      <c r="V1548"/>
      <c r="W1548"/>
      <c r="X1548" s="368"/>
    </row>
    <row r="1549" spans="1:24" s="313" customFormat="1" ht="12">
      <c r="A1549"/>
      <c r="B1549"/>
      <c r="C1549"/>
      <c r="D1549" s="10"/>
      <c r="E1549"/>
      <c r="F1549"/>
      <c r="G1549"/>
      <c r="H1549"/>
      <c r="I1549"/>
      <c r="J1549"/>
      <c r="K1549"/>
      <c r="L1549"/>
      <c r="M1549" s="395"/>
      <c r="N1549"/>
      <c r="O1549"/>
      <c r="P1549"/>
      <c r="Q1549"/>
      <c r="R1549"/>
      <c r="S1549"/>
      <c r="T1549"/>
      <c r="U1549"/>
      <c r="V1549"/>
      <c r="W1549"/>
      <c r="X1549" s="368"/>
    </row>
    <row r="1550" spans="1:24" s="313" customFormat="1" ht="12">
      <c r="A1550"/>
      <c r="B1550"/>
      <c r="C1550"/>
      <c r="D1550" s="10"/>
      <c r="E1550"/>
      <c r="F1550"/>
      <c r="G1550"/>
      <c r="H1550"/>
      <c r="I1550"/>
      <c r="J1550"/>
      <c r="K1550"/>
      <c r="L1550"/>
      <c r="M1550" s="395"/>
      <c r="N1550"/>
      <c r="O1550"/>
      <c r="P1550"/>
      <c r="Q1550"/>
      <c r="R1550"/>
      <c r="S1550"/>
      <c r="T1550"/>
      <c r="U1550"/>
      <c r="V1550"/>
      <c r="W1550"/>
      <c r="X1550" s="368"/>
    </row>
    <row r="1551" spans="1:24" s="313" customFormat="1" ht="12">
      <c r="A1551"/>
      <c r="B1551"/>
      <c r="C1551"/>
      <c r="D1551" s="10"/>
      <c r="E1551"/>
      <c r="F1551"/>
      <c r="G1551"/>
      <c r="H1551"/>
      <c r="I1551"/>
      <c r="J1551"/>
      <c r="K1551"/>
      <c r="L1551"/>
      <c r="M1551" s="395"/>
      <c r="N1551"/>
      <c r="O1551"/>
      <c r="P1551"/>
      <c r="Q1551"/>
      <c r="R1551"/>
      <c r="S1551"/>
      <c r="T1551"/>
      <c r="U1551"/>
      <c r="V1551"/>
      <c r="W1551"/>
      <c r="X1551" s="368"/>
    </row>
    <row r="1552" spans="1:24" s="313" customFormat="1" ht="12">
      <c r="A1552"/>
      <c r="B1552"/>
      <c r="C1552"/>
      <c r="D1552" s="10"/>
      <c r="E1552"/>
      <c r="F1552"/>
      <c r="G1552"/>
      <c r="H1552"/>
      <c r="I1552"/>
      <c r="J1552"/>
      <c r="K1552"/>
      <c r="L1552"/>
      <c r="M1552" s="395"/>
      <c r="N1552"/>
      <c r="O1552"/>
      <c r="P1552"/>
      <c r="Q1552"/>
      <c r="R1552"/>
      <c r="S1552"/>
      <c r="T1552"/>
      <c r="U1552"/>
      <c r="V1552"/>
      <c r="W1552"/>
      <c r="X1552" s="368"/>
    </row>
    <row r="1553" spans="1:24" s="313" customFormat="1" ht="12">
      <c r="A1553"/>
      <c r="B1553"/>
      <c r="C1553"/>
      <c r="D1553" s="10"/>
      <c r="E1553"/>
      <c r="F1553"/>
      <c r="G1553"/>
      <c r="H1553"/>
      <c r="I1553"/>
      <c r="J1553"/>
      <c r="K1553"/>
      <c r="L1553"/>
      <c r="M1553" s="395"/>
      <c r="N1553"/>
      <c r="O1553"/>
      <c r="P1553"/>
      <c r="Q1553"/>
      <c r="R1553"/>
      <c r="S1553"/>
      <c r="T1553"/>
      <c r="U1553"/>
      <c r="V1553"/>
      <c r="W1553"/>
      <c r="X1553" s="368"/>
    </row>
    <row r="1554" spans="1:24" s="313" customFormat="1" ht="12">
      <c r="A1554"/>
      <c r="B1554"/>
      <c r="C1554"/>
      <c r="D1554" s="10"/>
      <c r="E1554"/>
      <c r="F1554"/>
      <c r="G1554"/>
      <c r="H1554"/>
      <c r="I1554"/>
      <c r="J1554"/>
      <c r="K1554"/>
      <c r="L1554"/>
      <c r="M1554" s="395"/>
      <c r="N1554"/>
      <c r="O1554"/>
      <c r="P1554"/>
      <c r="Q1554"/>
      <c r="R1554"/>
      <c r="S1554"/>
      <c r="T1554"/>
      <c r="U1554"/>
      <c r="V1554"/>
      <c r="W1554"/>
      <c r="X1554" s="368"/>
    </row>
    <row r="1555" spans="1:24" s="313" customFormat="1" ht="12">
      <c r="A1555"/>
      <c r="B1555"/>
      <c r="C1555"/>
      <c r="D1555" s="10"/>
      <c r="E1555"/>
      <c r="F1555"/>
      <c r="G1555"/>
      <c r="H1555"/>
      <c r="I1555"/>
      <c r="J1555"/>
      <c r="K1555"/>
      <c r="L1555"/>
      <c r="M1555" s="395"/>
      <c r="N1555"/>
      <c r="O1555"/>
      <c r="P1555"/>
      <c r="Q1555"/>
      <c r="R1555"/>
      <c r="S1555"/>
      <c r="T1555"/>
      <c r="U1555"/>
      <c r="V1555"/>
      <c r="W1555"/>
      <c r="X1555" s="368"/>
    </row>
    <row r="1556" spans="1:24" s="313" customFormat="1" ht="12">
      <c r="A1556"/>
      <c r="B1556"/>
      <c r="C1556"/>
      <c r="D1556" s="10"/>
      <c r="E1556"/>
      <c r="F1556"/>
      <c r="G1556"/>
      <c r="H1556"/>
      <c r="I1556"/>
      <c r="J1556"/>
      <c r="K1556"/>
      <c r="L1556"/>
      <c r="M1556" s="395"/>
      <c r="N1556"/>
      <c r="O1556"/>
      <c r="P1556"/>
      <c r="Q1556"/>
      <c r="R1556"/>
      <c r="S1556"/>
      <c r="T1556"/>
      <c r="U1556"/>
      <c r="V1556"/>
      <c r="W1556"/>
      <c r="X1556" s="368"/>
    </row>
    <row r="1557" spans="1:24" s="313" customFormat="1" ht="12">
      <c r="A1557"/>
      <c r="B1557"/>
      <c r="C1557"/>
      <c r="D1557" s="10"/>
      <c r="E1557"/>
      <c r="F1557"/>
      <c r="G1557"/>
      <c r="H1557"/>
      <c r="I1557"/>
      <c r="J1557"/>
      <c r="K1557"/>
      <c r="L1557"/>
      <c r="M1557" s="395"/>
      <c r="N1557"/>
      <c r="O1557"/>
      <c r="P1557"/>
      <c r="Q1557"/>
      <c r="R1557"/>
      <c r="S1557"/>
      <c r="T1557"/>
      <c r="U1557"/>
      <c r="V1557"/>
      <c r="W1557"/>
      <c r="X1557" s="368"/>
    </row>
    <row r="1558" spans="1:24" s="313" customFormat="1" ht="12">
      <c r="A1558"/>
      <c r="B1558"/>
      <c r="C1558"/>
      <c r="D1558" s="10"/>
      <c r="E1558"/>
      <c r="F1558"/>
      <c r="G1558"/>
      <c r="H1558"/>
      <c r="I1558"/>
      <c r="J1558"/>
      <c r="K1558"/>
      <c r="L1558"/>
      <c r="M1558" s="395"/>
      <c r="N1558"/>
      <c r="O1558"/>
      <c r="P1558"/>
      <c r="Q1558"/>
      <c r="R1558"/>
      <c r="S1558"/>
      <c r="T1558"/>
      <c r="U1558"/>
      <c r="V1558"/>
      <c r="W1558"/>
      <c r="X1558" s="368"/>
    </row>
    <row r="1559" spans="1:24" s="313" customFormat="1" ht="12">
      <c r="A1559"/>
      <c r="B1559"/>
      <c r="C1559"/>
      <c r="D1559" s="10"/>
      <c r="E1559"/>
      <c r="F1559"/>
      <c r="G1559"/>
      <c r="H1559"/>
      <c r="I1559"/>
      <c r="J1559"/>
      <c r="K1559"/>
      <c r="L1559"/>
      <c r="M1559" s="395"/>
      <c r="N1559"/>
      <c r="O1559"/>
      <c r="P1559"/>
      <c r="Q1559"/>
      <c r="R1559"/>
      <c r="S1559"/>
      <c r="T1559"/>
      <c r="U1559"/>
      <c r="V1559"/>
      <c r="W1559"/>
      <c r="X1559" s="368"/>
    </row>
    <row r="1560" spans="1:24" s="313" customFormat="1" ht="12">
      <c r="A1560"/>
      <c r="B1560"/>
      <c r="C1560"/>
      <c r="D1560" s="10"/>
      <c r="E1560"/>
      <c r="F1560"/>
      <c r="G1560"/>
      <c r="H1560"/>
      <c r="I1560"/>
      <c r="J1560"/>
      <c r="K1560"/>
      <c r="L1560"/>
      <c r="M1560" s="395"/>
      <c r="N1560"/>
      <c r="O1560"/>
      <c r="P1560"/>
      <c r="Q1560"/>
      <c r="R1560"/>
      <c r="S1560"/>
      <c r="T1560"/>
      <c r="U1560"/>
      <c r="V1560"/>
      <c r="W1560"/>
      <c r="X1560" s="368"/>
    </row>
    <row r="1561" spans="1:24" s="313" customFormat="1" ht="12">
      <c r="A1561"/>
      <c r="B1561"/>
      <c r="C1561"/>
      <c r="D1561" s="10"/>
      <c r="E1561"/>
      <c r="F1561"/>
      <c r="G1561"/>
      <c r="H1561"/>
      <c r="I1561"/>
      <c r="J1561"/>
      <c r="K1561"/>
      <c r="L1561"/>
      <c r="M1561" s="395"/>
      <c r="N1561"/>
      <c r="O1561"/>
      <c r="P1561"/>
      <c r="Q1561"/>
      <c r="R1561"/>
      <c r="S1561"/>
      <c r="T1561"/>
      <c r="U1561"/>
      <c r="V1561"/>
      <c r="W1561"/>
      <c r="X1561" s="368"/>
    </row>
    <row r="1562" spans="1:24" s="313" customFormat="1" ht="12">
      <c r="A1562"/>
      <c r="B1562"/>
      <c r="C1562"/>
      <c r="D1562" s="10"/>
      <c r="E1562"/>
      <c r="F1562"/>
      <c r="G1562"/>
      <c r="H1562"/>
      <c r="I1562"/>
      <c r="J1562"/>
      <c r="K1562"/>
      <c r="L1562"/>
      <c r="M1562" s="395"/>
      <c r="N1562"/>
      <c r="O1562"/>
      <c r="P1562"/>
      <c r="Q1562"/>
      <c r="R1562"/>
      <c r="S1562"/>
      <c r="T1562"/>
      <c r="U1562"/>
      <c r="V1562"/>
      <c r="W1562"/>
      <c r="X1562" s="368"/>
    </row>
    <row r="1563" spans="1:24" s="313" customFormat="1" ht="12">
      <c r="A1563"/>
      <c r="B1563"/>
      <c r="C1563"/>
      <c r="D1563" s="10"/>
      <c r="E1563"/>
      <c r="F1563"/>
      <c r="G1563"/>
      <c r="H1563"/>
      <c r="I1563"/>
      <c r="J1563"/>
      <c r="K1563"/>
      <c r="L1563"/>
      <c r="M1563" s="395"/>
      <c r="N1563"/>
      <c r="O1563"/>
      <c r="P1563"/>
      <c r="Q1563"/>
      <c r="R1563"/>
      <c r="S1563"/>
      <c r="T1563"/>
      <c r="U1563"/>
      <c r="V1563"/>
      <c r="W1563"/>
      <c r="X1563" s="368"/>
    </row>
    <row r="1564" spans="1:24" s="313" customFormat="1" ht="12">
      <c r="A1564"/>
      <c r="B1564"/>
      <c r="C1564"/>
      <c r="D1564" s="10"/>
      <c r="E1564"/>
      <c r="F1564"/>
      <c r="G1564"/>
      <c r="H1564"/>
      <c r="I1564"/>
      <c r="J1564"/>
      <c r="K1564"/>
      <c r="L1564"/>
      <c r="M1564" s="395"/>
      <c r="N1564"/>
      <c r="O1564"/>
      <c r="P1564"/>
      <c r="Q1564"/>
      <c r="R1564"/>
      <c r="S1564"/>
      <c r="T1564"/>
      <c r="U1564"/>
      <c r="V1564"/>
      <c r="W1564"/>
      <c r="X1564" s="368"/>
    </row>
    <row r="1565" spans="1:24" s="313" customFormat="1" ht="12">
      <c r="A1565"/>
      <c r="B1565"/>
      <c r="C1565"/>
      <c r="D1565" s="10"/>
      <c r="E1565"/>
      <c r="F1565"/>
      <c r="G1565"/>
      <c r="H1565"/>
      <c r="I1565"/>
      <c r="J1565"/>
      <c r="K1565"/>
      <c r="L1565"/>
      <c r="M1565" s="395"/>
      <c r="N1565"/>
      <c r="O1565"/>
      <c r="P1565"/>
      <c r="Q1565"/>
      <c r="R1565"/>
      <c r="S1565"/>
      <c r="T1565"/>
      <c r="U1565"/>
      <c r="V1565"/>
      <c r="W1565"/>
      <c r="X1565" s="368"/>
    </row>
    <row r="1566" spans="1:24" s="313" customFormat="1" ht="12">
      <c r="A1566"/>
      <c r="B1566"/>
      <c r="C1566"/>
      <c r="D1566" s="10"/>
      <c r="E1566"/>
      <c r="F1566"/>
      <c r="G1566"/>
      <c r="H1566"/>
      <c r="I1566"/>
      <c r="J1566"/>
      <c r="K1566"/>
      <c r="L1566"/>
      <c r="M1566" s="395"/>
      <c r="N1566"/>
      <c r="O1566"/>
      <c r="P1566"/>
      <c r="Q1566"/>
      <c r="R1566"/>
      <c r="S1566"/>
      <c r="T1566"/>
      <c r="U1566"/>
      <c r="V1566"/>
      <c r="W1566"/>
      <c r="X1566" s="368"/>
    </row>
    <row r="1567" spans="1:24" s="313" customFormat="1" ht="12">
      <c r="A1567"/>
      <c r="B1567"/>
      <c r="C1567"/>
      <c r="D1567" s="10"/>
      <c r="E1567"/>
      <c r="F1567"/>
      <c r="G1567"/>
      <c r="H1567"/>
      <c r="I1567"/>
      <c r="J1567"/>
      <c r="K1567"/>
      <c r="L1567"/>
      <c r="M1567" s="395"/>
      <c r="N1567"/>
      <c r="O1567"/>
      <c r="P1567"/>
      <c r="Q1567"/>
      <c r="R1567"/>
      <c r="S1567"/>
      <c r="T1567"/>
      <c r="U1567"/>
      <c r="V1567"/>
      <c r="W1567"/>
      <c r="X1567" s="368"/>
    </row>
    <row r="1568" spans="1:24" s="313" customFormat="1" ht="12">
      <c r="A1568"/>
      <c r="B1568"/>
      <c r="C1568"/>
      <c r="D1568" s="10"/>
      <c r="E1568"/>
      <c r="F1568"/>
      <c r="G1568"/>
      <c r="H1568"/>
      <c r="I1568"/>
      <c r="J1568"/>
      <c r="K1568"/>
      <c r="L1568"/>
      <c r="M1568" s="395"/>
      <c r="N1568"/>
      <c r="O1568"/>
      <c r="P1568"/>
      <c r="Q1568"/>
      <c r="R1568"/>
      <c r="S1568"/>
      <c r="T1568"/>
      <c r="U1568"/>
      <c r="V1568"/>
      <c r="W1568"/>
      <c r="X1568" s="368"/>
    </row>
    <row r="1569" spans="1:24" s="313" customFormat="1" ht="12">
      <c r="A1569"/>
      <c r="B1569"/>
      <c r="C1569"/>
      <c r="D1569" s="10"/>
      <c r="E1569"/>
      <c r="F1569"/>
      <c r="G1569"/>
      <c r="H1569"/>
      <c r="I1569"/>
      <c r="J1569"/>
      <c r="K1569"/>
      <c r="L1569"/>
      <c r="M1569" s="395"/>
      <c r="N1569"/>
      <c r="O1569"/>
      <c r="P1569"/>
      <c r="Q1569"/>
      <c r="R1569"/>
      <c r="S1569"/>
      <c r="T1569"/>
      <c r="U1569"/>
      <c r="V1569"/>
      <c r="W1569"/>
      <c r="X1569" s="368"/>
    </row>
    <row r="1570" spans="1:24" s="313" customFormat="1" ht="12">
      <c r="A1570"/>
      <c r="B1570"/>
      <c r="C1570"/>
      <c r="D1570" s="10"/>
      <c r="E1570"/>
      <c r="F1570"/>
      <c r="G1570"/>
      <c r="H1570"/>
      <c r="I1570"/>
      <c r="J1570"/>
      <c r="K1570"/>
      <c r="L1570"/>
      <c r="M1570" s="395"/>
      <c r="N1570"/>
      <c r="O1570"/>
      <c r="P1570"/>
      <c r="Q1570"/>
      <c r="R1570"/>
      <c r="S1570"/>
      <c r="T1570"/>
      <c r="U1570"/>
      <c r="V1570"/>
      <c r="W1570"/>
      <c r="X1570" s="368"/>
    </row>
    <row r="1571" spans="1:24" s="313" customFormat="1" ht="12">
      <c r="A1571"/>
      <c r="B1571"/>
      <c r="C1571"/>
      <c r="D1571" s="10"/>
      <c r="E1571"/>
      <c r="F1571"/>
      <c r="G1571"/>
      <c r="H1571"/>
      <c r="I1571"/>
      <c r="J1571"/>
      <c r="K1571"/>
      <c r="L1571"/>
      <c r="M1571" s="395"/>
      <c r="N1571"/>
      <c r="O1571"/>
      <c r="P1571"/>
      <c r="Q1571"/>
      <c r="R1571"/>
      <c r="S1571"/>
      <c r="T1571"/>
      <c r="U1571"/>
      <c r="V1571"/>
      <c r="W1571"/>
      <c r="X1571" s="368"/>
    </row>
    <row r="1572" spans="1:24" s="313" customFormat="1" ht="12">
      <c r="A1572"/>
      <c r="B1572"/>
      <c r="C1572"/>
      <c r="D1572" s="10"/>
      <c r="E1572"/>
      <c r="F1572"/>
      <c r="G1572"/>
      <c r="H1572"/>
      <c r="I1572"/>
      <c r="J1572"/>
      <c r="K1572"/>
      <c r="L1572"/>
      <c r="M1572" s="395"/>
      <c r="N1572"/>
      <c r="O1572"/>
      <c r="P1572"/>
      <c r="Q1572"/>
      <c r="R1572"/>
      <c r="S1572"/>
      <c r="T1572"/>
      <c r="U1572"/>
      <c r="V1572"/>
      <c r="W1572"/>
      <c r="X1572" s="368"/>
    </row>
    <row r="1573" spans="1:24" s="313" customFormat="1" ht="12">
      <c r="A1573"/>
      <c r="B1573"/>
      <c r="C1573"/>
      <c r="D1573" s="10"/>
      <c r="E1573"/>
      <c r="F1573"/>
      <c r="G1573"/>
      <c r="H1573"/>
      <c r="I1573"/>
      <c r="J1573"/>
      <c r="K1573"/>
      <c r="L1573"/>
      <c r="M1573" s="395"/>
      <c r="N1573"/>
      <c r="O1573"/>
      <c r="P1573"/>
      <c r="Q1573"/>
      <c r="R1573"/>
      <c r="S1573"/>
      <c r="T1573"/>
      <c r="U1573"/>
      <c r="V1573"/>
      <c r="W1573"/>
      <c r="X1573" s="368"/>
    </row>
    <row r="1574" spans="1:24" s="313" customFormat="1" ht="12">
      <c r="A1574"/>
      <c r="B1574"/>
      <c r="C1574"/>
      <c r="D1574" s="10"/>
      <c r="E1574"/>
      <c r="F1574"/>
      <c r="G1574"/>
      <c r="H1574"/>
      <c r="I1574"/>
      <c r="J1574"/>
      <c r="K1574"/>
      <c r="L1574"/>
      <c r="M1574" s="395"/>
      <c r="N1574"/>
      <c r="O1574"/>
      <c r="P1574"/>
      <c r="Q1574"/>
      <c r="R1574"/>
      <c r="S1574"/>
      <c r="T1574"/>
      <c r="U1574"/>
      <c r="V1574"/>
      <c r="W1574"/>
      <c r="X1574" s="368"/>
    </row>
    <row r="1575" spans="1:24" s="313" customFormat="1" ht="12">
      <c r="A1575"/>
      <c r="B1575"/>
      <c r="C1575"/>
      <c r="D1575" s="10"/>
      <c r="E1575"/>
      <c r="F1575"/>
      <c r="G1575"/>
      <c r="H1575"/>
      <c r="I1575"/>
      <c r="J1575"/>
      <c r="K1575"/>
      <c r="L1575"/>
      <c r="M1575" s="395"/>
      <c r="N1575"/>
      <c r="O1575"/>
      <c r="P1575"/>
      <c r="Q1575"/>
      <c r="R1575"/>
      <c r="S1575"/>
      <c r="T1575"/>
      <c r="U1575"/>
      <c r="V1575"/>
      <c r="W1575"/>
      <c r="X1575" s="368"/>
    </row>
    <row r="1576" spans="1:24" s="313" customFormat="1" ht="12">
      <c r="A1576"/>
      <c r="B1576"/>
      <c r="C1576"/>
      <c r="D1576" s="10"/>
      <c r="E1576"/>
      <c r="F1576"/>
      <c r="G1576"/>
      <c r="H1576"/>
      <c r="I1576"/>
      <c r="J1576"/>
      <c r="K1576"/>
      <c r="L1576"/>
      <c r="M1576" s="395"/>
      <c r="N1576"/>
      <c r="O1576"/>
      <c r="P1576"/>
      <c r="Q1576"/>
      <c r="R1576"/>
      <c r="S1576"/>
      <c r="T1576"/>
      <c r="U1576"/>
      <c r="V1576"/>
      <c r="W1576"/>
      <c r="X1576" s="368"/>
    </row>
    <row r="1577" spans="1:24" s="313" customFormat="1" ht="12">
      <c r="A1577"/>
      <c r="B1577"/>
      <c r="C1577"/>
      <c r="D1577" s="10"/>
      <c r="E1577"/>
      <c r="F1577"/>
      <c r="G1577"/>
      <c r="H1577"/>
      <c r="I1577"/>
      <c r="J1577"/>
      <c r="K1577"/>
      <c r="L1577"/>
      <c r="M1577" s="395"/>
      <c r="N1577"/>
      <c r="O1577"/>
      <c r="P1577"/>
      <c r="Q1577"/>
      <c r="R1577"/>
      <c r="S1577"/>
      <c r="T1577"/>
      <c r="U1577"/>
      <c r="V1577"/>
      <c r="W1577"/>
      <c r="X1577" s="368"/>
    </row>
    <row r="1578" spans="1:24" s="313" customFormat="1" ht="12">
      <c r="A1578"/>
      <c r="B1578"/>
      <c r="C1578"/>
      <c r="D1578" s="10"/>
      <c r="E1578"/>
      <c r="F1578"/>
      <c r="G1578"/>
      <c r="H1578"/>
      <c r="I1578"/>
      <c r="J1578"/>
      <c r="K1578"/>
      <c r="L1578"/>
      <c r="M1578" s="395"/>
      <c r="N1578"/>
      <c r="O1578"/>
      <c r="P1578"/>
      <c r="Q1578"/>
      <c r="R1578"/>
      <c r="S1578"/>
      <c r="T1578"/>
      <c r="U1578"/>
      <c r="V1578"/>
      <c r="W1578"/>
      <c r="X1578" s="368"/>
    </row>
    <row r="1579" spans="1:24" s="313" customFormat="1" ht="12">
      <c r="A1579"/>
      <c r="B1579"/>
      <c r="C1579"/>
      <c r="D1579" s="10"/>
      <c r="E1579"/>
      <c r="F1579"/>
      <c r="G1579"/>
      <c r="H1579"/>
      <c r="I1579"/>
      <c r="J1579"/>
      <c r="K1579"/>
      <c r="L1579"/>
      <c r="M1579" s="395"/>
      <c r="N1579"/>
      <c r="O1579"/>
      <c r="P1579"/>
      <c r="Q1579"/>
      <c r="R1579"/>
      <c r="S1579"/>
      <c r="T1579"/>
      <c r="U1579"/>
      <c r="V1579"/>
      <c r="W1579"/>
      <c r="X1579" s="368"/>
    </row>
    <row r="1580" spans="1:24" s="313" customFormat="1" ht="12">
      <c r="A1580"/>
      <c r="B1580"/>
      <c r="C1580"/>
      <c r="D1580" s="10"/>
      <c r="E1580"/>
      <c r="F1580"/>
      <c r="G1580"/>
      <c r="H1580"/>
      <c r="I1580"/>
      <c r="J1580"/>
      <c r="K1580"/>
      <c r="L1580"/>
      <c r="M1580" s="395"/>
      <c r="N1580"/>
      <c r="O1580"/>
      <c r="P1580"/>
      <c r="Q1580"/>
      <c r="R1580"/>
      <c r="S1580"/>
      <c r="T1580"/>
      <c r="U1580"/>
      <c r="V1580"/>
      <c r="W1580"/>
      <c r="X1580" s="368"/>
    </row>
    <row r="1581" spans="1:24" s="313" customFormat="1" ht="12">
      <c r="A1581"/>
      <c r="B1581"/>
      <c r="C1581"/>
      <c r="D1581" s="10"/>
      <c r="E1581"/>
      <c r="F1581"/>
      <c r="G1581"/>
      <c r="H1581"/>
      <c r="I1581"/>
      <c r="J1581"/>
      <c r="K1581"/>
      <c r="L1581"/>
      <c r="M1581" s="395"/>
      <c r="N1581"/>
      <c r="O1581"/>
      <c r="P1581"/>
      <c r="Q1581"/>
      <c r="R1581"/>
      <c r="S1581"/>
      <c r="T1581"/>
      <c r="U1581"/>
      <c r="V1581"/>
      <c r="W1581"/>
      <c r="X1581" s="368"/>
    </row>
    <row r="1582" spans="1:24" s="313" customFormat="1" ht="12">
      <c r="A1582"/>
      <c r="B1582"/>
      <c r="C1582"/>
      <c r="D1582" s="10"/>
      <c r="E1582"/>
      <c r="F1582"/>
      <c r="G1582"/>
      <c r="H1582"/>
      <c r="I1582"/>
      <c r="J1582"/>
      <c r="K1582"/>
      <c r="L1582"/>
      <c r="M1582" s="395"/>
      <c r="N1582"/>
      <c r="O1582"/>
      <c r="P1582"/>
      <c r="Q1582"/>
      <c r="R1582"/>
      <c r="S1582"/>
      <c r="T1582"/>
      <c r="U1582"/>
      <c r="V1582"/>
      <c r="W1582"/>
      <c r="X1582" s="368"/>
    </row>
    <row r="1583" spans="1:24" s="313" customFormat="1" ht="12">
      <c r="A1583"/>
      <c r="B1583"/>
      <c r="C1583"/>
      <c r="D1583" s="10"/>
      <c r="E1583"/>
      <c r="F1583"/>
      <c r="G1583"/>
      <c r="H1583"/>
      <c r="I1583"/>
      <c r="J1583"/>
      <c r="K1583"/>
      <c r="L1583"/>
      <c r="M1583" s="395"/>
      <c r="N1583"/>
      <c r="O1583"/>
      <c r="P1583"/>
      <c r="Q1583"/>
      <c r="R1583"/>
      <c r="S1583"/>
      <c r="T1583"/>
      <c r="U1583"/>
      <c r="V1583"/>
      <c r="W1583"/>
      <c r="X1583" s="368"/>
    </row>
    <row r="1584" spans="1:24" s="313" customFormat="1" ht="12">
      <c r="A1584"/>
      <c r="B1584"/>
      <c r="C1584"/>
      <c r="D1584" s="10"/>
      <c r="E1584"/>
      <c r="F1584"/>
      <c r="G1584"/>
      <c r="H1584"/>
      <c r="I1584"/>
      <c r="J1584"/>
      <c r="K1584"/>
      <c r="L1584"/>
      <c r="M1584" s="395"/>
      <c r="N1584"/>
      <c r="O1584"/>
      <c r="P1584"/>
      <c r="Q1584"/>
      <c r="R1584"/>
      <c r="S1584"/>
      <c r="T1584"/>
      <c r="U1584"/>
      <c r="V1584"/>
      <c r="W1584"/>
      <c r="X1584" s="368"/>
    </row>
    <row r="1585" spans="1:24" s="313" customFormat="1" ht="12">
      <c r="A1585"/>
      <c r="B1585"/>
      <c r="C1585"/>
      <c r="D1585" s="10"/>
      <c r="E1585"/>
      <c r="F1585"/>
      <c r="G1585"/>
      <c r="H1585"/>
      <c r="I1585"/>
      <c r="J1585"/>
      <c r="K1585"/>
      <c r="L1585"/>
      <c r="M1585" s="395"/>
      <c r="N1585"/>
      <c r="O1585"/>
      <c r="P1585"/>
      <c r="Q1585"/>
      <c r="R1585"/>
      <c r="S1585"/>
      <c r="T1585"/>
      <c r="U1585"/>
      <c r="V1585"/>
      <c r="W1585"/>
      <c r="X1585" s="368"/>
    </row>
    <row r="1586" spans="1:24" s="313" customFormat="1" ht="12">
      <c r="A1586"/>
      <c r="B1586"/>
      <c r="C1586"/>
      <c r="D1586" s="10"/>
      <c r="E1586"/>
      <c r="F1586"/>
      <c r="G1586"/>
      <c r="H1586"/>
      <c r="I1586"/>
      <c r="J1586"/>
      <c r="K1586"/>
      <c r="L1586"/>
      <c r="M1586" s="395"/>
      <c r="N1586"/>
      <c r="O1586"/>
      <c r="P1586"/>
      <c r="Q1586"/>
      <c r="R1586"/>
      <c r="S1586"/>
      <c r="T1586"/>
      <c r="U1586"/>
      <c r="V1586"/>
      <c r="W1586"/>
      <c r="X1586" s="368"/>
    </row>
    <row r="1587" spans="1:24" s="313" customFormat="1" ht="12">
      <c r="A1587"/>
      <c r="B1587"/>
      <c r="C1587"/>
      <c r="D1587" s="10"/>
      <c r="E1587"/>
      <c r="F1587"/>
      <c r="G1587"/>
      <c r="H1587"/>
      <c r="I1587"/>
      <c r="J1587"/>
      <c r="K1587"/>
      <c r="L1587"/>
      <c r="M1587" s="395"/>
      <c r="N1587"/>
      <c r="O1587"/>
      <c r="P1587"/>
      <c r="Q1587"/>
      <c r="R1587"/>
      <c r="S1587"/>
      <c r="T1587"/>
      <c r="U1587"/>
      <c r="V1587"/>
      <c r="W1587"/>
      <c r="X1587" s="368"/>
    </row>
    <row r="1588" spans="1:24" s="313" customFormat="1" ht="12">
      <c r="A1588"/>
      <c r="B1588"/>
      <c r="C1588"/>
      <c r="D1588" s="10"/>
      <c r="E1588"/>
      <c r="F1588"/>
      <c r="G1588"/>
      <c r="H1588"/>
      <c r="I1588"/>
      <c r="J1588"/>
      <c r="K1588"/>
      <c r="L1588"/>
      <c r="M1588" s="395"/>
      <c r="N1588"/>
      <c r="O1588"/>
      <c r="P1588"/>
      <c r="Q1588"/>
      <c r="R1588"/>
      <c r="S1588"/>
      <c r="T1588"/>
      <c r="U1588"/>
      <c r="V1588"/>
      <c r="W1588"/>
      <c r="X1588" s="368"/>
    </row>
    <row r="1589" spans="1:24" s="313" customFormat="1" ht="12">
      <c r="A1589"/>
      <c r="B1589"/>
      <c r="C1589"/>
      <c r="D1589" s="10"/>
      <c r="E1589"/>
      <c r="F1589"/>
      <c r="G1589"/>
      <c r="H1589"/>
      <c r="I1589"/>
      <c r="J1589"/>
      <c r="K1589"/>
      <c r="L1589"/>
      <c r="M1589" s="395"/>
      <c r="N1589"/>
      <c r="O1589"/>
      <c r="P1589"/>
      <c r="Q1589"/>
      <c r="R1589"/>
      <c r="S1589"/>
      <c r="T1589"/>
      <c r="U1589"/>
      <c r="V1589"/>
      <c r="W1589"/>
      <c r="X1589" s="368"/>
    </row>
    <row r="1590" spans="1:24" s="313" customFormat="1" ht="12">
      <c r="A1590"/>
      <c r="B1590"/>
      <c r="C1590"/>
      <c r="D1590" s="10"/>
      <c r="E1590"/>
      <c r="F1590"/>
      <c r="G1590"/>
      <c r="H1590"/>
      <c r="I1590"/>
      <c r="J1590"/>
      <c r="K1590"/>
      <c r="L1590"/>
      <c r="M1590" s="395"/>
      <c r="N1590"/>
      <c r="O1590"/>
      <c r="P1590"/>
      <c r="Q1590"/>
      <c r="R1590"/>
      <c r="S1590"/>
      <c r="T1590"/>
      <c r="U1590"/>
      <c r="V1590"/>
      <c r="W1590"/>
      <c r="X1590" s="368"/>
    </row>
    <row r="1591" spans="1:24" s="313" customFormat="1" ht="12">
      <c r="A1591"/>
      <c r="B1591"/>
      <c r="C1591"/>
      <c r="D1591" s="10"/>
      <c r="E1591"/>
      <c r="F1591"/>
      <c r="G1591"/>
      <c r="H1591"/>
      <c r="I1591"/>
      <c r="J1591"/>
      <c r="K1591"/>
      <c r="L1591"/>
      <c r="M1591" s="395"/>
      <c r="N1591"/>
      <c r="O1591"/>
      <c r="P1591"/>
      <c r="Q1591"/>
      <c r="R1591"/>
      <c r="S1591"/>
      <c r="T1591"/>
      <c r="U1591"/>
      <c r="V1591"/>
      <c r="W1591"/>
      <c r="X1591" s="368"/>
    </row>
    <row r="1592" spans="1:24" s="313" customFormat="1" ht="12">
      <c r="A1592"/>
      <c r="B1592"/>
      <c r="C1592"/>
      <c r="D1592" s="10"/>
      <c r="E1592"/>
      <c r="F1592"/>
      <c r="G1592"/>
      <c r="H1592"/>
      <c r="I1592"/>
      <c r="J1592"/>
      <c r="K1592"/>
      <c r="L1592"/>
      <c r="M1592" s="395"/>
      <c r="N1592"/>
      <c r="O1592"/>
      <c r="P1592"/>
      <c r="Q1592"/>
      <c r="R1592"/>
      <c r="S1592"/>
      <c r="T1592"/>
      <c r="U1592"/>
      <c r="V1592"/>
      <c r="W1592"/>
      <c r="X1592" s="368"/>
    </row>
    <row r="1593" spans="1:24" s="313" customFormat="1" ht="12">
      <c r="A1593"/>
      <c r="B1593"/>
      <c r="C1593"/>
      <c r="D1593" s="10"/>
      <c r="E1593"/>
      <c r="F1593"/>
      <c r="G1593"/>
      <c r="H1593"/>
      <c r="I1593"/>
      <c r="J1593"/>
      <c r="K1593"/>
      <c r="L1593"/>
      <c r="M1593" s="395"/>
      <c r="N1593"/>
      <c r="O1593"/>
      <c r="P1593"/>
      <c r="Q1593"/>
      <c r="R1593"/>
      <c r="S1593"/>
      <c r="T1593"/>
      <c r="U1593"/>
      <c r="V1593"/>
      <c r="W1593"/>
      <c r="X1593" s="368"/>
    </row>
    <row r="1594" spans="1:24" s="313" customFormat="1" ht="12">
      <c r="A1594"/>
      <c r="B1594"/>
      <c r="C1594"/>
      <c r="D1594" s="10"/>
      <c r="E1594"/>
      <c r="F1594"/>
      <c r="G1594"/>
      <c r="H1594"/>
      <c r="I1594"/>
      <c r="J1594"/>
      <c r="K1594"/>
      <c r="L1594"/>
      <c r="M1594" s="395"/>
      <c r="N1594"/>
      <c r="O1594"/>
      <c r="P1594"/>
      <c r="Q1594"/>
      <c r="R1594"/>
      <c r="S1594"/>
      <c r="T1594"/>
      <c r="U1594"/>
      <c r="V1594"/>
      <c r="W1594"/>
      <c r="X1594" s="368"/>
    </row>
    <row r="1595" spans="1:24" s="313" customFormat="1" ht="12">
      <c r="A1595"/>
      <c r="B1595"/>
      <c r="C1595"/>
      <c r="D1595" s="10"/>
      <c r="E1595"/>
      <c r="F1595"/>
      <c r="G1595"/>
      <c r="H1595"/>
      <c r="I1595"/>
      <c r="J1595"/>
      <c r="K1595"/>
      <c r="L1595"/>
      <c r="M1595" s="395"/>
      <c r="N1595"/>
      <c r="O1595"/>
      <c r="P1595"/>
      <c r="Q1595"/>
      <c r="R1595"/>
      <c r="S1595"/>
      <c r="T1595"/>
      <c r="U1595"/>
      <c r="V1595"/>
      <c r="W1595"/>
      <c r="X1595" s="368"/>
    </row>
    <row r="1596" spans="1:24" s="313" customFormat="1" ht="12">
      <c r="A1596"/>
      <c r="B1596"/>
      <c r="C1596"/>
      <c r="D1596" s="10"/>
      <c r="E1596"/>
      <c r="F1596"/>
      <c r="G1596"/>
      <c r="H1596"/>
      <c r="I1596"/>
      <c r="J1596"/>
      <c r="K1596"/>
      <c r="L1596"/>
      <c r="M1596" s="395"/>
      <c r="N1596"/>
      <c r="O1596"/>
      <c r="P1596"/>
      <c r="Q1596"/>
      <c r="R1596"/>
      <c r="S1596"/>
      <c r="T1596"/>
      <c r="U1596"/>
      <c r="V1596"/>
      <c r="W1596"/>
      <c r="X1596" s="368"/>
    </row>
    <row r="1597" spans="1:24" s="313" customFormat="1" ht="12">
      <c r="A1597"/>
      <c r="B1597"/>
      <c r="C1597"/>
      <c r="D1597" s="10"/>
      <c r="E1597"/>
      <c r="F1597"/>
      <c r="G1597"/>
      <c r="H1597"/>
      <c r="I1597"/>
      <c r="J1597"/>
      <c r="K1597"/>
      <c r="L1597"/>
      <c r="M1597" s="395"/>
      <c r="N1597"/>
      <c r="O1597"/>
      <c r="P1597"/>
      <c r="Q1597"/>
      <c r="R1597"/>
      <c r="S1597"/>
      <c r="T1597"/>
      <c r="U1597"/>
      <c r="V1597"/>
      <c r="W1597"/>
      <c r="X1597" s="368"/>
    </row>
    <row r="1598" spans="1:24" s="313" customFormat="1" ht="12">
      <c r="A1598"/>
      <c r="B1598"/>
      <c r="C1598"/>
      <c r="D1598" s="10"/>
      <c r="E1598"/>
      <c r="F1598"/>
      <c r="G1598"/>
      <c r="H1598"/>
      <c r="I1598"/>
      <c r="J1598"/>
      <c r="K1598"/>
      <c r="L1598"/>
      <c r="M1598" s="395"/>
      <c r="N1598"/>
      <c r="O1598"/>
      <c r="P1598"/>
      <c r="Q1598"/>
      <c r="R1598"/>
      <c r="S1598"/>
      <c r="T1598"/>
      <c r="U1598"/>
      <c r="V1598"/>
      <c r="W1598"/>
      <c r="X1598" s="368"/>
    </row>
    <row r="1599" spans="1:24" s="313" customFormat="1" ht="12">
      <c r="A1599"/>
      <c r="B1599"/>
      <c r="C1599"/>
      <c r="D1599" s="10"/>
      <c r="E1599"/>
      <c r="F1599"/>
      <c r="G1599"/>
      <c r="H1599"/>
      <c r="I1599"/>
      <c r="J1599"/>
      <c r="K1599"/>
      <c r="L1599"/>
      <c r="M1599" s="395"/>
      <c r="N1599"/>
      <c r="O1599"/>
      <c r="P1599"/>
      <c r="Q1599"/>
      <c r="R1599"/>
      <c r="S1599"/>
      <c r="T1599"/>
      <c r="U1599"/>
      <c r="V1599"/>
      <c r="W1599"/>
      <c r="X1599" s="368"/>
    </row>
    <row r="1600" spans="1:24" s="313" customFormat="1" ht="12">
      <c r="A1600"/>
      <c r="B1600"/>
      <c r="C1600"/>
      <c r="D1600" s="10"/>
      <c r="E1600"/>
      <c r="F1600"/>
      <c r="G1600"/>
      <c r="H1600"/>
      <c r="I1600"/>
      <c r="J1600"/>
      <c r="K1600"/>
      <c r="L1600"/>
      <c r="M1600" s="395"/>
      <c r="N1600"/>
      <c r="O1600"/>
      <c r="P1600"/>
      <c r="Q1600"/>
      <c r="R1600"/>
      <c r="S1600"/>
      <c r="T1600"/>
      <c r="U1600"/>
      <c r="V1600"/>
      <c r="W1600"/>
      <c r="X1600" s="368"/>
    </row>
    <row r="1601" spans="1:24" s="313" customFormat="1" ht="12">
      <c r="A1601"/>
      <c r="B1601"/>
      <c r="C1601"/>
      <c r="D1601" s="10"/>
      <c r="E1601"/>
      <c r="F1601"/>
      <c r="G1601"/>
      <c r="H1601"/>
      <c r="I1601"/>
      <c r="J1601"/>
      <c r="K1601"/>
      <c r="L1601"/>
      <c r="M1601" s="395"/>
      <c r="N1601"/>
      <c r="O1601"/>
      <c r="P1601"/>
      <c r="Q1601"/>
      <c r="R1601"/>
      <c r="S1601"/>
      <c r="T1601"/>
      <c r="U1601"/>
      <c r="V1601"/>
      <c r="W1601"/>
      <c r="X1601" s="368"/>
    </row>
    <row r="1602" spans="1:24" s="313" customFormat="1" ht="12">
      <c r="A1602"/>
      <c r="B1602"/>
      <c r="C1602"/>
      <c r="D1602" s="10"/>
      <c r="E1602"/>
      <c r="F1602"/>
      <c r="G1602"/>
      <c r="H1602"/>
      <c r="I1602"/>
      <c r="J1602"/>
      <c r="K1602"/>
      <c r="L1602"/>
      <c r="M1602" s="395"/>
      <c r="N1602"/>
      <c r="O1602"/>
      <c r="P1602"/>
      <c r="Q1602"/>
      <c r="R1602"/>
      <c r="S1602"/>
      <c r="T1602"/>
      <c r="U1602"/>
      <c r="V1602"/>
      <c r="W1602"/>
      <c r="X1602" s="368"/>
    </row>
    <row r="1603" spans="1:24" s="313" customFormat="1" ht="12">
      <c r="A1603"/>
      <c r="B1603"/>
      <c r="C1603"/>
      <c r="D1603" s="10"/>
      <c r="E1603"/>
      <c r="F1603"/>
      <c r="G1603"/>
      <c r="H1603"/>
      <c r="I1603"/>
      <c r="J1603"/>
      <c r="K1603"/>
      <c r="L1603"/>
      <c r="M1603" s="395"/>
      <c r="N1603"/>
      <c r="O1603"/>
      <c r="P1603"/>
      <c r="Q1603"/>
      <c r="R1603"/>
      <c r="S1603"/>
      <c r="T1603"/>
      <c r="U1603"/>
      <c r="V1603"/>
      <c r="W1603"/>
      <c r="X1603" s="368"/>
    </row>
    <row r="1604" spans="1:24" s="313" customFormat="1" ht="12">
      <c r="A1604"/>
      <c r="B1604"/>
      <c r="C1604"/>
      <c r="D1604" s="10"/>
      <c r="E1604"/>
      <c r="F1604"/>
      <c r="G1604"/>
      <c r="H1604"/>
      <c r="I1604"/>
      <c r="J1604"/>
      <c r="K1604"/>
      <c r="L1604"/>
      <c r="M1604" s="395"/>
      <c r="N1604"/>
      <c r="O1604"/>
      <c r="P1604"/>
      <c r="Q1604"/>
      <c r="R1604"/>
      <c r="S1604"/>
      <c r="T1604"/>
      <c r="U1604"/>
      <c r="V1604"/>
      <c r="W1604"/>
      <c r="X1604" s="368"/>
    </row>
    <row r="1605" spans="1:24" s="313" customFormat="1" ht="12">
      <c r="A1605"/>
      <c r="B1605"/>
      <c r="C1605"/>
      <c r="D1605" s="10"/>
      <c r="E1605"/>
      <c r="F1605"/>
      <c r="G1605"/>
      <c r="H1605"/>
      <c r="I1605"/>
      <c r="J1605"/>
      <c r="K1605"/>
      <c r="L1605"/>
      <c r="M1605" s="395"/>
      <c r="N1605"/>
      <c r="O1605"/>
      <c r="P1605"/>
      <c r="Q1605"/>
      <c r="R1605"/>
      <c r="S1605"/>
      <c r="T1605"/>
      <c r="U1605"/>
      <c r="V1605"/>
      <c r="W1605"/>
      <c r="X1605" s="368"/>
    </row>
    <row r="1606" spans="1:24" s="313" customFormat="1" ht="12">
      <c r="A1606"/>
      <c r="B1606"/>
      <c r="C1606"/>
      <c r="D1606" s="10"/>
      <c r="E1606"/>
      <c r="F1606"/>
      <c r="G1606"/>
      <c r="H1606"/>
      <c r="I1606"/>
      <c r="J1606"/>
      <c r="K1606"/>
      <c r="L1606"/>
      <c r="M1606" s="395"/>
      <c r="N1606"/>
      <c r="O1606"/>
      <c r="P1606"/>
      <c r="Q1606"/>
      <c r="R1606"/>
      <c r="S1606"/>
      <c r="T1606"/>
      <c r="U1606"/>
      <c r="V1606"/>
      <c r="W1606"/>
      <c r="X1606" s="368"/>
    </row>
    <row r="1607" spans="1:24" s="313" customFormat="1" ht="12">
      <c r="A1607"/>
      <c r="B1607"/>
      <c r="C1607"/>
      <c r="D1607" s="10"/>
      <c r="E1607"/>
      <c r="F1607"/>
      <c r="G1607"/>
      <c r="H1607"/>
      <c r="I1607"/>
      <c r="J1607"/>
      <c r="K1607"/>
      <c r="L1607"/>
      <c r="M1607" s="395"/>
      <c r="N1607"/>
      <c r="O1607"/>
      <c r="P1607"/>
      <c r="Q1607"/>
      <c r="R1607"/>
      <c r="S1607"/>
      <c r="T1607"/>
      <c r="U1607"/>
      <c r="V1607"/>
      <c r="W1607"/>
      <c r="X1607" s="368"/>
    </row>
    <row r="1608" spans="1:24" s="313" customFormat="1" ht="12">
      <c r="A1608"/>
      <c r="B1608"/>
      <c r="C1608"/>
      <c r="D1608" s="10"/>
      <c r="E1608"/>
      <c r="F1608"/>
      <c r="G1608"/>
      <c r="H1608"/>
      <c r="I1608"/>
      <c r="J1608"/>
      <c r="K1608"/>
      <c r="L1608"/>
      <c r="M1608" s="395"/>
      <c r="N1608"/>
      <c r="O1608"/>
      <c r="P1608"/>
      <c r="Q1608"/>
      <c r="R1608"/>
      <c r="S1608"/>
      <c r="T1608"/>
      <c r="U1608"/>
      <c r="V1608"/>
      <c r="W1608"/>
      <c r="X1608" s="368"/>
    </row>
    <row r="1609" spans="1:24" s="313" customFormat="1" ht="12">
      <c r="A1609"/>
      <c r="B1609"/>
      <c r="C1609"/>
      <c r="D1609" s="10"/>
      <c r="E1609"/>
      <c r="F1609"/>
      <c r="G1609"/>
      <c r="H1609"/>
      <c r="I1609"/>
      <c r="J1609"/>
      <c r="K1609"/>
      <c r="L1609"/>
      <c r="M1609" s="395"/>
      <c r="N1609"/>
      <c r="O1609"/>
      <c r="P1609"/>
      <c r="Q1609"/>
      <c r="R1609"/>
      <c r="S1609"/>
      <c r="T1609"/>
      <c r="U1609"/>
      <c r="V1609"/>
      <c r="W1609"/>
      <c r="X1609" s="368"/>
    </row>
    <row r="1610" spans="1:24" s="313" customFormat="1" ht="12">
      <c r="A1610"/>
      <c r="B1610"/>
      <c r="C1610"/>
      <c r="D1610" s="10"/>
      <c r="E1610"/>
      <c r="F1610"/>
      <c r="G1610"/>
      <c r="H1610"/>
      <c r="I1610"/>
      <c r="J1610"/>
      <c r="K1610"/>
      <c r="L1610"/>
      <c r="M1610" s="395"/>
      <c r="N1610"/>
      <c r="O1610"/>
      <c r="P1610"/>
      <c r="Q1610"/>
      <c r="R1610"/>
      <c r="S1610"/>
      <c r="T1610"/>
      <c r="U1610"/>
      <c r="V1610"/>
      <c r="W1610"/>
      <c r="X1610" s="368"/>
    </row>
    <row r="1611" spans="1:24" s="313" customFormat="1" ht="12">
      <c r="A1611"/>
      <c r="B1611"/>
      <c r="C1611"/>
      <c r="D1611" s="10"/>
      <c r="E1611"/>
      <c r="F1611"/>
      <c r="G1611"/>
      <c r="H1611"/>
      <c r="I1611"/>
      <c r="J1611"/>
      <c r="K1611"/>
      <c r="L1611"/>
      <c r="M1611" s="395"/>
      <c r="N1611"/>
      <c r="O1611"/>
      <c r="P1611"/>
      <c r="Q1611"/>
      <c r="R1611"/>
      <c r="S1611"/>
      <c r="T1611"/>
      <c r="U1611"/>
      <c r="V1611"/>
      <c r="W1611"/>
      <c r="X1611" s="368"/>
    </row>
    <row r="1612" spans="1:24" s="313" customFormat="1" ht="12">
      <c r="A1612"/>
      <c r="B1612"/>
      <c r="C1612"/>
      <c r="D1612" s="10"/>
      <c r="E1612"/>
      <c r="F1612"/>
      <c r="G1612"/>
      <c r="H1612"/>
      <c r="I1612"/>
      <c r="J1612"/>
      <c r="K1612"/>
      <c r="L1612"/>
      <c r="M1612" s="395"/>
      <c r="N1612"/>
      <c r="O1612"/>
      <c r="P1612"/>
      <c r="Q1612"/>
      <c r="R1612"/>
      <c r="S1612"/>
      <c r="T1612"/>
      <c r="U1612"/>
      <c r="V1612"/>
      <c r="W1612"/>
      <c r="X1612" s="368"/>
    </row>
    <row r="1613" spans="1:24" s="313" customFormat="1" ht="12">
      <c r="A1613"/>
      <c r="B1613"/>
      <c r="C1613"/>
      <c r="D1613" s="10"/>
      <c r="E1613"/>
      <c r="F1613"/>
      <c r="G1613"/>
      <c r="H1613"/>
      <c r="I1613"/>
      <c r="J1613"/>
      <c r="K1613"/>
      <c r="L1613"/>
      <c r="M1613" s="395"/>
      <c r="N1613"/>
      <c r="O1613"/>
      <c r="P1613"/>
      <c r="Q1613"/>
      <c r="R1613"/>
      <c r="S1613"/>
      <c r="T1613"/>
      <c r="U1613"/>
      <c r="V1613"/>
      <c r="W1613"/>
      <c r="X1613" s="368"/>
    </row>
    <row r="1614" spans="1:24" s="313" customFormat="1" ht="12">
      <c r="A1614"/>
      <c r="B1614"/>
      <c r="C1614"/>
      <c r="D1614" s="10"/>
      <c r="E1614"/>
      <c r="F1614"/>
      <c r="G1614"/>
      <c r="H1614"/>
      <c r="I1614"/>
      <c r="J1614"/>
      <c r="K1614"/>
      <c r="L1614"/>
      <c r="M1614" s="395"/>
      <c r="N1614"/>
      <c r="O1614"/>
      <c r="P1614"/>
      <c r="Q1614"/>
      <c r="R1614"/>
      <c r="S1614"/>
      <c r="T1614"/>
      <c r="U1614"/>
      <c r="V1614"/>
      <c r="W1614"/>
      <c r="X1614" s="368"/>
    </row>
    <row r="1615" spans="1:24" s="313" customFormat="1" ht="12">
      <c r="A1615"/>
      <c r="B1615"/>
      <c r="C1615"/>
      <c r="D1615" s="10"/>
      <c r="E1615"/>
      <c r="F1615"/>
      <c r="G1615"/>
      <c r="H1615"/>
      <c r="I1615"/>
      <c r="J1615"/>
      <c r="K1615"/>
      <c r="L1615"/>
      <c r="M1615" s="395"/>
      <c r="N1615"/>
      <c r="O1615"/>
      <c r="P1615"/>
      <c r="Q1615"/>
      <c r="R1615"/>
      <c r="S1615"/>
      <c r="T1615"/>
      <c r="U1615"/>
      <c r="V1615"/>
      <c r="W1615"/>
      <c r="X1615" s="368"/>
    </row>
    <row r="1616" spans="1:24" s="313" customFormat="1" ht="12">
      <c r="A1616"/>
      <c r="B1616"/>
      <c r="C1616"/>
      <c r="D1616" s="10"/>
      <c r="E1616"/>
      <c r="F1616"/>
      <c r="G1616"/>
      <c r="H1616"/>
      <c r="I1616"/>
      <c r="J1616"/>
      <c r="K1616"/>
      <c r="L1616"/>
      <c r="M1616" s="395"/>
      <c r="N1616"/>
      <c r="O1616"/>
      <c r="P1616"/>
      <c r="Q1616"/>
      <c r="R1616"/>
      <c r="S1616"/>
      <c r="T1616"/>
      <c r="U1616"/>
      <c r="V1616"/>
      <c r="W1616"/>
      <c r="X1616" s="368"/>
    </row>
    <row r="1617" spans="1:24" s="313" customFormat="1" ht="12">
      <c r="A1617"/>
      <c r="B1617"/>
      <c r="C1617"/>
      <c r="D1617" s="10"/>
      <c r="E1617"/>
      <c r="F1617"/>
      <c r="G1617"/>
      <c r="H1617"/>
      <c r="I1617"/>
      <c r="J1617"/>
      <c r="K1617"/>
      <c r="L1617"/>
      <c r="M1617" s="395"/>
      <c r="N1617"/>
      <c r="O1617"/>
      <c r="P1617"/>
      <c r="Q1617"/>
      <c r="R1617"/>
      <c r="S1617"/>
      <c r="T1617"/>
      <c r="U1617"/>
      <c r="V1617"/>
      <c r="W1617"/>
      <c r="X1617" s="368"/>
    </row>
    <row r="1618" spans="1:24" s="313" customFormat="1" ht="12">
      <c r="A1618"/>
      <c r="B1618"/>
      <c r="C1618"/>
      <c r="D1618" s="10"/>
      <c r="E1618"/>
      <c r="F1618"/>
      <c r="G1618"/>
      <c r="H1618"/>
      <c r="I1618"/>
      <c r="J1618"/>
      <c r="K1618"/>
      <c r="L1618"/>
      <c r="M1618" s="395"/>
      <c r="N1618"/>
      <c r="O1618"/>
      <c r="P1618"/>
      <c r="Q1618"/>
      <c r="R1618"/>
      <c r="S1618"/>
      <c r="T1618"/>
      <c r="U1618"/>
      <c r="V1618"/>
      <c r="W1618"/>
      <c r="X1618" s="368"/>
    </row>
    <row r="1619" spans="1:24" s="313" customFormat="1" ht="12">
      <c r="A1619"/>
      <c r="B1619"/>
      <c r="C1619"/>
      <c r="D1619" s="10"/>
      <c r="E1619"/>
      <c r="F1619"/>
      <c r="G1619"/>
      <c r="H1619"/>
      <c r="I1619"/>
      <c r="J1619"/>
      <c r="K1619"/>
      <c r="L1619"/>
      <c r="M1619" s="395"/>
      <c r="N1619"/>
      <c r="O1619"/>
      <c r="P1619"/>
      <c r="Q1619"/>
      <c r="R1619"/>
      <c r="S1619"/>
      <c r="T1619"/>
      <c r="U1619"/>
      <c r="V1619"/>
      <c r="W1619"/>
      <c r="X1619" s="368"/>
    </row>
    <row r="1620" spans="1:24" s="313" customFormat="1" ht="12">
      <c r="A1620"/>
      <c r="B1620"/>
      <c r="C1620"/>
      <c r="D1620" s="10"/>
      <c r="E1620"/>
      <c r="F1620"/>
      <c r="G1620"/>
      <c r="H1620"/>
      <c r="I1620"/>
      <c r="J1620"/>
      <c r="K1620"/>
      <c r="L1620"/>
      <c r="M1620" s="395"/>
      <c r="N1620"/>
      <c r="O1620"/>
      <c r="P1620"/>
      <c r="Q1620"/>
      <c r="R1620"/>
      <c r="S1620"/>
      <c r="T1620"/>
      <c r="U1620"/>
      <c r="V1620"/>
      <c r="W1620"/>
      <c r="X1620" s="368"/>
    </row>
    <row r="1621" spans="1:24" s="313" customFormat="1" ht="12">
      <c r="A1621"/>
      <c r="B1621"/>
      <c r="C1621"/>
      <c r="D1621" s="10"/>
      <c r="E1621"/>
      <c r="F1621"/>
      <c r="G1621"/>
      <c r="H1621"/>
      <c r="I1621"/>
      <c r="J1621"/>
      <c r="K1621"/>
      <c r="L1621"/>
      <c r="M1621" s="395"/>
      <c r="N1621"/>
      <c r="O1621"/>
      <c r="P1621"/>
      <c r="Q1621"/>
      <c r="R1621"/>
      <c r="S1621"/>
      <c r="T1621"/>
      <c r="U1621"/>
      <c r="V1621"/>
      <c r="W1621"/>
      <c r="X1621" s="368"/>
    </row>
    <row r="1622" spans="1:24" s="313" customFormat="1" ht="12">
      <c r="A1622"/>
      <c r="B1622"/>
      <c r="C1622"/>
      <c r="D1622" s="10"/>
      <c r="E1622"/>
      <c r="F1622"/>
      <c r="G1622"/>
      <c r="H1622"/>
      <c r="I1622"/>
      <c r="J1622"/>
      <c r="K1622"/>
      <c r="L1622"/>
      <c r="M1622" s="395"/>
      <c r="N1622"/>
      <c r="O1622"/>
      <c r="P1622"/>
      <c r="Q1622"/>
      <c r="R1622"/>
      <c r="S1622"/>
      <c r="T1622"/>
      <c r="U1622"/>
      <c r="V1622"/>
      <c r="W1622"/>
      <c r="X1622" s="368"/>
    </row>
    <row r="1623" spans="1:24" s="313" customFormat="1" ht="12">
      <c r="A1623"/>
      <c r="B1623"/>
      <c r="C1623"/>
      <c r="D1623" s="10"/>
      <c r="E1623"/>
      <c r="F1623"/>
      <c r="G1623"/>
      <c r="H1623"/>
      <c r="I1623"/>
      <c r="J1623"/>
      <c r="K1623"/>
      <c r="L1623"/>
      <c r="M1623" s="395"/>
      <c r="N1623"/>
      <c r="O1623"/>
      <c r="P1623"/>
      <c r="Q1623"/>
      <c r="R1623"/>
      <c r="S1623"/>
      <c r="T1623"/>
      <c r="U1623"/>
      <c r="V1623"/>
      <c r="W1623"/>
      <c r="X1623" s="368"/>
    </row>
    <row r="1624" spans="1:24" s="313" customFormat="1" ht="12">
      <c r="A1624"/>
      <c r="B1624"/>
      <c r="C1624"/>
      <c r="D1624" s="10"/>
      <c r="E1624"/>
      <c r="F1624"/>
      <c r="G1624"/>
      <c r="H1624"/>
      <c r="I1624"/>
      <c r="J1624"/>
      <c r="K1624"/>
      <c r="L1624"/>
      <c r="M1624" s="395"/>
      <c r="N1624"/>
      <c r="O1624"/>
      <c r="P1624"/>
      <c r="Q1624"/>
      <c r="R1624"/>
      <c r="S1624"/>
      <c r="T1624"/>
      <c r="U1624"/>
      <c r="V1624"/>
      <c r="W1624"/>
      <c r="X1624" s="368"/>
    </row>
    <row r="1625" spans="1:24" s="313" customFormat="1" ht="12">
      <c r="A1625"/>
      <c r="B1625"/>
      <c r="C1625"/>
      <c r="D1625" s="10"/>
      <c r="E1625"/>
      <c r="F1625"/>
      <c r="G1625"/>
      <c r="H1625"/>
      <c r="I1625"/>
      <c r="J1625"/>
      <c r="K1625"/>
      <c r="L1625"/>
      <c r="M1625" s="395"/>
      <c r="N1625"/>
      <c r="O1625"/>
      <c r="P1625"/>
      <c r="Q1625"/>
      <c r="R1625"/>
      <c r="S1625"/>
      <c r="T1625"/>
      <c r="U1625"/>
      <c r="V1625"/>
      <c r="W1625"/>
      <c r="X1625" s="368"/>
    </row>
    <row r="1626" spans="1:24" s="313" customFormat="1" ht="12">
      <c r="A1626"/>
      <c r="B1626"/>
      <c r="C1626"/>
      <c r="D1626" s="10"/>
      <c r="E1626"/>
      <c r="F1626"/>
      <c r="G1626"/>
      <c r="H1626"/>
      <c r="I1626"/>
      <c r="J1626"/>
      <c r="K1626"/>
      <c r="L1626"/>
      <c r="M1626" s="395"/>
      <c r="N1626"/>
      <c r="O1626"/>
      <c r="P1626"/>
      <c r="Q1626"/>
      <c r="R1626"/>
      <c r="S1626"/>
      <c r="T1626"/>
      <c r="U1626"/>
      <c r="V1626"/>
      <c r="W1626"/>
      <c r="X1626" s="368"/>
    </row>
    <row r="1627" spans="1:24" s="313" customFormat="1" ht="12">
      <c r="A1627"/>
      <c r="B1627"/>
      <c r="C1627"/>
      <c r="D1627" s="10"/>
      <c r="E1627"/>
      <c r="F1627"/>
      <c r="G1627"/>
      <c r="H1627"/>
      <c r="I1627"/>
      <c r="J1627"/>
      <c r="K1627"/>
      <c r="L1627"/>
      <c r="M1627" s="395"/>
      <c r="N1627"/>
      <c r="O1627"/>
      <c r="P1627"/>
      <c r="Q1627"/>
      <c r="R1627"/>
      <c r="S1627"/>
      <c r="T1627"/>
      <c r="U1627"/>
      <c r="V1627"/>
      <c r="W1627"/>
      <c r="X1627" s="368"/>
    </row>
    <row r="1628" spans="1:24" s="313" customFormat="1" ht="12">
      <c r="A1628"/>
      <c r="B1628"/>
      <c r="C1628"/>
      <c r="D1628" s="10"/>
      <c r="E1628"/>
      <c r="F1628"/>
      <c r="G1628"/>
      <c r="H1628"/>
      <c r="I1628"/>
      <c r="J1628"/>
      <c r="K1628"/>
      <c r="L1628"/>
      <c r="M1628" s="395"/>
      <c r="N1628"/>
      <c r="O1628"/>
      <c r="P1628"/>
      <c r="Q1628"/>
      <c r="R1628"/>
      <c r="S1628"/>
      <c r="T1628"/>
      <c r="U1628"/>
      <c r="V1628"/>
      <c r="W1628"/>
      <c r="X1628" s="368"/>
    </row>
    <row r="1629" spans="1:24" s="313" customFormat="1" ht="12">
      <c r="A1629"/>
      <c r="B1629"/>
      <c r="C1629"/>
      <c r="D1629" s="10"/>
      <c r="E1629"/>
      <c r="F1629"/>
      <c r="G1629"/>
      <c r="H1629"/>
      <c r="I1629"/>
      <c r="J1629"/>
      <c r="K1629"/>
      <c r="L1629"/>
      <c r="M1629" s="395"/>
      <c r="N1629"/>
      <c r="O1629"/>
      <c r="P1629"/>
      <c r="Q1629"/>
      <c r="R1629"/>
      <c r="S1629"/>
      <c r="T1629"/>
      <c r="U1629"/>
      <c r="V1629"/>
      <c r="W1629"/>
      <c r="X1629" s="368"/>
    </row>
    <row r="1630" spans="1:24" s="313" customFormat="1" ht="12">
      <c r="A1630"/>
      <c r="B1630"/>
      <c r="C1630"/>
      <c r="D1630" s="10"/>
      <c r="E1630"/>
      <c r="F1630"/>
      <c r="G1630"/>
      <c r="H1630"/>
      <c r="I1630"/>
      <c r="J1630"/>
      <c r="K1630"/>
      <c r="L1630"/>
      <c r="M1630" s="395"/>
      <c r="N1630"/>
      <c r="O1630"/>
      <c r="P1630"/>
      <c r="Q1630"/>
      <c r="R1630"/>
      <c r="S1630"/>
      <c r="T1630"/>
      <c r="U1630"/>
      <c r="V1630"/>
      <c r="W1630"/>
      <c r="X1630" s="368"/>
    </row>
    <row r="1631" spans="1:24" s="313" customFormat="1" ht="12">
      <c r="A1631"/>
      <c r="B1631"/>
      <c r="C1631"/>
      <c r="D1631" s="10"/>
      <c r="E1631"/>
      <c r="F1631"/>
      <c r="G1631"/>
      <c r="H1631"/>
      <c r="I1631"/>
      <c r="J1631"/>
      <c r="K1631"/>
      <c r="L1631"/>
      <c r="M1631" s="395"/>
      <c r="N1631"/>
      <c r="O1631"/>
      <c r="P1631"/>
      <c r="Q1631"/>
      <c r="R1631"/>
      <c r="S1631"/>
      <c r="T1631"/>
      <c r="U1631"/>
      <c r="V1631"/>
      <c r="W1631"/>
      <c r="X1631" s="368"/>
    </row>
    <row r="1632" spans="1:24" s="313" customFormat="1" ht="12">
      <c r="A1632"/>
      <c r="B1632"/>
      <c r="C1632"/>
      <c r="D1632" s="10"/>
      <c r="E1632"/>
      <c r="F1632"/>
      <c r="G1632"/>
      <c r="H1632"/>
      <c r="I1632"/>
      <c r="J1632"/>
      <c r="K1632"/>
      <c r="L1632"/>
      <c r="M1632" s="395"/>
      <c r="N1632"/>
      <c r="O1632"/>
      <c r="P1632"/>
      <c r="Q1632"/>
      <c r="R1632"/>
      <c r="S1632"/>
      <c r="T1632"/>
      <c r="U1632"/>
      <c r="V1632"/>
      <c r="W1632"/>
      <c r="X1632" s="368"/>
    </row>
    <row r="1633" spans="1:24" s="313" customFormat="1" ht="12">
      <c r="A1633"/>
      <c r="B1633"/>
      <c r="C1633"/>
      <c r="D1633" s="10"/>
      <c r="E1633"/>
      <c r="F1633"/>
      <c r="G1633"/>
      <c r="H1633"/>
      <c r="I1633"/>
      <c r="J1633"/>
      <c r="K1633"/>
      <c r="L1633"/>
      <c r="M1633" s="395"/>
      <c r="N1633"/>
      <c r="O1633"/>
      <c r="P1633"/>
      <c r="Q1633"/>
      <c r="R1633"/>
      <c r="S1633"/>
      <c r="T1633"/>
      <c r="U1633"/>
      <c r="V1633"/>
      <c r="W1633"/>
      <c r="X1633" s="368"/>
    </row>
    <row r="1634" spans="1:24" s="313" customFormat="1" ht="12">
      <c r="A1634"/>
      <c r="B1634"/>
      <c r="C1634"/>
      <c r="D1634" s="10"/>
      <c r="E1634"/>
      <c r="F1634"/>
      <c r="G1634"/>
      <c r="H1634"/>
      <c r="I1634"/>
      <c r="J1634"/>
      <c r="K1634"/>
      <c r="L1634"/>
      <c r="M1634" s="395"/>
      <c r="N1634"/>
      <c r="O1634"/>
      <c r="P1634"/>
      <c r="Q1634"/>
      <c r="R1634"/>
      <c r="S1634"/>
      <c r="T1634"/>
      <c r="U1634"/>
      <c r="V1634"/>
      <c r="W1634"/>
      <c r="X1634" s="368"/>
    </row>
    <row r="1635" spans="1:24" s="313" customFormat="1" ht="12">
      <c r="A1635"/>
      <c r="B1635"/>
      <c r="C1635"/>
      <c r="D1635" s="10"/>
      <c r="E1635"/>
      <c r="F1635"/>
      <c r="G1635"/>
      <c r="H1635"/>
      <c r="I1635"/>
      <c r="J1635"/>
      <c r="K1635"/>
      <c r="L1635"/>
      <c r="M1635" s="395"/>
      <c r="N1635"/>
      <c r="O1635"/>
      <c r="P1635"/>
      <c r="Q1635"/>
      <c r="R1635"/>
      <c r="S1635"/>
      <c r="T1635"/>
      <c r="U1635"/>
      <c r="V1635"/>
      <c r="W1635"/>
      <c r="X1635" s="368"/>
    </row>
    <row r="1636" spans="1:24" s="313" customFormat="1" ht="12">
      <c r="A1636"/>
      <c r="B1636"/>
      <c r="C1636"/>
      <c r="D1636" s="10"/>
      <c r="E1636"/>
      <c r="F1636"/>
      <c r="G1636"/>
      <c r="H1636"/>
      <c r="I1636"/>
      <c r="J1636"/>
      <c r="K1636"/>
      <c r="L1636"/>
      <c r="M1636" s="395"/>
      <c r="N1636"/>
      <c r="O1636"/>
      <c r="P1636"/>
      <c r="Q1636"/>
      <c r="R1636"/>
      <c r="S1636"/>
      <c r="T1636"/>
      <c r="U1636"/>
      <c r="V1636"/>
      <c r="W1636"/>
      <c r="X1636" s="368"/>
    </row>
    <row r="1637" spans="1:24" s="313" customFormat="1" ht="12">
      <c r="A1637"/>
      <c r="B1637"/>
      <c r="C1637"/>
      <c r="D1637" s="10"/>
      <c r="E1637"/>
      <c r="F1637"/>
      <c r="G1637"/>
      <c r="H1637"/>
      <c r="I1637"/>
      <c r="J1637"/>
      <c r="K1637"/>
      <c r="L1637"/>
      <c r="M1637" s="395"/>
      <c r="N1637"/>
      <c r="O1637"/>
      <c r="P1637"/>
      <c r="Q1637"/>
      <c r="R1637"/>
      <c r="S1637"/>
      <c r="T1637"/>
      <c r="U1637"/>
      <c r="V1637"/>
      <c r="W1637"/>
      <c r="X1637" s="368"/>
    </row>
    <row r="1638" spans="1:24" s="313" customFormat="1" ht="12">
      <c r="A1638"/>
      <c r="B1638"/>
      <c r="C1638"/>
      <c r="D1638" s="10"/>
      <c r="E1638"/>
      <c r="F1638"/>
      <c r="G1638"/>
      <c r="H1638"/>
      <c r="I1638"/>
      <c r="J1638"/>
      <c r="K1638"/>
      <c r="L1638"/>
      <c r="M1638" s="395"/>
      <c r="N1638"/>
      <c r="O1638"/>
      <c r="P1638"/>
      <c r="Q1638"/>
      <c r="R1638"/>
      <c r="S1638"/>
      <c r="T1638"/>
      <c r="U1638"/>
      <c r="V1638"/>
      <c r="W1638"/>
      <c r="X1638" s="368"/>
    </row>
    <row r="1639" spans="1:24" s="313" customFormat="1" ht="12">
      <c r="A1639"/>
      <c r="B1639"/>
      <c r="C1639"/>
      <c r="D1639" s="10"/>
      <c r="E1639"/>
      <c r="F1639"/>
      <c r="G1639"/>
      <c r="H1639"/>
      <c r="I1639"/>
      <c r="J1639"/>
      <c r="K1639"/>
      <c r="L1639"/>
      <c r="M1639" s="395"/>
      <c r="N1639"/>
      <c r="O1639"/>
      <c r="P1639"/>
      <c r="Q1639"/>
      <c r="R1639"/>
      <c r="S1639"/>
      <c r="T1639"/>
      <c r="U1639"/>
      <c r="V1639"/>
      <c r="W1639"/>
      <c r="X1639" s="368"/>
    </row>
    <row r="1640" spans="1:24" s="313" customFormat="1" ht="12">
      <c r="A1640"/>
      <c r="B1640"/>
      <c r="C1640"/>
      <c r="D1640" s="10"/>
      <c r="E1640"/>
      <c r="F1640"/>
      <c r="G1640"/>
      <c r="H1640"/>
      <c r="I1640"/>
      <c r="J1640"/>
      <c r="K1640"/>
      <c r="L1640"/>
      <c r="M1640" s="395"/>
      <c r="N1640"/>
      <c r="O1640"/>
      <c r="P1640"/>
      <c r="Q1640"/>
      <c r="R1640"/>
      <c r="S1640"/>
      <c r="T1640"/>
      <c r="U1640"/>
      <c r="V1640"/>
      <c r="W1640"/>
      <c r="X1640" s="368"/>
    </row>
    <row r="1641" spans="1:24" s="313" customFormat="1" ht="12">
      <c r="A1641"/>
      <c r="B1641"/>
      <c r="C1641"/>
      <c r="D1641" s="10"/>
      <c r="E1641"/>
      <c r="F1641"/>
      <c r="G1641"/>
      <c r="H1641"/>
      <c r="I1641"/>
      <c r="J1641"/>
      <c r="K1641"/>
      <c r="L1641"/>
      <c r="M1641" s="395"/>
      <c r="N1641"/>
      <c r="O1641"/>
      <c r="P1641"/>
      <c r="Q1641"/>
      <c r="R1641"/>
      <c r="S1641"/>
      <c r="T1641"/>
      <c r="U1641"/>
      <c r="V1641"/>
      <c r="W1641"/>
      <c r="X1641" s="368"/>
    </row>
    <row r="1642" spans="1:24" s="313" customFormat="1" ht="12">
      <c r="A1642"/>
      <c r="B1642"/>
      <c r="C1642"/>
      <c r="D1642" s="10"/>
      <c r="E1642"/>
      <c r="F1642"/>
      <c r="G1642"/>
      <c r="H1642"/>
      <c r="I1642"/>
      <c r="J1642"/>
      <c r="K1642"/>
      <c r="L1642"/>
      <c r="M1642" s="395"/>
      <c r="N1642"/>
      <c r="O1642"/>
      <c r="P1642"/>
      <c r="Q1642"/>
      <c r="R1642"/>
      <c r="S1642"/>
      <c r="T1642"/>
      <c r="U1642"/>
      <c r="V1642"/>
      <c r="W1642"/>
      <c r="X1642" s="368"/>
    </row>
    <row r="1643" spans="1:24" s="313" customFormat="1" ht="12">
      <c r="A1643"/>
      <c r="B1643"/>
      <c r="C1643"/>
      <c r="D1643" s="10"/>
      <c r="E1643"/>
      <c r="F1643"/>
      <c r="G1643"/>
      <c r="H1643"/>
      <c r="I1643"/>
      <c r="J1643"/>
      <c r="K1643"/>
      <c r="L1643"/>
      <c r="M1643" s="395"/>
      <c r="N1643"/>
      <c r="O1643"/>
      <c r="P1643"/>
      <c r="Q1643"/>
      <c r="R1643"/>
      <c r="S1643"/>
      <c r="T1643"/>
      <c r="U1643"/>
      <c r="V1643"/>
      <c r="W1643"/>
      <c r="X1643" s="368"/>
    </row>
    <row r="1644" spans="1:24" s="313" customFormat="1" ht="12">
      <c r="A1644"/>
      <c r="B1644"/>
      <c r="C1644"/>
      <c r="D1644" s="10"/>
      <c r="E1644"/>
      <c r="F1644"/>
      <c r="G1644"/>
      <c r="H1644"/>
      <c r="I1644"/>
      <c r="J1644"/>
      <c r="K1644"/>
      <c r="L1644"/>
      <c r="M1644" s="395"/>
      <c r="N1644"/>
      <c r="O1644"/>
      <c r="P1644"/>
      <c r="Q1644"/>
      <c r="R1644"/>
      <c r="S1644"/>
      <c r="T1644"/>
      <c r="U1644"/>
      <c r="V1644"/>
      <c r="W1644"/>
      <c r="X1644" s="368"/>
    </row>
    <row r="1645" spans="1:24" s="313" customFormat="1" ht="12">
      <c r="A1645"/>
      <c r="B1645"/>
      <c r="C1645"/>
      <c r="D1645" s="10"/>
      <c r="E1645"/>
      <c r="F1645"/>
      <c r="G1645"/>
      <c r="H1645"/>
      <c r="I1645"/>
      <c r="J1645"/>
      <c r="K1645"/>
      <c r="L1645"/>
      <c r="M1645" s="395"/>
      <c r="N1645"/>
      <c r="O1645"/>
      <c r="P1645"/>
      <c r="Q1645"/>
      <c r="R1645"/>
      <c r="S1645"/>
      <c r="T1645"/>
      <c r="U1645"/>
      <c r="V1645"/>
      <c r="W1645"/>
      <c r="X1645" s="368"/>
    </row>
    <row r="1646" spans="1:24" s="313" customFormat="1" ht="12">
      <c r="A1646"/>
      <c r="B1646"/>
      <c r="C1646"/>
      <c r="D1646" s="10"/>
      <c r="E1646"/>
      <c r="F1646"/>
      <c r="G1646"/>
      <c r="H1646"/>
      <c r="I1646"/>
      <c r="J1646"/>
      <c r="K1646"/>
      <c r="L1646"/>
      <c r="M1646" s="395"/>
      <c r="N1646"/>
      <c r="O1646"/>
      <c r="P1646"/>
      <c r="Q1646"/>
      <c r="R1646"/>
      <c r="S1646"/>
      <c r="T1646"/>
      <c r="U1646"/>
      <c r="V1646"/>
      <c r="W1646"/>
      <c r="X1646" s="368"/>
    </row>
    <row r="1647" spans="1:24" s="313" customFormat="1" ht="12">
      <c r="A1647"/>
      <c r="B1647"/>
      <c r="C1647"/>
      <c r="D1647" s="10"/>
      <c r="E1647"/>
      <c r="F1647"/>
      <c r="G1647"/>
      <c r="H1647"/>
      <c r="I1647"/>
      <c r="J1647"/>
      <c r="K1647"/>
      <c r="L1647"/>
      <c r="M1647" s="395"/>
      <c r="N1647"/>
      <c r="O1647"/>
      <c r="P1647"/>
      <c r="Q1647"/>
      <c r="R1647"/>
      <c r="S1647"/>
      <c r="T1647"/>
      <c r="U1647"/>
      <c r="V1647"/>
      <c r="W1647"/>
      <c r="X1647" s="368"/>
    </row>
    <row r="1648" spans="1:24" s="313" customFormat="1" ht="12">
      <c r="A1648"/>
      <c r="B1648"/>
      <c r="C1648"/>
      <c r="D1648" s="10"/>
      <c r="E1648"/>
      <c r="F1648"/>
      <c r="G1648"/>
      <c r="H1648"/>
      <c r="I1648"/>
      <c r="J1648"/>
      <c r="K1648"/>
      <c r="L1648"/>
      <c r="M1648" s="395"/>
      <c r="N1648"/>
      <c r="O1648"/>
      <c r="P1648"/>
      <c r="Q1648"/>
      <c r="R1648"/>
      <c r="S1648"/>
      <c r="T1648"/>
      <c r="U1648"/>
      <c r="V1648"/>
      <c r="W1648"/>
      <c r="X1648" s="368"/>
    </row>
    <row r="1649" spans="1:24" s="313" customFormat="1" ht="12">
      <c r="A1649"/>
      <c r="B1649"/>
      <c r="C1649"/>
      <c r="D1649" s="10"/>
      <c r="E1649"/>
      <c r="F1649"/>
      <c r="G1649"/>
      <c r="H1649"/>
      <c r="I1649"/>
      <c r="J1649"/>
      <c r="K1649"/>
      <c r="L1649"/>
      <c r="M1649" s="395"/>
      <c r="N1649"/>
      <c r="O1649"/>
      <c r="P1649"/>
      <c r="Q1649"/>
      <c r="R1649"/>
      <c r="S1649"/>
      <c r="T1649"/>
      <c r="U1649"/>
      <c r="V1649"/>
      <c r="W1649"/>
      <c r="X1649" s="368"/>
    </row>
    <row r="1650" spans="1:24" s="313" customFormat="1" ht="12">
      <c r="A1650"/>
      <c r="B1650"/>
      <c r="C1650"/>
      <c r="D1650" s="10"/>
      <c r="E1650"/>
      <c r="F1650"/>
      <c r="G1650"/>
      <c r="H1650"/>
      <c r="I1650"/>
      <c r="J1650"/>
      <c r="K1650"/>
      <c r="L1650"/>
      <c r="M1650" s="395"/>
      <c r="N1650"/>
      <c r="O1650"/>
      <c r="P1650"/>
      <c r="Q1650"/>
      <c r="R1650"/>
      <c r="S1650"/>
      <c r="T1650"/>
      <c r="U1650"/>
      <c r="V1650"/>
      <c r="W1650"/>
      <c r="X1650" s="368"/>
    </row>
    <row r="1651" spans="1:24" s="313" customFormat="1" ht="12">
      <c r="A1651"/>
      <c r="B1651"/>
      <c r="C1651"/>
      <c r="D1651" s="10"/>
      <c r="E1651"/>
      <c r="F1651"/>
      <c r="G1651"/>
      <c r="H1651"/>
      <c r="I1651"/>
      <c r="J1651"/>
      <c r="K1651"/>
      <c r="L1651"/>
      <c r="M1651" s="395"/>
      <c r="N1651"/>
      <c r="O1651"/>
      <c r="P1651"/>
      <c r="Q1651"/>
      <c r="R1651"/>
      <c r="S1651"/>
      <c r="T1651"/>
      <c r="U1651"/>
      <c r="V1651"/>
      <c r="W1651"/>
      <c r="X1651" s="368"/>
    </row>
    <row r="1652" spans="1:24" s="313" customFormat="1" ht="12">
      <c r="A1652"/>
      <c r="B1652"/>
      <c r="C1652"/>
      <c r="D1652" s="10"/>
      <c r="E1652"/>
      <c r="F1652"/>
      <c r="G1652"/>
      <c r="H1652"/>
      <c r="I1652"/>
      <c r="J1652"/>
      <c r="K1652"/>
      <c r="L1652"/>
      <c r="M1652" s="395"/>
      <c r="N1652"/>
      <c r="O1652"/>
      <c r="P1652"/>
      <c r="Q1652"/>
      <c r="R1652"/>
      <c r="S1652"/>
      <c r="T1652"/>
      <c r="U1652"/>
      <c r="V1652"/>
      <c r="W1652"/>
      <c r="X1652" s="368"/>
    </row>
    <row r="1653" spans="1:24" s="313" customFormat="1" ht="12">
      <c r="A1653"/>
      <c r="B1653"/>
      <c r="C1653"/>
      <c r="D1653" s="10"/>
      <c r="E1653"/>
      <c r="F1653"/>
      <c r="G1653"/>
      <c r="H1653"/>
      <c r="I1653"/>
      <c r="J1653"/>
      <c r="K1653"/>
      <c r="L1653"/>
      <c r="M1653" s="395"/>
      <c r="N1653"/>
      <c r="O1653"/>
      <c r="P1653"/>
      <c r="Q1653"/>
      <c r="R1653"/>
      <c r="S1653"/>
      <c r="T1653"/>
      <c r="U1653"/>
      <c r="V1653"/>
      <c r="W1653"/>
      <c r="X1653" s="368"/>
    </row>
    <row r="1654" spans="1:24" s="313" customFormat="1" ht="12">
      <c r="A1654"/>
      <c r="B1654"/>
      <c r="C1654"/>
      <c r="D1654" s="10"/>
      <c r="E1654"/>
      <c r="F1654"/>
      <c r="G1654"/>
      <c r="H1654"/>
      <c r="I1654"/>
      <c r="J1654"/>
      <c r="K1654"/>
      <c r="L1654"/>
      <c r="M1654" s="395"/>
      <c r="N1654"/>
      <c r="O1654"/>
      <c r="P1654"/>
      <c r="Q1654"/>
      <c r="R1654"/>
      <c r="S1654"/>
      <c r="T1654"/>
      <c r="U1654"/>
      <c r="V1654"/>
      <c r="W1654"/>
      <c r="X1654" s="368"/>
    </row>
    <row r="1655" spans="1:24" s="313" customFormat="1" ht="12">
      <c r="A1655"/>
      <c r="B1655"/>
      <c r="C1655"/>
      <c r="D1655" s="10"/>
      <c r="E1655"/>
      <c r="F1655"/>
      <c r="G1655"/>
      <c r="H1655"/>
      <c r="I1655"/>
      <c r="J1655"/>
      <c r="K1655"/>
      <c r="L1655"/>
      <c r="M1655" s="395"/>
      <c r="N1655"/>
      <c r="O1655"/>
      <c r="P1655"/>
      <c r="Q1655"/>
      <c r="R1655"/>
      <c r="S1655"/>
      <c r="T1655"/>
      <c r="U1655"/>
      <c r="V1655"/>
      <c r="W1655"/>
      <c r="X1655" s="368"/>
    </row>
    <row r="1656" spans="1:24" s="313" customFormat="1" ht="12">
      <c r="A1656"/>
      <c r="B1656"/>
      <c r="C1656"/>
      <c r="D1656" s="10"/>
      <c r="E1656"/>
      <c r="F1656"/>
      <c r="G1656"/>
      <c r="H1656"/>
      <c r="I1656"/>
      <c r="J1656"/>
      <c r="K1656"/>
      <c r="L1656"/>
      <c r="M1656" s="395"/>
      <c r="N1656"/>
      <c r="O1656"/>
      <c r="P1656"/>
      <c r="Q1656"/>
      <c r="R1656"/>
      <c r="S1656"/>
      <c r="T1656"/>
      <c r="U1656"/>
      <c r="V1656"/>
      <c r="W1656"/>
      <c r="X1656" s="368"/>
    </row>
    <row r="1657" spans="1:24" s="313" customFormat="1" ht="12">
      <c r="A1657"/>
      <c r="B1657"/>
      <c r="C1657"/>
      <c r="D1657" s="10"/>
      <c r="E1657"/>
      <c r="F1657"/>
      <c r="G1657"/>
      <c r="H1657"/>
      <c r="I1657"/>
      <c r="J1657"/>
      <c r="K1657"/>
      <c r="L1657"/>
      <c r="M1657" s="395"/>
      <c r="N1657"/>
      <c r="O1657"/>
      <c r="P1657"/>
      <c r="Q1657"/>
      <c r="R1657"/>
      <c r="S1657"/>
      <c r="T1657"/>
      <c r="U1657"/>
      <c r="V1657"/>
      <c r="W1657"/>
      <c r="X1657" s="368"/>
    </row>
    <row r="1658" spans="1:24" s="313" customFormat="1" ht="12">
      <c r="A1658"/>
      <c r="B1658"/>
      <c r="C1658"/>
      <c r="D1658" s="10"/>
      <c r="E1658"/>
      <c r="F1658"/>
      <c r="G1658"/>
      <c r="H1658"/>
      <c r="I1658"/>
      <c r="J1658"/>
      <c r="K1658"/>
      <c r="L1658"/>
      <c r="M1658" s="395"/>
      <c r="N1658"/>
      <c r="O1658"/>
      <c r="P1658"/>
      <c r="Q1658"/>
      <c r="R1658"/>
      <c r="S1658"/>
      <c r="T1658"/>
      <c r="U1658"/>
      <c r="V1658"/>
      <c r="W1658"/>
      <c r="X1658" s="368"/>
    </row>
    <row r="1659" spans="1:24" s="313" customFormat="1" ht="12">
      <c r="A1659"/>
      <c r="B1659"/>
      <c r="C1659"/>
      <c r="D1659" s="10"/>
      <c r="E1659"/>
      <c r="F1659"/>
      <c r="G1659"/>
      <c r="H1659"/>
      <c r="I1659"/>
      <c r="J1659"/>
      <c r="K1659"/>
      <c r="L1659"/>
      <c r="M1659" s="395"/>
      <c r="N1659"/>
      <c r="O1659"/>
      <c r="P1659"/>
      <c r="Q1659"/>
      <c r="R1659"/>
      <c r="S1659"/>
      <c r="T1659"/>
      <c r="U1659"/>
      <c r="V1659"/>
      <c r="W1659"/>
      <c r="X1659" s="368"/>
    </row>
    <row r="1660" spans="1:24" s="313" customFormat="1" ht="12">
      <c r="A1660"/>
      <c r="B1660"/>
      <c r="C1660"/>
      <c r="D1660" s="10"/>
      <c r="E1660"/>
      <c r="F1660"/>
      <c r="G1660"/>
      <c r="H1660"/>
      <c r="I1660"/>
      <c r="J1660"/>
      <c r="K1660"/>
      <c r="L1660"/>
      <c r="M1660" s="395"/>
      <c r="N1660"/>
      <c r="O1660"/>
      <c r="P1660"/>
      <c r="Q1660"/>
      <c r="R1660"/>
      <c r="S1660"/>
      <c r="T1660"/>
      <c r="U1660"/>
      <c r="V1660"/>
      <c r="W1660"/>
      <c r="X1660" s="368"/>
    </row>
    <row r="1661" spans="1:24" s="313" customFormat="1" ht="12">
      <c r="A1661"/>
      <c r="B1661"/>
      <c r="C1661"/>
      <c r="D1661" s="10"/>
      <c r="E1661"/>
      <c r="F1661"/>
      <c r="G1661"/>
      <c r="H1661"/>
      <c r="I1661"/>
      <c r="J1661"/>
      <c r="K1661"/>
      <c r="L1661"/>
      <c r="M1661" s="395"/>
      <c r="N1661"/>
      <c r="O1661"/>
      <c r="P1661"/>
      <c r="Q1661"/>
      <c r="R1661"/>
      <c r="S1661"/>
      <c r="T1661"/>
      <c r="U1661"/>
      <c r="V1661"/>
      <c r="W1661"/>
      <c r="X1661" s="368"/>
    </row>
    <row r="1662" spans="1:24" s="313" customFormat="1" ht="12">
      <c r="A1662"/>
      <c r="B1662"/>
      <c r="C1662"/>
      <c r="D1662" s="10"/>
      <c r="E1662"/>
      <c r="F1662"/>
      <c r="G1662"/>
      <c r="H1662"/>
      <c r="I1662"/>
      <c r="J1662"/>
      <c r="K1662"/>
      <c r="L1662"/>
      <c r="M1662" s="395"/>
      <c r="N1662"/>
      <c r="O1662"/>
      <c r="P1662"/>
      <c r="Q1662"/>
      <c r="R1662"/>
      <c r="S1662"/>
      <c r="T1662"/>
      <c r="U1662"/>
      <c r="V1662"/>
      <c r="W1662"/>
      <c r="X1662" s="368"/>
    </row>
    <row r="1663" spans="1:24" s="313" customFormat="1" ht="12">
      <c r="A1663"/>
      <c r="B1663"/>
      <c r="C1663"/>
      <c r="D1663" s="10"/>
      <c r="E1663"/>
      <c r="F1663"/>
      <c r="G1663"/>
      <c r="H1663"/>
      <c r="I1663"/>
      <c r="J1663"/>
      <c r="K1663"/>
      <c r="L1663"/>
      <c r="M1663" s="395"/>
      <c r="N1663"/>
      <c r="O1663"/>
      <c r="P1663"/>
      <c r="Q1663"/>
      <c r="R1663"/>
      <c r="S1663"/>
      <c r="T1663"/>
      <c r="U1663"/>
      <c r="V1663"/>
      <c r="W1663"/>
      <c r="X1663" s="368"/>
    </row>
    <row r="1664" spans="1:24" s="313" customFormat="1" ht="12">
      <c r="A1664"/>
      <c r="B1664"/>
      <c r="C1664"/>
      <c r="D1664" s="10"/>
      <c r="E1664"/>
      <c r="F1664"/>
      <c r="G1664"/>
      <c r="H1664"/>
      <c r="I1664"/>
      <c r="J1664"/>
      <c r="K1664"/>
      <c r="L1664"/>
      <c r="M1664" s="395"/>
      <c r="N1664"/>
      <c r="O1664"/>
      <c r="P1664"/>
      <c r="Q1664"/>
      <c r="R1664"/>
      <c r="S1664"/>
      <c r="T1664"/>
      <c r="U1664"/>
      <c r="V1664"/>
      <c r="W1664"/>
      <c r="X1664" s="368"/>
    </row>
    <row r="1665" spans="1:24" s="313" customFormat="1" ht="12">
      <c r="A1665"/>
      <c r="B1665"/>
      <c r="C1665"/>
      <c r="D1665" s="10"/>
      <c r="E1665"/>
      <c r="F1665"/>
      <c r="G1665"/>
      <c r="H1665"/>
      <c r="I1665"/>
      <c r="J1665"/>
      <c r="K1665"/>
      <c r="L1665"/>
      <c r="M1665" s="395"/>
      <c r="N1665"/>
      <c r="O1665"/>
      <c r="P1665"/>
      <c r="Q1665"/>
      <c r="R1665"/>
      <c r="S1665"/>
      <c r="T1665"/>
      <c r="U1665"/>
      <c r="V1665"/>
      <c r="W1665"/>
      <c r="X1665" s="368"/>
    </row>
    <row r="1666" spans="1:24" s="313" customFormat="1" ht="12">
      <c r="A1666"/>
      <c r="B1666"/>
      <c r="C1666"/>
      <c r="D1666" s="10"/>
      <c r="E1666"/>
      <c r="F1666"/>
      <c r="G1666"/>
      <c r="H1666"/>
      <c r="I1666"/>
      <c r="J1666"/>
      <c r="K1666"/>
      <c r="L1666"/>
      <c r="M1666" s="395"/>
      <c r="N1666"/>
      <c r="O1666"/>
      <c r="P1666"/>
      <c r="Q1666"/>
      <c r="R1666"/>
      <c r="S1666"/>
      <c r="T1666"/>
      <c r="U1666"/>
      <c r="V1666"/>
      <c r="W1666"/>
      <c r="X1666" s="368"/>
    </row>
    <row r="1667" spans="1:24" s="313" customFormat="1" ht="12">
      <c r="A1667"/>
      <c r="B1667"/>
      <c r="C1667"/>
      <c r="D1667" s="10"/>
      <c r="E1667"/>
      <c r="F1667"/>
      <c r="G1667"/>
      <c r="H1667"/>
      <c r="I1667"/>
      <c r="J1667"/>
      <c r="K1667"/>
      <c r="L1667"/>
      <c r="M1667" s="395"/>
      <c r="N1667"/>
      <c r="O1667"/>
      <c r="P1667"/>
      <c r="Q1667"/>
      <c r="R1667"/>
      <c r="S1667"/>
      <c r="T1667"/>
      <c r="U1667"/>
      <c r="V1667"/>
      <c r="W1667"/>
      <c r="X1667" s="368"/>
    </row>
    <row r="1668" spans="1:24" s="313" customFormat="1" ht="12">
      <c r="A1668"/>
      <c r="B1668"/>
      <c r="C1668"/>
      <c r="D1668" s="10"/>
      <c r="E1668"/>
      <c r="F1668"/>
      <c r="G1668"/>
      <c r="H1668"/>
      <c r="I1668"/>
      <c r="J1668"/>
      <c r="K1668"/>
      <c r="L1668"/>
      <c r="M1668" s="395"/>
      <c r="N1668"/>
      <c r="O1668"/>
      <c r="P1668"/>
      <c r="Q1668"/>
      <c r="R1668"/>
      <c r="S1668"/>
      <c r="T1668"/>
      <c r="U1668"/>
      <c r="V1668"/>
      <c r="W1668"/>
      <c r="X1668" s="368"/>
    </row>
    <row r="1669" spans="1:24" s="313" customFormat="1" ht="12">
      <c r="A1669"/>
      <c r="B1669"/>
      <c r="C1669"/>
      <c r="D1669" s="10"/>
      <c r="E1669"/>
      <c r="F1669"/>
      <c r="G1669"/>
      <c r="H1669"/>
      <c r="I1669"/>
      <c r="J1669"/>
      <c r="K1669"/>
      <c r="L1669"/>
      <c r="M1669" s="395"/>
      <c r="N1669"/>
      <c r="O1669"/>
      <c r="P1669"/>
      <c r="Q1669"/>
      <c r="R1669"/>
      <c r="S1669"/>
      <c r="T1669"/>
      <c r="U1669"/>
      <c r="V1669"/>
      <c r="W1669"/>
      <c r="X1669" s="368"/>
    </row>
    <row r="1670" spans="1:24" s="313" customFormat="1" ht="12">
      <c r="A1670"/>
      <c r="B1670"/>
      <c r="C1670"/>
      <c r="D1670" s="10"/>
      <c r="E1670"/>
      <c r="F1670"/>
      <c r="G1670"/>
      <c r="H1670"/>
      <c r="I1670"/>
      <c r="J1670"/>
      <c r="K1670"/>
      <c r="L1670"/>
      <c r="M1670" s="395"/>
      <c r="N1670"/>
      <c r="O1670"/>
      <c r="P1670"/>
      <c r="Q1670"/>
      <c r="R1670"/>
      <c r="S1670"/>
      <c r="T1670"/>
      <c r="U1670"/>
      <c r="V1670"/>
      <c r="W1670"/>
      <c r="X1670" s="368"/>
    </row>
    <row r="1671" spans="1:24" s="313" customFormat="1" ht="12">
      <c r="A1671"/>
      <c r="B1671"/>
      <c r="C1671"/>
      <c r="D1671" s="10"/>
      <c r="E1671"/>
      <c r="F1671"/>
      <c r="G1671"/>
      <c r="H1671"/>
      <c r="I1671"/>
      <c r="J1671"/>
      <c r="K1671"/>
      <c r="L1671"/>
      <c r="M1671" s="395"/>
      <c r="N1671"/>
      <c r="O1671"/>
      <c r="P1671"/>
      <c r="Q1671"/>
      <c r="R1671"/>
      <c r="S1671"/>
      <c r="T1671"/>
      <c r="U1671"/>
      <c r="V1671"/>
      <c r="W1671"/>
      <c r="X1671" s="368"/>
    </row>
    <row r="1672" spans="1:24" s="313" customFormat="1" ht="12">
      <c r="A1672"/>
      <c r="B1672"/>
      <c r="C1672"/>
      <c r="D1672" s="10"/>
      <c r="E1672"/>
      <c r="F1672"/>
      <c r="G1672"/>
      <c r="H1672"/>
      <c r="I1672"/>
      <c r="J1672"/>
      <c r="K1672"/>
      <c r="L1672"/>
      <c r="M1672" s="395"/>
      <c r="N1672"/>
      <c r="O1672"/>
      <c r="P1672"/>
      <c r="Q1672"/>
      <c r="R1672"/>
      <c r="S1672"/>
      <c r="T1672"/>
      <c r="U1672"/>
      <c r="V1672"/>
      <c r="W1672"/>
      <c r="X1672" s="368"/>
    </row>
    <row r="1673" spans="1:24" s="313" customFormat="1" ht="12">
      <c r="A1673"/>
      <c r="B1673"/>
      <c r="C1673"/>
      <c r="D1673" s="10"/>
      <c r="E1673"/>
      <c r="F1673"/>
      <c r="G1673"/>
      <c r="H1673"/>
      <c r="I1673"/>
      <c r="J1673"/>
      <c r="K1673"/>
      <c r="L1673"/>
      <c r="M1673" s="395"/>
      <c r="N1673"/>
      <c r="O1673"/>
      <c r="P1673"/>
      <c r="Q1673"/>
      <c r="R1673"/>
      <c r="S1673"/>
      <c r="T1673"/>
      <c r="U1673"/>
      <c r="V1673"/>
      <c r="W1673"/>
      <c r="X1673" s="368"/>
    </row>
    <row r="1674" spans="1:24" s="313" customFormat="1" ht="12">
      <c r="A1674"/>
      <c r="B1674"/>
      <c r="C1674"/>
      <c r="D1674" s="10"/>
      <c r="E1674"/>
      <c r="F1674"/>
      <c r="G1674"/>
      <c r="H1674"/>
      <c r="I1674"/>
      <c r="J1674"/>
      <c r="K1674"/>
      <c r="L1674"/>
      <c r="M1674" s="395"/>
      <c r="N1674"/>
      <c r="O1674"/>
      <c r="P1674"/>
      <c r="Q1674"/>
      <c r="R1674"/>
      <c r="S1674"/>
      <c r="T1674"/>
      <c r="U1674"/>
      <c r="V1674"/>
      <c r="W1674"/>
      <c r="X1674" s="368"/>
    </row>
    <row r="1675" spans="1:24" s="313" customFormat="1" ht="12">
      <c r="A1675"/>
      <c r="B1675"/>
      <c r="C1675"/>
      <c r="D1675" s="10"/>
      <c r="E1675"/>
      <c r="F1675"/>
      <c r="G1675"/>
      <c r="H1675"/>
      <c r="I1675"/>
      <c r="J1675"/>
      <c r="K1675"/>
      <c r="L1675"/>
      <c r="M1675" s="395"/>
      <c r="N1675"/>
      <c r="O1675"/>
      <c r="P1675"/>
      <c r="Q1675"/>
      <c r="R1675"/>
      <c r="S1675"/>
      <c r="T1675"/>
      <c r="U1675"/>
      <c r="V1675"/>
      <c r="W1675"/>
      <c r="X1675" s="368"/>
    </row>
    <row r="1676" spans="1:24" s="313" customFormat="1" ht="12">
      <c r="A1676"/>
      <c r="B1676"/>
      <c r="C1676"/>
      <c r="D1676" s="10"/>
      <c r="E1676"/>
      <c r="F1676"/>
      <c r="G1676"/>
      <c r="H1676"/>
      <c r="I1676"/>
      <c r="J1676"/>
      <c r="K1676"/>
      <c r="L1676"/>
      <c r="M1676" s="395"/>
      <c r="N1676"/>
      <c r="O1676"/>
      <c r="P1676"/>
      <c r="Q1676"/>
      <c r="R1676"/>
      <c r="S1676"/>
      <c r="T1676"/>
      <c r="U1676"/>
      <c r="V1676"/>
      <c r="W1676"/>
      <c r="X1676" s="368"/>
    </row>
    <row r="1677" spans="1:24" s="313" customFormat="1" ht="12">
      <c r="A1677"/>
      <c r="B1677"/>
      <c r="C1677"/>
      <c r="D1677" s="10"/>
      <c r="E1677"/>
      <c r="F1677"/>
      <c r="G1677"/>
      <c r="H1677"/>
      <c r="I1677"/>
      <c r="J1677"/>
      <c r="K1677"/>
      <c r="L1677"/>
      <c r="M1677" s="395"/>
      <c r="N1677"/>
      <c r="O1677"/>
      <c r="P1677"/>
      <c r="Q1677"/>
      <c r="R1677"/>
      <c r="S1677"/>
      <c r="T1677"/>
      <c r="U1677"/>
      <c r="V1677"/>
      <c r="W1677"/>
      <c r="X1677" s="368"/>
    </row>
    <row r="1678" spans="1:24" s="313" customFormat="1" ht="12">
      <c r="A1678"/>
      <c r="B1678"/>
      <c r="C1678"/>
      <c r="D1678" s="10"/>
      <c r="E1678"/>
      <c r="F1678"/>
      <c r="G1678"/>
      <c r="H1678"/>
      <c r="I1678"/>
      <c r="J1678"/>
      <c r="K1678"/>
      <c r="L1678"/>
      <c r="M1678" s="395"/>
      <c r="N1678"/>
      <c r="O1678"/>
      <c r="P1678"/>
      <c r="Q1678"/>
      <c r="R1678"/>
      <c r="S1678"/>
      <c r="T1678"/>
      <c r="U1678"/>
      <c r="V1678"/>
      <c r="W1678"/>
      <c r="X1678" s="368"/>
    </row>
    <row r="1679" spans="1:24" s="313" customFormat="1" ht="12">
      <c r="A1679"/>
      <c r="B1679"/>
      <c r="C1679"/>
      <c r="D1679" s="10"/>
      <c r="E1679"/>
      <c r="F1679"/>
      <c r="G1679"/>
      <c r="H1679"/>
      <c r="I1679"/>
      <c r="J1679"/>
      <c r="K1679"/>
      <c r="L1679"/>
      <c r="M1679" s="395"/>
      <c r="N1679"/>
      <c r="O1679"/>
      <c r="P1679"/>
      <c r="Q1679"/>
      <c r="R1679"/>
      <c r="S1679"/>
      <c r="T1679"/>
      <c r="U1679"/>
      <c r="V1679"/>
      <c r="W1679"/>
      <c r="X1679" s="368"/>
    </row>
    <row r="1680" spans="1:24" s="313" customFormat="1" ht="12">
      <c r="A1680"/>
      <c r="B1680"/>
      <c r="C1680"/>
      <c r="D1680" s="10"/>
      <c r="E1680"/>
      <c r="F1680"/>
      <c r="G1680"/>
      <c r="H1680"/>
      <c r="I1680"/>
      <c r="J1680"/>
      <c r="K1680"/>
      <c r="L1680"/>
      <c r="M1680" s="395"/>
      <c r="N1680"/>
      <c r="O1680"/>
      <c r="P1680"/>
      <c r="Q1680"/>
      <c r="R1680"/>
      <c r="S1680"/>
      <c r="T1680"/>
      <c r="U1680"/>
      <c r="V1680"/>
      <c r="W1680"/>
      <c r="X1680" s="368"/>
    </row>
    <row r="1681" spans="1:24" s="313" customFormat="1" ht="12">
      <c r="A1681"/>
      <c r="B1681"/>
      <c r="C1681"/>
      <c r="D1681" s="10"/>
      <c r="E1681"/>
      <c r="F1681"/>
      <c r="G1681"/>
      <c r="H1681"/>
      <c r="I1681"/>
      <c r="J1681"/>
      <c r="K1681"/>
      <c r="L1681"/>
      <c r="M1681" s="395"/>
      <c r="N1681"/>
      <c r="O1681"/>
      <c r="P1681"/>
      <c r="Q1681"/>
      <c r="R1681"/>
      <c r="S1681"/>
      <c r="T1681"/>
      <c r="U1681"/>
      <c r="V1681"/>
      <c r="W1681"/>
      <c r="X1681" s="368"/>
    </row>
    <row r="1682" spans="1:24" s="313" customFormat="1" ht="12">
      <c r="A1682"/>
      <c r="B1682"/>
      <c r="C1682"/>
      <c r="D1682" s="10"/>
      <c r="E1682"/>
      <c r="F1682"/>
      <c r="G1682"/>
      <c r="H1682"/>
      <c r="I1682"/>
      <c r="J1682"/>
      <c r="K1682"/>
      <c r="L1682"/>
      <c r="M1682" s="395"/>
      <c r="N1682"/>
      <c r="O1682"/>
      <c r="P1682"/>
      <c r="Q1682"/>
      <c r="R1682"/>
      <c r="S1682"/>
      <c r="T1682"/>
      <c r="U1682"/>
      <c r="V1682"/>
      <c r="W1682"/>
      <c r="X1682" s="368"/>
    </row>
    <row r="1683" spans="1:24" s="313" customFormat="1" ht="12">
      <c r="A1683"/>
      <c r="B1683"/>
      <c r="C1683"/>
      <c r="D1683" s="10"/>
      <c r="E1683"/>
      <c r="F1683"/>
      <c r="G1683"/>
      <c r="H1683"/>
      <c r="I1683"/>
      <c r="J1683"/>
      <c r="K1683"/>
      <c r="L1683"/>
      <c r="M1683" s="395"/>
      <c r="N1683"/>
      <c r="O1683"/>
      <c r="P1683"/>
      <c r="Q1683"/>
      <c r="R1683"/>
      <c r="S1683"/>
      <c r="T1683"/>
      <c r="U1683"/>
      <c r="V1683"/>
      <c r="W1683"/>
      <c r="X1683" s="368"/>
    </row>
    <row r="1684" spans="1:24" s="313" customFormat="1" ht="12">
      <c r="A1684"/>
      <c r="B1684"/>
      <c r="C1684"/>
      <c r="D1684" s="10"/>
      <c r="E1684"/>
      <c r="F1684"/>
      <c r="G1684"/>
      <c r="H1684"/>
      <c r="I1684"/>
      <c r="J1684"/>
      <c r="K1684"/>
      <c r="L1684"/>
      <c r="M1684" s="395"/>
      <c r="N1684"/>
      <c r="O1684"/>
      <c r="P1684"/>
      <c r="Q1684"/>
      <c r="R1684"/>
      <c r="S1684"/>
      <c r="T1684"/>
      <c r="U1684"/>
      <c r="V1684"/>
      <c r="W1684"/>
      <c r="X1684" s="368"/>
    </row>
    <row r="1685" spans="1:24" s="313" customFormat="1" ht="12">
      <c r="A1685"/>
      <c r="B1685"/>
      <c r="C1685"/>
      <c r="D1685" s="10"/>
      <c r="E1685"/>
      <c r="F1685"/>
      <c r="G1685"/>
      <c r="H1685"/>
      <c r="I1685"/>
      <c r="J1685"/>
      <c r="K1685"/>
      <c r="L1685"/>
      <c r="M1685" s="395"/>
      <c r="N1685"/>
      <c r="O1685"/>
      <c r="P1685"/>
      <c r="Q1685"/>
      <c r="R1685"/>
      <c r="S1685"/>
      <c r="T1685"/>
      <c r="U1685"/>
      <c r="V1685"/>
      <c r="W1685"/>
      <c r="X1685" s="368"/>
    </row>
    <row r="1686" spans="1:24" s="313" customFormat="1" ht="12">
      <c r="A1686"/>
      <c r="B1686"/>
      <c r="C1686"/>
      <c r="D1686" s="10"/>
      <c r="E1686"/>
      <c r="F1686"/>
      <c r="G1686"/>
      <c r="H1686"/>
      <c r="I1686"/>
      <c r="J1686"/>
      <c r="K1686"/>
      <c r="L1686"/>
      <c r="M1686" s="395"/>
      <c r="N1686"/>
      <c r="O1686"/>
      <c r="P1686"/>
      <c r="Q1686"/>
      <c r="R1686"/>
      <c r="S1686"/>
      <c r="T1686"/>
      <c r="U1686"/>
      <c r="V1686"/>
      <c r="W1686"/>
      <c r="X1686" s="368"/>
    </row>
    <row r="1687" spans="1:24" s="313" customFormat="1" ht="12">
      <c r="A1687"/>
      <c r="B1687"/>
      <c r="C1687"/>
      <c r="D1687" s="10"/>
      <c r="E1687"/>
      <c r="F1687"/>
      <c r="G1687"/>
      <c r="H1687"/>
      <c r="I1687"/>
      <c r="J1687"/>
      <c r="K1687"/>
      <c r="L1687"/>
      <c r="M1687" s="395"/>
      <c r="N1687"/>
      <c r="O1687"/>
      <c r="P1687"/>
      <c r="Q1687"/>
      <c r="R1687"/>
      <c r="S1687"/>
      <c r="T1687"/>
      <c r="U1687"/>
      <c r="V1687"/>
      <c r="W1687"/>
      <c r="X1687" s="368"/>
    </row>
    <row r="1688" spans="1:24" s="313" customFormat="1" ht="12">
      <c r="A1688"/>
      <c r="B1688"/>
      <c r="C1688"/>
      <c r="D1688" s="10"/>
      <c r="E1688"/>
      <c r="F1688"/>
      <c r="G1688"/>
      <c r="H1688"/>
      <c r="I1688"/>
      <c r="J1688"/>
      <c r="K1688"/>
      <c r="L1688"/>
      <c r="M1688" s="395"/>
      <c r="N1688"/>
      <c r="O1688"/>
      <c r="P1688"/>
      <c r="Q1688"/>
      <c r="R1688"/>
      <c r="S1688"/>
      <c r="T1688"/>
      <c r="U1688"/>
      <c r="V1688"/>
      <c r="W1688"/>
      <c r="X1688" s="368"/>
    </row>
    <row r="1689" spans="1:24" s="313" customFormat="1" ht="12">
      <c r="A1689"/>
      <c r="B1689"/>
      <c r="C1689"/>
      <c r="D1689" s="10"/>
      <c r="E1689"/>
      <c r="F1689"/>
      <c r="G1689"/>
      <c r="H1689"/>
      <c r="I1689"/>
      <c r="J1689"/>
      <c r="K1689"/>
      <c r="L1689"/>
      <c r="M1689" s="395"/>
      <c r="N1689"/>
      <c r="O1689"/>
      <c r="P1689"/>
      <c r="Q1689"/>
      <c r="R1689"/>
      <c r="S1689"/>
      <c r="T1689"/>
      <c r="U1689"/>
      <c r="V1689"/>
      <c r="W1689"/>
      <c r="X1689" s="368"/>
    </row>
    <row r="1690" spans="1:24" s="313" customFormat="1" ht="12">
      <c r="A1690"/>
      <c r="B1690"/>
      <c r="C1690"/>
      <c r="D1690" s="10"/>
      <c r="E1690"/>
      <c r="F1690"/>
      <c r="G1690"/>
      <c r="H1690"/>
      <c r="I1690"/>
      <c r="J1690"/>
      <c r="K1690"/>
      <c r="L1690"/>
      <c r="M1690" s="395"/>
      <c r="N1690"/>
      <c r="O1690"/>
      <c r="P1690"/>
      <c r="Q1690"/>
      <c r="R1690"/>
      <c r="S1690"/>
      <c r="T1690"/>
      <c r="U1690"/>
      <c r="V1690"/>
      <c r="W1690"/>
      <c r="X1690" s="368"/>
    </row>
    <row r="1691" spans="1:24" s="313" customFormat="1" ht="12">
      <c r="A1691"/>
      <c r="B1691"/>
      <c r="C1691"/>
      <c r="D1691" s="10"/>
      <c r="E1691"/>
      <c r="F1691"/>
      <c r="G1691"/>
      <c r="H1691"/>
      <c r="I1691"/>
      <c r="J1691"/>
      <c r="K1691"/>
      <c r="L1691"/>
      <c r="M1691" s="395"/>
      <c r="N1691"/>
      <c r="O1691"/>
      <c r="P1691"/>
      <c r="Q1691"/>
      <c r="R1691"/>
      <c r="S1691"/>
      <c r="T1691"/>
      <c r="U1691"/>
      <c r="V1691"/>
      <c r="W1691"/>
      <c r="X1691" s="368"/>
    </row>
    <row r="1692" spans="1:24" s="313" customFormat="1" ht="12">
      <c r="A1692"/>
      <c r="B1692"/>
      <c r="C1692"/>
      <c r="D1692" s="10"/>
      <c r="E1692"/>
      <c r="F1692"/>
      <c r="G1692"/>
      <c r="H1692"/>
      <c r="I1692"/>
      <c r="J1692"/>
      <c r="K1692"/>
      <c r="L1692"/>
      <c r="M1692" s="395"/>
      <c r="N1692"/>
      <c r="O1692"/>
      <c r="P1692"/>
      <c r="Q1692"/>
      <c r="R1692"/>
      <c r="S1692"/>
      <c r="T1692"/>
      <c r="U1692"/>
      <c r="V1692"/>
      <c r="W1692"/>
      <c r="X1692" s="368"/>
    </row>
    <row r="1693" spans="1:24" s="313" customFormat="1" ht="12">
      <c r="A1693"/>
      <c r="B1693"/>
      <c r="C1693"/>
      <c r="D1693" s="10"/>
      <c r="E1693"/>
      <c r="F1693"/>
      <c r="G1693"/>
      <c r="H1693"/>
      <c r="I1693"/>
      <c r="J1693"/>
      <c r="K1693"/>
      <c r="L1693"/>
      <c r="M1693" s="395"/>
      <c r="N1693"/>
      <c r="O1693"/>
      <c r="P1693"/>
      <c r="Q1693"/>
      <c r="R1693"/>
      <c r="S1693"/>
      <c r="T1693"/>
      <c r="U1693"/>
      <c r="V1693"/>
      <c r="W1693"/>
      <c r="X1693" s="368"/>
    </row>
    <row r="1694" spans="1:24" s="313" customFormat="1" ht="12">
      <c r="A1694"/>
      <c r="B1694"/>
      <c r="C1694"/>
      <c r="D1694" s="10"/>
      <c r="E1694"/>
      <c r="F1694"/>
      <c r="G1694"/>
      <c r="H1694"/>
      <c r="I1694"/>
      <c r="J1694"/>
      <c r="K1694"/>
      <c r="L1694"/>
      <c r="M1694" s="395"/>
      <c r="N1694"/>
      <c r="O1694"/>
      <c r="P1694"/>
      <c r="Q1694"/>
      <c r="R1694"/>
      <c r="S1694"/>
      <c r="T1694"/>
      <c r="U1694"/>
      <c r="V1694"/>
      <c r="W1694"/>
      <c r="X1694" s="368"/>
    </row>
    <row r="1695" spans="1:24" s="313" customFormat="1" ht="12">
      <c r="A1695"/>
      <c r="B1695"/>
      <c r="C1695"/>
      <c r="D1695" s="10"/>
      <c r="E1695"/>
      <c r="F1695"/>
      <c r="G1695"/>
      <c r="H1695"/>
      <c r="I1695"/>
      <c r="J1695"/>
      <c r="K1695"/>
      <c r="L1695"/>
      <c r="M1695" s="395"/>
      <c r="N1695"/>
      <c r="O1695"/>
      <c r="P1695"/>
      <c r="Q1695"/>
      <c r="R1695"/>
      <c r="S1695"/>
      <c r="T1695"/>
      <c r="U1695"/>
      <c r="V1695"/>
      <c r="W1695"/>
      <c r="X1695" s="368"/>
    </row>
    <row r="1696" spans="1:24" s="313" customFormat="1" ht="12">
      <c r="A1696"/>
      <c r="B1696"/>
      <c r="C1696"/>
      <c r="D1696" s="10"/>
      <c r="E1696"/>
      <c r="F1696"/>
      <c r="G1696"/>
      <c r="H1696"/>
      <c r="I1696"/>
      <c r="J1696"/>
      <c r="K1696"/>
      <c r="L1696"/>
      <c r="M1696" s="395"/>
      <c r="N1696"/>
      <c r="O1696"/>
      <c r="P1696"/>
      <c r="Q1696"/>
      <c r="R1696"/>
      <c r="S1696"/>
      <c r="T1696"/>
      <c r="U1696"/>
      <c r="V1696"/>
      <c r="W1696"/>
      <c r="X1696" s="368"/>
    </row>
    <row r="1697" spans="1:24" s="313" customFormat="1" ht="12">
      <c r="A1697"/>
      <c r="B1697"/>
      <c r="C1697"/>
      <c r="D1697" s="10"/>
      <c r="E1697"/>
      <c r="F1697"/>
      <c r="G1697"/>
      <c r="H1697"/>
      <c r="I1697"/>
      <c r="J1697"/>
      <c r="K1697"/>
      <c r="L1697"/>
      <c r="M1697" s="395"/>
      <c r="N1697"/>
      <c r="O1697"/>
      <c r="P1697"/>
      <c r="Q1697"/>
      <c r="R1697"/>
      <c r="S1697"/>
      <c r="T1697"/>
      <c r="U1697"/>
      <c r="V1697"/>
      <c r="W1697"/>
      <c r="X1697" s="368"/>
    </row>
    <row r="1698" spans="1:24" s="313" customFormat="1" ht="12">
      <c r="A1698"/>
      <c r="B1698"/>
      <c r="C1698"/>
      <c r="D1698" s="10"/>
      <c r="E1698"/>
      <c r="F1698"/>
      <c r="G1698"/>
      <c r="H1698"/>
      <c r="I1698"/>
      <c r="J1698"/>
      <c r="K1698"/>
      <c r="L1698"/>
      <c r="M1698" s="395"/>
      <c r="N1698"/>
      <c r="O1698"/>
      <c r="P1698"/>
      <c r="Q1698"/>
      <c r="R1698"/>
      <c r="S1698"/>
      <c r="T1698"/>
      <c r="U1698"/>
      <c r="V1698"/>
      <c r="W1698"/>
      <c r="X1698" s="368"/>
    </row>
    <row r="1699" spans="1:24" s="313" customFormat="1" ht="12">
      <c r="A1699"/>
      <c r="B1699"/>
      <c r="C1699"/>
      <c r="D1699" s="10"/>
      <c r="E1699"/>
      <c r="F1699"/>
      <c r="G1699"/>
      <c r="H1699"/>
      <c r="I1699"/>
      <c r="J1699"/>
      <c r="K1699"/>
      <c r="L1699"/>
      <c r="M1699" s="395"/>
      <c r="N1699"/>
      <c r="O1699"/>
      <c r="P1699"/>
      <c r="Q1699"/>
      <c r="R1699"/>
      <c r="S1699"/>
      <c r="T1699"/>
      <c r="U1699"/>
      <c r="V1699"/>
      <c r="W1699"/>
      <c r="X1699" s="368"/>
    </row>
    <row r="1700" spans="1:24" s="313" customFormat="1" ht="12">
      <c r="A1700"/>
      <c r="B1700"/>
      <c r="C1700"/>
      <c r="D1700" s="10"/>
      <c r="E1700"/>
      <c r="F1700"/>
      <c r="G1700"/>
      <c r="H1700"/>
      <c r="I1700"/>
      <c r="J1700"/>
      <c r="K1700"/>
      <c r="L1700"/>
      <c r="M1700" s="395"/>
      <c r="N1700"/>
      <c r="O1700"/>
      <c r="P1700"/>
      <c r="Q1700"/>
      <c r="R1700"/>
      <c r="S1700"/>
      <c r="T1700"/>
      <c r="U1700"/>
      <c r="V1700"/>
      <c r="W1700"/>
      <c r="X1700" s="368"/>
    </row>
    <row r="1701" spans="1:24" s="313" customFormat="1" ht="12">
      <c r="A1701"/>
      <c r="B1701"/>
      <c r="C1701"/>
      <c r="D1701" s="10"/>
      <c r="E1701"/>
      <c r="F1701"/>
      <c r="G1701"/>
      <c r="H1701"/>
      <c r="I1701"/>
      <c r="J1701"/>
      <c r="K1701"/>
      <c r="L1701"/>
      <c r="M1701" s="395"/>
      <c r="N1701"/>
      <c r="O1701"/>
      <c r="P1701"/>
      <c r="Q1701"/>
      <c r="R1701"/>
      <c r="S1701"/>
      <c r="T1701"/>
      <c r="U1701"/>
      <c r="V1701"/>
      <c r="W1701"/>
      <c r="X1701" s="368"/>
    </row>
    <row r="1702" spans="1:24" s="313" customFormat="1" ht="12">
      <c r="A1702"/>
      <c r="B1702"/>
      <c r="C1702"/>
      <c r="D1702" s="10"/>
      <c r="E1702"/>
      <c r="F1702"/>
      <c r="G1702"/>
      <c r="H1702"/>
      <c r="I1702"/>
      <c r="J1702"/>
      <c r="K1702"/>
      <c r="L1702"/>
      <c r="M1702" s="395"/>
      <c r="N1702"/>
      <c r="O1702"/>
      <c r="P1702"/>
      <c r="Q1702"/>
      <c r="R1702"/>
      <c r="S1702"/>
      <c r="T1702"/>
      <c r="U1702"/>
      <c r="V1702"/>
      <c r="W1702"/>
      <c r="X1702" s="368"/>
    </row>
    <row r="1703" spans="1:24" s="313" customFormat="1" ht="12">
      <c r="A1703"/>
      <c r="B1703"/>
      <c r="C1703"/>
      <c r="D1703" s="10"/>
      <c r="E1703"/>
      <c r="F1703"/>
      <c r="G1703"/>
      <c r="H1703"/>
      <c r="I1703"/>
      <c r="J1703"/>
      <c r="K1703"/>
      <c r="L1703"/>
      <c r="M1703" s="395"/>
      <c r="N1703"/>
      <c r="O1703"/>
      <c r="P1703"/>
      <c r="Q1703"/>
      <c r="R1703"/>
      <c r="S1703"/>
      <c r="T1703"/>
      <c r="U1703"/>
      <c r="V1703"/>
      <c r="W1703"/>
      <c r="X1703" s="368"/>
    </row>
    <row r="1704" spans="1:24" s="313" customFormat="1" ht="12">
      <c r="A1704"/>
      <c r="B1704"/>
      <c r="C1704"/>
      <c r="D1704" s="10"/>
      <c r="E1704"/>
      <c r="F1704"/>
      <c r="G1704"/>
      <c r="H1704"/>
      <c r="I1704"/>
      <c r="J1704"/>
      <c r="K1704"/>
      <c r="L1704"/>
      <c r="M1704" s="395"/>
      <c r="N1704"/>
      <c r="O1704"/>
      <c r="P1704"/>
      <c r="Q1704"/>
      <c r="R1704"/>
      <c r="S1704"/>
      <c r="T1704"/>
      <c r="U1704"/>
      <c r="V1704"/>
      <c r="W1704"/>
      <c r="X1704" s="368"/>
    </row>
    <row r="1705" spans="1:24" s="313" customFormat="1" ht="12">
      <c r="A1705"/>
      <c r="B1705"/>
      <c r="C1705"/>
      <c r="D1705" s="10"/>
      <c r="E1705"/>
      <c r="F1705"/>
      <c r="G1705"/>
      <c r="H1705"/>
      <c r="I1705"/>
      <c r="J1705"/>
      <c r="K1705"/>
      <c r="L1705"/>
      <c r="M1705" s="395"/>
      <c r="N1705"/>
      <c r="O1705"/>
      <c r="P1705"/>
      <c r="Q1705"/>
      <c r="R1705"/>
      <c r="S1705"/>
      <c r="T1705"/>
      <c r="U1705"/>
      <c r="V1705"/>
      <c r="W1705"/>
      <c r="X1705" s="368"/>
    </row>
    <row r="1706" spans="1:24" s="313" customFormat="1" ht="12">
      <c r="A1706"/>
      <c r="B1706"/>
      <c r="C1706"/>
      <c r="D1706" s="10"/>
      <c r="E1706"/>
      <c r="F1706"/>
      <c r="G1706"/>
      <c r="H1706"/>
      <c r="I1706"/>
      <c r="J1706"/>
      <c r="K1706"/>
      <c r="L1706"/>
      <c r="M1706" s="395"/>
      <c r="N1706"/>
      <c r="O1706"/>
      <c r="P1706"/>
      <c r="Q1706"/>
      <c r="R1706"/>
      <c r="S1706"/>
      <c r="T1706"/>
      <c r="U1706"/>
      <c r="V1706"/>
      <c r="W1706"/>
      <c r="X1706" s="368"/>
    </row>
    <row r="1707" spans="1:24" s="313" customFormat="1" ht="12">
      <c r="A1707"/>
      <c r="B1707"/>
      <c r="C1707"/>
      <c r="D1707" s="10"/>
      <c r="E1707"/>
      <c r="F1707"/>
      <c r="G1707"/>
      <c r="H1707"/>
      <c r="I1707"/>
      <c r="J1707"/>
      <c r="K1707"/>
      <c r="L1707"/>
      <c r="M1707" s="395"/>
      <c r="N1707"/>
      <c r="O1707"/>
      <c r="P1707"/>
      <c r="Q1707"/>
      <c r="R1707"/>
      <c r="S1707"/>
      <c r="T1707"/>
      <c r="U1707"/>
      <c r="V1707"/>
      <c r="W1707"/>
      <c r="X1707" s="368"/>
    </row>
    <row r="1708" spans="1:24" s="313" customFormat="1" ht="12">
      <c r="A1708"/>
      <c r="B1708"/>
      <c r="C1708"/>
      <c r="D1708" s="10"/>
      <c r="E1708"/>
      <c r="F1708"/>
      <c r="G1708"/>
      <c r="H1708"/>
      <c r="I1708"/>
      <c r="J1708"/>
      <c r="K1708"/>
      <c r="L1708"/>
      <c r="M1708" s="395"/>
      <c r="N1708"/>
      <c r="O1708"/>
      <c r="P1708"/>
      <c r="Q1708"/>
      <c r="R1708"/>
      <c r="S1708"/>
      <c r="T1708"/>
      <c r="U1708"/>
      <c r="V1708"/>
      <c r="W1708"/>
      <c r="X1708" s="368"/>
    </row>
    <row r="1709" spans="1:24" ht="12">
      <c r="A1709"/>
      <c r="B1709"/>
      <c r="C1709"/>
      <c r="D1709" s="10"/>
      <c r="E1709" s="10"/>
      <c r="F1709"/>
      <c r="G1709"/>
      <c r="H1709"/>
      <c r="I1709"/>
      <c r="J1709"/>
      <c r="K1709"/>
      <c r="L1709"/>
      <c r="M1709" s="395"/>
      <c r="N1709"/>
      <c r="O1709"/>
      <c r="P1709"/>
      <c r="Q1709"/>
      <c r="R1709"/>
      <c r="S1709"/>
      <c r="T1709"/>
      <c r="U1709"/>
      <c r="V1709"/>
      <c r="W1709"/>
      <c r="X1709" s="368"/>
    </row>
    <row r="1710" spans="1:24" ht="12">
      <c r="A1710"/>
      <c r="B1710"/>
      <c r="C1710"/>
      <c r="D1710" s="10"/>
      <c r="E1710" s="10"/>
      <c r="F1710"/>
      <c r="G1710"/>
      <c r="H1710"/>
      <c r="I1710"/>
      <c r="J1710"/>
      <c r="K1710"/>
      <c r="L1710"/>
      <c r="M1710" s="395"/>
      <c r="N1710"/>
      <c r="O1710"/>
      <c r="P1710"/>
      <c r="Q1710"/>
      <c r="R1710"/>
      <c r="S1710"/>
      <c r="T1710"/>
      <c r="U1710"/>
      <c r="V1710"/>
      <c r="W1710"/>
      <c r="X1710" s="368"/>
    </row>
    <row r="1711" spans="1:24" ht="12">
      <c r="A1711"/>
      <c r="B1711"/>
      <c r="C1711"/>
      <c r="D1711" s="10"/>
      <c r="E1711" s="10"/>
      <c r="F1711"/>
      <c r="G1711"/>
      <c r="H1711"/>
      <c r="I1711"/>
      <c r="J1711"/>
      <c r="K1711"/>
      <c r="L1711"/>
      <c r="M1711" s="395"/>
      <c r="N1711"/>
      <c r="O1711"/>
      <c r="P1711"/>
      <c r="Q1711"/>
      <c r="R1711"/>
      <c r="S1711"/>
      <c r="T1711"/>
      <c r="U1711"/>
      <c r="V1711"/>
      <c r="W1711" s="11"/>
      <c r="X1711" s="368"/>
    </row>
    <row r="1712" spans="1:24" ht="12">
      <c r="A1712"/>
      <c r="B1712"/>
      <c r="C1712"/>
      <c r="D1712" s="10"/>
      <c r="E1712" s="10"/>
      <c r="F1712"/>
      <c r="G1712"/>
      <c r="H1712"/>
      <c r="I1712"/>
      <c r="J1712"/>
      <c r="K1712"/>
      <c r="L1712"/>
      <c r="M1712" s="395"/>
      <c r="N1712"/>
      <c r="O1712"/>
      <c r="P1712"/>
      <c r="Q1712"/>
      <c r="R1712"/>
      <c r="S1712"/>
      <c r="T1712"/>
      <c r="U1712"/>
      <c r="V1712"/>
      <c r="W1712"/>
      <c r="X1712" s="368"/>
    </row>
    <row r="1713" spans="1:24" ht="12">
      <c r="A1713"/>
      <c r="B1713"/>
      <c r="C1713"/>
      <c r="D1713" s="10"/>
      <c r="E1713" s="10"/>
      <c r="F1713"/>
      <c r="G1713"/>
      <c r="H1713"/>
      <c r="I1713"/>
      <c r="J1713"/>
      <c r="K1713"/>
      <c r="L1713"/>
      <c r="M1713" s="395"/>
      <c r="N1713"/>
      <c r="O1713"/>
      <c r="P1713"/>
      <c r="Q1713"/>
      <c r="R1713"/>
      <c r="S1713"/>
      <c r="T1713"/>
      <c r="U1713"/>
      <c r="V1713"/>
      <c r="W1713"/>
      <c r="X1713" s="368"/>
    </row>
    <row r="1714" spans="1:24" ht="12">
      <c r="A1714"/>
      <c r="B1714"/>
      <c r="C1714"/>
      <c r="D1714" s="10"/>
      <c r="E1714" s="10"/>
      <c r="F1714"/>
      <c r="G1714"/>
      <c r="H1714"/>
      <c r="I1714"/>
      <c r="J1714"/>
      <c r="K1714"/>
      <c r="L1714"/>
      <c r="M1714" s="395"/>
      <c r="N1714"/>
      <c r="O1714"/>
      <c r="P1714"/>
      <c r="Q1714"/>
      <c r="R1714"/>
      <c r="S1714"/>
      <c r="T1714"/>
      <c r="U1714"/>
      <c r="V1714"/>
      <c r="W1714"/>
      <c r="X1714" s="368"/>
    </row>
    <row r="1715" spans="1:24" ht="12">
      <c r="A1715"/>
      <c r="B1715"/>
      <c r="C1715"/>
      <c r="D1715" s="10"/>
      <c r="E1715" s="10"/>
      <c r="F1715"/>
      <c r="G1715"/>
      <c r="H1715"/>
      <c r="I1715"/>
      <c r="J1715"/>
      <c r="K1715"/>
      <c r="L1715"/>
      <c r="M1715" s="395"/>
      <c r="N1715"/>
      <c r="O1715"/>
      <c r="P1715"/>
      <c r="Q1715"/>
      <c r="R1715"/>
      <c r="S1715"/>
      <c r="T1715"/>
      <c r="U1715"/>
      <c r="V1715"/>
      <c r="W1715"/>
      <c r="X1715" s="368"/>
    </row>
    <row r="1716" spans="1:24" ht="12">
      <c r="A1716"/>
      <c r="B1716"/>
      <c r="C1716"/>
      <c r="D1716" s="10"/>
      <c r="E1716" s="10"/>
      <c r="F1716"/>
      <c r="G1716"/>
      <c r="H1716"/>
      <c r="I1716"/>
      <c r="J1716"/>
      <c r="K1716"/>
      <c r="L1716"/>
      <c r="M1716" s="395"/>
      <c r="N1716"/>
      <c r="O1716"/>
      <c r="P1716"/>
      <c r="Q1716"/>
      <c r="R1716"/>
      <c r="S1716"/>
      <c r="T1716"/>
      <c r="U1716"/>
      <c r="V1716"/>
      <c r="W1716"/>
      <c r="X1716" s="368"/>
    </row>
    <row r="1717" spans="1:24" ht="12">
      <c r="A1717"/>
      <c r="B1717"/>
      <c r="C1717"/>
      <c r="D1717" s="10"/>
      <c r="E1717" s="10"/>
      <c r="F1717"/>
      <c r="G1717"/>
      <c r="H1717"/>
      <c r="I1717"/>
      <c r="J1717"/>
      <c r="K1717"/>
      <c r="L1717"/>
      <c r="M1717" s="395"/>
      <c r="N1717"/>
      <c r="O1717"/>
      <c r="P1717"/>
      <c r="Q1717"/>
      <c r="R1717"/>
      <c r="S1717"/>
      <c r="T1717"/>
      <c r="U1717"/>
      <c r="V1717"/>
      <c r="W1717"/>
      <c r="X1717" s="368"/>
    </row>
    <row r="1718" spans="1:24" ht="12">
      <c r="A1718"/>
      <c r="B1718"/>
      <c r="C1718"/>
      <c r="D1718" s="10"/>
      <c r="E1718" s="10"/>
      <c r="F1718"/>
      <c r="G1718"/>
      <c r="H1718"/>
      <c r="I1718"/>
      <c r="J1718"/>
      <c r="K1718"/>
      <c r="L1718"/>
      <c r="M1718" s="395"/>
      <c r="N1718"/>
      <c r="O1718"/>
      <c r="P1718"/>
      <c r="Q1718"/>
      <c r="R1718"/>
      <c r="S1718"/>
      <c r="T1718"/>
      <c r="U1718"/>
      <c r="V1718"/>
      <c r="W1718"/>
      <c r="X1718" s="368"/>
    </row>
    <row r="1719" spans="1:24" ht="12">
      <c r="A1719"/>
      <c r="B1719"/>
      <c r="C1719"/>
      <c r="D1719" s="10"/>
      <c r="E1719" s="10"/>
      <c r="F1719"/>
      <c r="G1719"/>
      <c r="H1719"/>
      <c r="I1719"/>
      <c r="J1719"/>
      <c r="K1719"/>
      <c r="L1719"/>
      <c r="M1719" s="395"/>
      <c r="N1719"/>
      <c r="O1719"/>
      <c r="P1719"/>
      <c r="Q1719"/>
      <c r="R1719"/>
      <c r="S1719"/>
      <c r="T1719"/>
      <c r="U1719"/>
      <c r="V1719"/>
      <c r="W1719"/>
      <c r="X1719" s="368"/>
    </row>
    <row r="1720" spans="1:24" ht="12">
      <c r="A1720"/>
      <c r="B1720"/>
      <c r="C1720"/>
      <c r="D1720" s="10"/>
      <c r="E1720" s="10"/>
      <c r="F1720"/>
      <c r="G1720"/>
      <c r="H1720"/>
      <c r="I1720"/>
      <c r="J1720"/>
      <c r="K1720"/>
      <c r="L1720"/>
      <c r="M1720" s="395"/>
      <c r="N1720"/>
      <c r="O1720"/>
      <c r="P1720"/>
      <c r="Q1720"/>
      <c r="R1720"/>
      <c r="S1720"/>
      <c r="T1720"/>
      <c r="U1720"/>
      <c r="V1720"/>
      <c r="W1720"/>
      <c r="X1720" s="368"/>
    </row>
    <row r="1721" spans="1:24" ht="12">
      <c r="A1721"/>
      <c r="B1721"/>
      <c r="C1721"/>
      <c r="D1721" s="10"/>
      <c r="E1721" s="10"/>
      <c r="F1721"/>
      <c r="G1721"/>
      <c r="H1721"/>
      <c r="I1721"/>
      <c r="J1721"/>
      <c r="K1721"/>
      <c r="L1721"/>
      <c r="M1721" s="395"/>
      <c r="N1721"/>
      <c r="O1721"/>
      <c r="P1721"/>
      <c r="Q1721"/>
      <c r="R1721"/>
      <c r="S1721"/>
      <c r="T1721"/>
      <c r="U1721"/>
      <c r="V1721"/>
      <c r="W1721"/>
      <c r="X1721" s="368"/>
    </row>
    <row r="1722" spans="1:24" ht="12">
      <c r="A1722"/>
      <c r="B1722"/>
      <c r="C1722"/>
      <c r="D1722" s="10"/>
      <c r="E1722" s="10"/>
      <c r="F1722"/>
      <c r="G1722"/>
      <c r="H1722"/>
      <c r="I1722"/>
      <c r="J1722"/>
      <c r="K1722"/>
      <c r="L1722"/>
      <c r="M1722" s="395"/>
      <c r="N1722"/>
      <c r="O1722"/>
      <c r="P1722"/>
      <c r="Q1722"/>
      <c r="R1722"/>
      <c r="S1722"/>
      <c r="T1722"/>
      <c r="U1722"/>
      <c r="V1722"/>
      <c r="W1722"/>
      <c r="X1722" s="368"/>
    </row>
    <row r="1723" spans="1:24" ht="12">
      <c r="A1723"/>
      <c r="B1723"/>
      <c r="C1723"/>
      <c r="D1723" s="10"/>
      <c r="E1723" s="10"/>
      <c r="F1723"/>
      <c r="G1723"/>
      <c r="H1723"/>
      <c r="I1723"/>
      <c r="J1723"/>
      <c r="K1723"/>
      <c r="L1723"/>
      <c r="M1723" s="395"/>
      <c r="N1723"/>
      <c r="O1723"/>
      <c r="P1723"/>
      <c r="Q1723"/>
      <c r="R1723"/>
      <c r="S1723"/>
      <c r="T1723"/>
      <c r="U1723"/>
      <c r="V1723"/>
      <c r="W1723"/>
      <c r="X1723" s="368"/>
    </row>
    <row r="1724" spans="1:24" ht="12">
      <c r="A1724"/>
      <c r="B1724"/>
      <c r="C1724"/>
      <c r="D1724" s="10"/>
      <c r="E1724" s="10"/>
      <c r="F1724"/>
      <c r="G1724"/>
      <c r="H1724"/>
      <c r="I1724"/>
      <c r="J1724"/>
      <c r="K1724"/>
      <c r="L1724"/>
      <c r="M1724" s="395"/>
      <c r="N1724"/>
      <c r="O1724"/>
      <c r="P1724"/>
      <c r="Q1724"/>
      <c r="R1724"/>
      <c r="S1724"/>
      <c r="T1724"/>
      <c r="U1724"/>
      <c r="V1724"/>
      <c r="W1724"/>
      <c r="X1724" s="368"/>
    </row>
    <row r="1725" spans="1:24" ht="12">
      <c r="A1725"/>
      <c r="B1725"/>
      <c r="C1725"/>
      <c r="D1725" s="10"/>
      <c r="E1725" s="10"/>
      <c r="F1725"/>
      <c r="G1725"/>
      <c r="H1725"/>
      <c r="I1725"/>
      <c r="J1725"/>
      <c r="K1725"/>
      <c r="L1725"/>
      <c r="M1725" s="395"/>
      <c r="N1725"/>
      <c r="O1725"/>
      <c r="P1725"/>
      <c r="Q1725"/>
      <c r="R1725"/>
      <c r="S1725"/>
      <c r="T1725"/>
      <c r="U1725"/>
      <c r="V1725"/>
      <c r="W1725"/>
      <c r="X1725" s="368"/>
    </row>
    <row r="1726" spans="1:24" ht="12">
      <c r="A1726"/>
      <c r="B1726"/>
      <c r="C1726"/>
      <c r="D1726" s="10"/>
      <c r="E1726" s="10"/>
      <c r="F1726"/>
      <c r="G1726"/>
      <c r="H1726"/>
      <c r="I1726"/>
      <c r="J1726"/>
      <c r="K1726"/>
      <c r="L1726"/>
      <c r="M1726" s="395"/>
      <c r="N1726"/>
      <c r="O1726"/>
      <c r="P1726"/>
      <c r="Q1726"/>
      <c r="R1726"/>
      <c r="S1726"/>
      <c r="T1726"/>
      <c r="U1726"/>
      <c r="V1726"/>
      <c r="W1726"/>
      <c r="X1726" s="368"/>
    </row>
    <row r="1727" spans="1:24" ht="12">
      <c r="A1727"/>
      <c r="B1727"/>
      <c r="C1727"/>
      <c r="D1727" s="10"/>
      <c r="E1727" s="10"/>
      <c r="F1727"/>
      <c r="G1727"/>
      <c r="H1727"/>
      <c r="I1727"/>
      <c r="J1727"/>
      <c r="K1727"/>
      <c r="L1727"/>
      <c r="M1727" s="395"/>
      <c r="N1727"/>
      <c r="O1727"/>
      <c r="P1727"/>
      <c r="Q1727"/>
      <c r="R1727"/>
      <c r="S1727"/>
      <c r="T1727"/>
      <c r="U1727"/>
      <c r="V1727"/>
      <c r="W1727"/>
      <c r="X1727" s="368"/>
    </row>
    <row r="1728" spans="1:24" ht="13.5" customHeight="1">
      <c r="A1728"/>
      <c r="B1728"/>
      <c r="C1728"/>
      <c r="D1728" s="10"/>
      <c r="E1728" s="10"/>
      <c r="F1728"/>
      <c r="G1728"/>
      <c r="H1728"/>
      <c r="I1728"/>
      <c r="J1728"/>
      <c r="K1728"/>
      <c r="L1728"/>
      <c r="M1728" s="395"/>
      <c r="N1728"/>
      <c r="O1728"/>
      <c r="P1728"/>
      <c r="Q1728"/>
      <c r="R1728"/>
      <c r="S1728"/>
      <c r="T1728"/>
      <c r="U1728"/>
      <c r="V1728"/>
      <c r="W1728"/>
      <c r="X1728" s="368"/>
    </row>
    <row r="1729" spans="1:24" ht="12">
      <c r="A1729"/>
      <c r="B1729"/>
      <c r="C1729"/>
      <c r="D1729" s="10"/>
      <c r="E1729" s="10"/>
      <c r="F1729"/>
      <c r="G1729"/>
      <c r="H1729"/>
      <c r="I1729"/>
      <c r="J1729"/>
      <c r="K1729"/>
      <c r="L1729"/>
      <c r="M1729" s="395"/>
      <c r="N1729"/>
      <c r="O1729"/>
      <c r="P1729"/>
      <c r="Q1729"/>
      <c r="R1729"/>
      <c r="S1729"/>
      <c r="T1729"/>
      <c r="U1729"/>
      <c r="V1729"/>
      <c r="W1729"/>
      <c r="X1729" s="368"/>
    </row>
    <row r="1730" spans="1:24" ht="12">
      <c r="A1730"/>
      <c r="B1730"/>
      <c r="C1730"/>
      <c r="D1730" s="10"/>
      <c r="E1730" s="10"/>
      <c r="F1730"/>
      <c r="G1730"/>
      <c r="H1730"/>
      <c r="I1730"/>
      <c r="J1730"/>
      <c r="K1730"/>
      <c r="L1730"/>
      <c r="M1730" s="395"/>
      <c r="N1730"/>
      <c r="O1730"/>
      <c r="P1730"/>
      <c r="Q1730"/>
      <c r="R1730"/>
      <c r="S1730"/>
      <c r="T1730"/>
      <c r="U1730"/>
      <c r="V1730"/>
      <c r="W1730"/>
      <c r="X1730" s="368"/>
    </row>
    <row r="1731" spans="1:24" ht="12">
      <c r="A1731"/>
      <c r="B1731"/>
      <c r="C1731"/>
      <c r="D1731" s="10"/>
      <c r="E1731" s="10"/>
      <c r="F1731"/>
      <c r="G1731"/>
      <c r="H1731"/>
      <c r="I1731"/>
      <c r="J1731"/>
      <c r="K1731"/>
      <c r="L1731"/>
      <c r="M1731" s="395"/>
      <c r="N1731"/>
      <c r="O1731"/>
      <c r="P1731"/>
      <c r="Q1731"/>
      <c r="R1731"/>
      <c r="S1731"/>
      <c r="T1731"/>
      <c r="U1731"/>
      <c r="V1731"/>
      <c r="W1731"/>
      <c r="X1731" s="368"/>
    </row>
    <row r="1732" spans="1:24" ht="12">
      <c r="A1732"/>
      <c r="B1732"/>
      <c r="C1732"/>
      <c r="D1732" s="10"/>
      <c r="E1732" s="10"/>
      <c r="F1732"/>
      <c r="G1732"/>
      <c r="H1732"/>
      <c r="I1732"/>
      <c r="J1732"/>
      <c r="K1732"/>
      <c r="L1732"/>
      <c r="M1732" s="395"/>
      <c r="N1732"/>
      <c r="O1732"/>
      <c r="P1732"/>
      <c r="Q1732"/>
      <c r="R1732"/>
      <c r="S1732"/>
      <c r="T1732"/>
      <c r="U1732"/>
      <c r="V1732"/>
      <c r="W1732"/>
      <c r="X1732" s="368"/>
    </row>
    <row r="1733" spans="1:24" ht="12">
      <c r="A1733"/>
      <c r="B1733"/>
      <c r="C1733"/>
      <c r="D1733" s="10"/>
      <c r="E1733" s="10"/>
      <c r="F1733"/>
      <c r="G1733"/>
      <c r="H1733"/>
      <c r="I1733"/>
      <c r="J1733"/>
      <c r="K1733"/>
      <c r="L1733"/>
      <c r="M1733" s="395"/>
      <c r="N1733"/>
      <c r="O1733"/>
      <c r="P1733"/>
      <c r="Q1733"/>
      <c r="R1733"/>
      <c r="S1733"/>
      <c r="T1733"/>
      <c r="U1733"/>
      <c r="V1733"/>
      <c r="W1733"/>
      <c r="X1733" s="368"/>
    </row>
    <row r="1734" spans="1:24" ht="12">
      <c r="A1734"/>
      <c r="B1734"/>
      <c r="C1734"/>
      <c r="D1734" s="10"/>
      <c r="E1734" s="10"/>
      <c r="F1734"/>
      <c r="G1734"/>
      <c r="H1734"/>
      <c r="I1734"/>
      <c r="J1734"/>
      <c r="K1734"/>
      <c r="L1734"/>
      <c r="M1734" s="395"/>
      <c r="N1734"/>
      <c r="O1734"/>
      <c r="P1734"/>
      <c r="Q1734"/>
      <c r="R1734"/>
      <c r="S1734"/>
      <c r="T1734"/>
      <c r="U1734"/>
      <c r="V1734"/>
      <c r="W1734"/>
      <c r="X1734" s="368"/>
    </row>
    <row r="1735" spans="1:24" ht="12">
      <c r="A1735"/>
      <c r="B1735"/>
      <c r="C1735"/>
      <c r="D1735" s="10"/>
      <c r="E1735" s="10"/>
      <c r="F1735"/>
      <c r="G1735"/>
      <c r="H1735"/>
      <c r="I1735"/>
      <c r="J1735"/>
      <c r="K1735"/>
      <c r="L1735"/>
      <c r="M1735" s="395"/>
      <c r="N1735"/>
      <c r="O1735"/>
      <c r="P1735"/>
      <c r="Q1735"/>
      <c r="R1735"/>
      <c r="S1735"/>
      <c r="T1735"/>
      <c r="U1735"/>
      <c r="V1735"/>
      <c r="W1735"/>
      <c r="X1735" s="368"/>
    </row>
    <row r="1736" spans="1:24" ht="12">
      <c r="A1736"/>
      <c r="B1736"/>
      <c r="C1736"/>
      <c r="D1736" s="10"/>
      <c r="E1736" s="10"/>
      <c r="F1736"/>
      <c r="G1736"/>
      <c r="H1736"/>
      <c r="I1736"/>
      <c r="J1736"/>
      <c r="K1736"/>
      <c r="L1736"/>
      <c r="M1736" s="395"/>
      <c r="N1736"/>
      <c r="O1736"/>
      <c r="P1736"/>
      <c r="Q1736"/>
      <c r="R1736"/>
      <c r="S1736"/>
      <c r="T1736"/>
      <c r="U1736"/>
      <c r="V1736"/>
      <c r="W1736"/>
      <c r="X1736" s="368"/>
    </row>
    <row r="1737" spans="1:24" ht="12">
      <c r="A1737"/>
      <c r="B1737"/>
      <c r="C1737"/>
      <c r="D1737" s="10"/>
      <c r="E1737" s="10"/>
      <c r="F1737"/>
      <c r="G1737"/>
      <c r="H1737"/>
      <c r="I1737"/>
      <c r="J1737"/>
      <c r="K1737"/>
      <c r="L1737"/>
      <c r="M1737" s="395"/>
      <c r="N1737"/>
      <c r="O1737"/>
      <c r="P1737"/>
      <c r="Q1737"/>
      <c r="R1737"/>
      <c r="S1737"/>
      <c r="T1737"/>
      <c r="U1737"/>
      <c r="V1737"/>
      <c r="W1737"/>
      <c r="X1737" s="368"/>
    </row>
    <row r="1738" spans="1:24" ht="12">
      <c r="A1738"/>
      <c r="B1738"/>
      <c r="C1738"/>
      <c r="D1738" s="10"/>
      <c r="E1738" s="10"/>
      <c r="F1738"/>
      <c r="G1738"/>
      <c r="H1738"/>
      <c r="I1738"/>
      <c r="J1738"/>
      <c r="K1738"/>
      <c r="L1738"/>
      <c r="M1738" s="395"/>
      <c r="N1738"/>
      <c r="O1738"/>
      <c r="P1738"/>
      <c r="Q1738"/>
      <c r="R1738"/>
      <c r="S1738"/>
      <c r="T1738"/>
      <c r="U1738"/>
      <c r="V1738"/>
      <c r="W1738"/>
      <c r="X1738" s="368"/>
    </row>
    <row r="1739" spans="1:24" ht="12">
      <c r="A1739"/>
      <c r="B1739"/>
      <c r="C1739"/>
      <c r="D1739" s="10"/>
      <c r="E1739" s="10"/>
      <c r="F1739"/>
      <c r="G1739"/>
      <c r="H1739"/>
      <c r="I1739"/>
      <c r="J1739"/>
      <c r="K1739"/>
      <c r="L1739"/>
      <c r="M1739" s="395"/>
      <c r="N1739"/>
      <c r="O1739"/>
      <c r="P1739"/>
      <c r="Q1739"/>
      <c r="R1739"/>
      <c r="S1739"/>
      <c r="T1739"/>
      <c r="U1739"/>
      <c r="V1739"/>
      <c r="W1739"/>
      <c r="X1739" s="368"/>
    </row>
    <row r="1740" spans="1:24" ht="12">
      <c r="A1740"/>
      <c r="B1740"/>
      <c r="C1740"/>
      <c r="D1740" s="10"/>
      <c r="E1740" s="10"/>
      <c r="F1740"/>
      <c r="G1740"/>
      <c r="H1740"/>
      <c r="I1740"/>
      <c r="J1740"/>
      <c r="K1740"/>
      <c r="L1740"/>
      <c r="M1740" s="395"/>
      <c r="N1740"/>
      <c r="O1740"/>
      <c r="P1740"/>
      <c r="Q1740"/>
      <c r="R1740"/>
      <c r="S1740"/>
      <c r="T1740"/>
      <c r="U1740"/>
      <c r="V1740"/>
      <c r="W1740"/>
      <c r="X1740" s="368"/>
    </row>
    <row r="1741" spans="1:24" ht="12">
      <c r="A1741"/>
      <c r="B1741"/>
      <c r="C1741"/>
      <c r="D1741" s="10"/>
      <c r="E1741" s="10"/>
      <c r="F1741"/>
      <c r="G1741"/>
      <c r="H1741"/>
      <c r="I1741"/>
      <c r="J1741"/>
      <c r="K1741"/>
      <c r="L1741"/>
      <c r="M1741" s="395"/>
      <c r="N1741"/>
      <c r="O1741"/>
      <c r="P1741"/>
      <c r="Q1741"/>
      <c r="R1741"/>
      <c r="S1741"/>
      <c r="T1741"/>
      <c r="U1741"/>
      <c r="V1741"/>
      <c r="W1741"/>
      <c r="X1741" s="368"/>
    </row>
    <row r="1742" spans="1:24" ht="12">
      <c r="A1742"/>
      <c r="B1742"/>
      <c r="C1742"/>
      <c r="D1742" s="10"/>
      <c r="E1742" s="10"/>
      <c r="F1742"/>
      <c r="G1742"/>
      <c r="H1742"/>
      <c r="I1742"/>
      <c r="J1742"/>
      <c r="K1742"/>
      <c r="L1742"/>
      <c r="M1742" s="395"/>
      <c r="N1742"/>
      <c r="O1742"/>
      <c r="P1742"/>
      <c r="Q1742"/>
      <c r="R1742"/>
      <c r="S1742"/>
      <c r="T1742"/>
      <c r="U1742"/>
      <c r="V1742"/>
      <c r="W1742"/>
      <c r="X1742" s="368"/>
    </row>
    <row r="1743" spans="1:24" ht="12">
      <c r="A1743"/>
      <c r="B1743"/>
      <c r="C1743"/>
      <c r="D1743" s="10"/>
      <c r="E1743" s="10"/>
      <c r="F1743"/>
      <c r="G1743"/>
      <c r="H1743"/>
      <c r="I1743"/>
      <c r="J1743"/>
      <c r="K1743"/>
      <c r="L1743"/>
      <c r="M1743" s="395"/>
      <c r="N1743"/>
      <c r="O1743"/>
      <c r="P1743"/>
      <c r="Q1743"/>
      <c r="R1743"/>
      <c r="S1743"/>
      <c r="T1743"/>
      <c r="U1743"/>
      <c r="V1743"/>
      <c r="W1743"/>
      <c r="X1743" s="368"/>
    </row>
    <row r="1744" spans="1:24" ht="12">
      <c r="A1744"/>
      <c r="B1744"/>
      <c r="C1744"/>
      <c r="D1744" s="10"/>
      <c r="E1744" s="10"/>
      <c r="F1744"/>
      <c r="G1744"/>
      <c r="H1744"/>
      <c r="I1744"/>
      <c r="J1744"/>
      <c r="K1744"/>
      <c r="L1744"/>
      <c r="M1744" s="395"/>
      <c r="N1744"/>
      <c r="O1744"/>
      <c r="P1744"/>
      <c r="Q1744"/>
      <c r="R1744"/>
      <c r="S1744"/>
      <c r="T1744"/>
      <c r="U1744"/>
      <c r="V1744"/>
      <c r="W1744"/>
      <c r="X1744" s="368"/>
    </row>
    <row r="1745" spans="1:24" ht="12">
      <c r="A1745"/>
      <c r="B1745"/>
      <c r="C1745"/>
      <c r="D1745" s="10"/>
      <c r="E1745" s="10"/>
      <c r="F1745"/>
      <c r="G1745"/>
      <c r="H1745"/>
      <c r="I1745"/>
      <c r="J1745"/>
      <c r="K1745"/>
      <c r="L1745"/>
      <c r="M1745" s="395"/>
      <c r="N1745"/>
      <c r="O1745"/>
      <c r="P1745"/>
      <c r="Q1745"/>
      <c r="R1745"/>
      <c r="S1745"/>
      <c r="T1745"/>
      <c r="U1745"/>
      <c r="V1745"/>
      <c r="W1745"/>
      <c r="X1745" s="368"/>
    </row>
    <row r="1746" spans="1:24" ht="12">
      <c r="A1746"/>
      <c r="B1746"/>
      <c r="C1746"/>
      <c r="D1746" s="10"/>
      <c r="E1746" s="10"/>
      <c r="F1746"/>
      <c r="G1746"/>
      <c r="H1746"/>
      <c r="I1746"/>
      <c r="J1746"/>
      <c r="K1746"/>
      <c r="L1746"/>
      <c r="M1746" s="395"/>
      <c r="N1746"/>
      <c r="O1746"/>
      <c r="P1746"/>
      <c r="Q1746"/>
      <c r="R1746"/>
      <c r="S1746"/>
      <c r="T1746"/>
      <c r="U1746"/>
      <c r="V1746"/>
      <c r="W1746"/>
      <c r="X1746" s="368"/>
    </row>
    <row r="1747" spans="1:24" ht="12">
      <c r="A1747"/>
      <c r="B1747"/>
      <c r="C1747"/>
      <c r="D1747" s="10"/>
      <c r="E1747" s="10"/>
      <c r="F1747"/>
      <c r="G1747"/>
      <c r="H1747"/>
      <c r="I1747"/>
      <c r="J1747"/>
      <c r="K1747"/>
      <c r="L1747"/>
      <c r="M1747" s="395"/>
      <c r="N1747"/>
      <c r="O1747"/>
      <c r="P1747"/>
      <c r="Q1747"/>
      <c r="R1747"/>
      <c r="S1747"/>
      <c r="T1747"/>
      <c r="U1747"/>
      <c r="V1747"/>
      <c r="W1747"/>
      <c r="X1747" s="368"/>
    </row>
    <row r="1748" spans="1:24" ht="12">
      <c r="A1748"/>
      <c r="B1748"/>
      <c r="C1748"/>
      <c r="D1748" s="10"/>
      <c r="E1748" s="10"/>
      <c r="F1748"/>
      <c r="G1748"/>
      <c r="H1748"/>
      <c r="I1748"/>
      <c r="J1748"/>
      <c r="K1748"/>
      <c r="L1748"/>
      <c r="M1748" s="395"/>
      <c r="N1748"/>
      <c r="O1748"/>
      <c r="P1748"/>
      <c r="Q1748"/>
      <c r="R1748"/>
      <c r="S1748"/>
      <c r="T1748"/>
      <c r="U1748"/>
      <c r="V1748"/>
      <c r="W1748"/>
      <c r="X1748" s="368"/>
    </row>
    <row r="1749" spans="1:24" ht="12">
      <c r="A1749"/>
      <c r="B1749"/>
      <c r="C1749"/>
      <c r="D1749" s="10"/>
      <c r="E1749" s="10"/>
      <c r="F1749"/>
      <c r="G1749"/>
      <c r="H1749"/>
      <c r="I1749"/>
      <c r="J1749"/>
      <c r="K1749"/>
      <c r="L1749"/>
      <c r="M1749" s="395"/>
      <c r="N1749"/>
      <c r="O1749"/>
      <c r="P1749"/>
      <c r="Q1749"/>
      <c r="R1749"/>
      <c r="S1749"/>
      <c r="T1749"/>
      <c r="U1749"/>
      <c r="V1749"/>
      <c r="W1749"/>
      <c r="X1749" s="368"/>
    </row>
    <row r="1750" spans="1:24" ht="12">
      <c r="A1750"/>
      <c r="B1750"/>
      <c r="C1750"/>
      <c r="D1750" s="10"/>
      <c r="E1750" s="10"/>
      <c r="F1750"/>
      <c r="G1750"/>
      <c r="H1750"/>
      <c r="I1750"/>
      <c r="J1750"/>
      <c r="K1750"/>
      <c r="L1750"/>
      <c r="M1750" s="395"/>
      <c r="N1750"/>
      <c r="O1750"/>
      <c r="P1750"/>
      <c r="Q1750"/>
      <c r="R1750"/>
      <c r="S1750"/>
      <c r="T1750"/>
      <c r="U1750"/>
      <c r="V1750"/>
      <c r="W1750"/>
      <c r="X1750" s="368"/>
    </row>
    <row r="1751" spans="1:24" ht="12">
      <c r="A1751"/>
      <c r="B1751"/>
      <c r="C1751"/>
      <c r="D1751" s="10"/>
      <c r="E1751" s="10"/>
      <c r="F1751"/>
      <c r="G1751"/>
      <c r="H1751"/>
      <c r="I1751"/>
      <c r="J1751"/>
      <c r="K1751"/>
      <c r="L1751"/>
      <c r="M1751" s="395"/>
      <c r="N1751"/>
      <c r="O1751"/>
      <c r="P1751"/>
      <c r="Q1751"/>
      <c r="R1751"/>
      <c r="S1751"/>
      <c r="T1751"/>
      <c r="U1751"/>
      <c r="V1751"/>
      <c r="W1751"/>
      <c r="X1751" s="368"/>
    </row>
    <row r="1752" spans="1:24" ht="12">
      <c r="A1752"/>
      <c r="B1752"/>
      <c r="C1752"/>
      <c r="D1752" s="10"/>
      <c r="E1752" s="10"/>
      <c r="F1752"/>
      <c r="G1752"/>
      <c r="H1752"/>
      <c r="I1752"/>
      <c r="J1752"/>
      <c r="K1752"/>
      <c r="L1752"/>
      <c r="M1752" s="395"/>
      <c r="N1752"/>
      <c r="O1752"/>
      <c r="P1752"/>
      <c r="Q1752"/>
      <c r="R1752"/>
      <c r="S1752"/>
      <c r="T1752"/>
      <c r="U1752"/>
      <c r="V1752"/>
      <c r="W1752"/>
      <c r="X1752" s="368"/>
    </row>
    <row r="1753" spans="1:24" ht="12">
      <c r="A1753"/>
      <c r="B1753"/>
      <c r="C1753"/>
      <c r="D1753" s="10"/>
      <c r="E1753" s="10"/>
      <c r="F1753"/>
      <c r="G1753"/>
      <c r="H1753"/>
      <c r="I1753"/>
      <c r="J1753"/>
      <c r="K1753"/>
      <c r="L1753"/>
      <c r="M1753" s="395"/>
      <c r="N1753"/>
      <c r="O1753"/>
      <c r="P1753"/>
      <c r="Q1753"/>
      <c r="R1753"/>
      <c r="S1753"/>
      <c r="T1753"/>
      <c r="U1753"/>
      <c r="V1753"/>
      <c r="W1753"/>
      <c r="X1753" s="368"/>
    </row>
    <row r="1754" spans="1:24" ht="12">
      <c r="A1754"/>
      <c r="B1754"/>
      <c r="C1754"/>
      <c r="D1754" s="10"/>
      <c r="E1754" s="10"/>
      <c r="F1754"/>
      <c r="G1754"/>
      <c r="H1754"/>
      <c r="I1754"/>
      <c r="J1754"/>
      <c r="K1754"/>
      <c r="L1754"/>
      <c r="M1754" s="395"/>
      <c r="N1754"/>
      <c r="O1754"/>
      <c r="P1754"/>
      <c r="Q1754"/>
      <c r="R1754"/>
      <c r="S1754"/>
      <c r="T1754"/>
      <c r="U1754"/>
      <c r="V1754"/>
      <c r="W1754"/>
      <c r="X1754" s="368"/>
    </row>
    <row r="1755" spans="1:24" ht="12">
      <c r="A1755"/>
      <c r="B1755"/>
      <c r="C1755"/>
      <c r="D1755" s="10"/>
      <c r="E1755" s="10"/>
      <c r="F1755"/>
      <c r="G1755"/>
      <c r="H1755"/>
      <c r="I1755"/>
      <c r="J1755"/>
      <c r="K1755"/>
      <c r="L1755"/>
      <c r="M1755" s="395"/>
      <c r="N1755"/>
      <c r="O1755"/>
      <c r="P1755"/>
      <c r="Q1755"/>
      <c r="R1755"/>
      <c r="S1755"/>
      <c r="T1755"/>
      <c r="U1755"/>
      <c r="V1755"/>
      <c r="W1755"/>
      <c r="X1755" s="368"/>
    </row>
    <row r="1756" spans="1:24" ht="12">
      <c r="A1756"/>
      <c r="B1756"/>
      <c r="C1756"/>
      <c r="D1756" s="10"/>
      <c r="E1756" s="10"/>
      <c r="F1756"/>
      <c r="G1756"/>
      <c r="H1756"/>
      <c r="I1756"/>
      <c r="J1756"/>
      <c r="K1756"/>
      <c r="L1756"/>
      <c r="M1756" s="395"/>
      <c r="N1756"/>
      <c r="O1756"/>
      <c r="P1756"/>
      <c r="Q1756"/>
      <c r="R1756"/>
      <c r="S1756"/>
      <c r="T1756"/>
      <c r="U1756"/>
      <c r="V1756"/>
      <c r="W1756"/>
      <c r="X1756" s="368"/>
    </row>
    <row r="1757" spans="1:24" ht="12">
      <c r="A1757"/>
      <c r="B1757"/>
      <c r="C1757"/>
      <c r="D1757" s="10"/>
      <c r="E1757" s="10"/>
      <c r="F1757"/>
      <c r="G1757"/>
      <c r="H1757"/>
      <c r="I1757"/>
      <c r="J1757"/>
      <c r="K1757"/>
      <c r="L1757"/>
      <c r="M1757" s="395"/>
      <c r="N1757"/>
      <c r="O1757"/>
      <c r="P1757"/>
      <c r="Q1757"/>
      <c r="R1757"/>
      <c r="S1757"/>
      <c r="T1757"/>
      <c r="U1757"/>
      <c r="V1757"/>
      <c r="W1757"/>
      <c r="X1757" s="368"/>
    </row>
    <row r="1758" spans="1:24" ht="12">
      <c r="A1758"/>
      <c r="B1758"/>
      <c r="C1758"/>
      <c r="D1758" s="10"/>
      <c r="E1758" s="10"/>
      <c r="F1758"/>
      <c r="G1758"/>
      <c r="H1758"/>
      <c r="I1758"/>
      <c r="J1758"/>
      <c r="K1758"/>
      <c r="L1758"/>
      <c r="M1758" s="395"/>
      <c r="N1758"/>
      <c r="O1758"/>
      <c r="P1758"/>
      <c r="Q1758"/>
      <c r="R1758"/>
      <c r="S1758"/>
      <c r="T1758"/>
      <c r="U1758"/>
      <c r="V1758"/>
      <c r="W1758"/>
      <c r="X1758" s="368"/>
    </row>
    <row r="1759" spans="1:24" ht="12">
      <c r="A1759"/>
      <c r="B1759"/>
      <c r="C1759"/>
      <c r="D1759" s="10"/>
      <c r="E1759" s="10"/>
      <c r="F1759"/>
      <c r="G1759"/>
      <c r="H1759"/>
      <c r="I1759"/>
      <c r="J1759"/>
      <c r="K1759"/>
      <c r="L1759"/>
      <c r="M1759" s="395"/>
      <c r="N1759"/>
      <c r="O1759"/>
      <c r="P1759"/>
      <c r="Q1759"/>
      <c r="R1759"/>
      <c r="S1759"/>
      <c r="T1759"/>
      <c r="U1759"/>
      <c r="V1759"/>
      <c r="W1759"/>
      <c r="X1759" s="368"/>
    </row>
    <row r="1760" spans="1:24" ht="12">
      <c r="A1760"/>
      <c r="B1760"/>
      <c r="C1760"/>
      <c r="D1760" s="10"/>
      <c r="E1760" s="10"/>
      <c r="F1760"/>
      <c r="G1760"/>
      <c r="H1760"/>
      <c r="I1760"/>
      <c r="J1760"/>
      <c r="K1760"/>
      <c r="L1760"/>
      <c r="M1760" s="395"/>
      <c r="N1760"/>
      <c r="O1760"/>
      <c r="P1760"/>
      <c r="Q1760"/>
      <c r="R1760"/>
      <c r="S1760"/>
      <c r="T1760"/>
      <c r="U1760"/>
      <c r="V1760"/>
      <c r="W1760"/>
      <c r="X1760" s="368"/>
    </row>
    <row r="1761" spans="1:24" ht="12">
      <c r="A1761"/>
      <c r="B1761"/>
      <c r="C1761"/>
      <c r="D1761" s="10"/>
      <c r="E1761" s="10"/>
      <c r="F1761"/>
      <c r="G1761"/>
      <c r="H1761"/>
      <c r="I1761"/>
      <c r="J1761"/>
      <c r="K1761"/>
      <c r="L1761"/>
      <c r="M1761" s="395"/>
      <c r="N1761"/>
      <c r="O1761"/>
      <c r="P1761"/>
      <c r="Q1761"/>
      <c r="R1761"/>
      <c r="S1761"/>
      <c r="T1761"/>
      <c r="U1761"/>
      <c r="V1761"/>
      <c r="W1761"/>
      <c r="X1761" s="368"/>
    </row>
    <row r="1762" spans="1:24" ht="12">
      <c r="A1762"/>
      <c r="B1762"/>
      <c r="C1762"/>
      <c r="D1762" s="10"/>
      <c r="E1762" s="10"/>
      <c r="F1762"/>
      <c r="G1762"/>
      <c r="H1762"/>
      <c r="I1762"/>
      <c r="J1762"/>
      <c r="K1762"/>
      <c r="L1762"/>
      <c r="M1762" s="395"/>
      <c r="N1762"/>
      <c r="O1762"/>
      <c r="P1762"/>
      <c r="Q1762"/>
      <c r="R1762"/>
      <c r="S1762"/>
      <c r="T1762"/>
      <c r="U1762"/>
      <c r="V1762"/>
      <c r="W1762"/>
      <c r="X1762" s="368"/>
    </row>
    <row r="1763" spans="1:24" ht="12">
      <c r="A1763"/>
      <c r="B1763"/>
      <c r="C1763"/>
      <c r="D1763" s="10"/>
      <c r="E1763" s="10"/>
      <c r="F1763"/>
      <c r="G1763"/>
      <c r="H1763"/>
      <c r="I1763"/>
      <c r="J1763"/>
      <c r="K1763"/>
      <c r="L1763"/>
      <c r="M1763" s="395"/>
      <c r="N1763"/>
      <c r="O1763"/>
      <c r="P1763"/>
      <c r="Q1763"/>
      <c r="R1763"/>
      <c r="S1763"/>
      <c r="T1763"/>
      <c r="U1763"/>
      <c r="V1763"/>
      <c r="W1763"/>
      <c r="X1763" s="368"/>
    </row>
    <row r="1764" spans="1:24" ht="12">
      <c r="A1764"/>
      <c r="B1764"/>
      <c r="C1764"/>
      <c r="D1764" s="10"/>
      <c r="E1764" s="10"/>
      <c r="F1764"/>
      <c r="G1764"/>
      <c r="H1764"/>
      <c r="I1764"/>
      <c r="J1764"/>
      <c r="K1764"/>
      <c r="L1764"/>
      <c r="M1764" s="395"/>
      <c r="N1764"/>
      <c r="O1764"/>
      <c r="P1764"/>
      <c r="Q1764"/>
      <c r="R1764"/>
      <c r="S1764"/>
      <c r="T1764"/>
      <c r="U1764"/>
      <c r="V1764"/>
      <c r="W1764"/>
      <c r="X1764" s="368"/>
    </row>
    <row r="1765" spans="1:24" ht="12">
      <c r="A1765"/>
      <c r="B1765"/>
      <c r="C1765"/>
      <c r="D1765" s="10"/>
      <c r="E1765" s="10"/>
      <c r="F1765"/>
      <c r="G1765"/>
      <c r="H1765"/>
      <c r="I1765"/>
      <c r="J1765"/>
      <c r="K1765"/>
      <c r="L1765"/>
      <c r="M1765" s="395"/>
      <c r="N1765"/>
      <c r="O1765"/>
      <c r="P1765"/>
      <c r="Q1765"/>
      <c r="R1765"/>
      <c r="S1765"/>
      <c r="T1765"/>
      <c r="U1765"/>
      <c r="V1765"/>
      <c r="W1765"/>
      <c r="X1765" s="368"/>
    </row>
    <row r="1766" spans="1:24" ht="12">
      <c r="A1766"/>
      <c r="B1766"/>
      <c r="C1766"/>
      <c r="D1766" s="10"/>
      <c r="E1766" s="10"/>
      <c r="F1766"/>
      <c r="G1766"/>
      <c r="H1766"/>
      <c r="I1766"/>
      <c r="J1766"/>
      <c r="K1766"/>
      <c r="L1766"/>
      <c r="M1766" s="395"/>
      <c r="N1766"/>
      <c r="O1766"/>
      <c r="P1766"/>
      <c r="Q1766"/>
      <c r="R1766"/>
      <c r="S1766"/>
      <c r="T1766"/>
      <c r="U1766"/>
      <c r="V1766"/>
      <c r="W1766"/>
      <c r="X1766" s="368"/>
    </row>
    <row r="1767" spans="1:24" ht="12">
      <c r="A1767"/>
      <c r="B1767"/>
      <c r="C1767"/>
      <c r="D1767" s="10"/>
      <c r="E1767" s="10"/>
      <c r="F1767"/>
      <c r="G1767"/>
      <c r="H1767"/>
      <c r="I1767"/>
      <c r="J1767"/>
      <c r="K1767"/>
      <c r="L1767"/>
      <c r="M1767" s="395"/>
      <c r="N1767"/>
      <c r="O1767"/>
      <c r="P1767"/>
      <c r="Q1767"/>
      <c r="R1767"/>
      <c r="S1767"/>
      <c r="T1767"/>
      <c r="U1767"/>
      <c r="V1767"/>
      <c r="W1767"/>
      <c r="X1767" s="368"/>
    </row>
    <row r="1768" spans="1:24" ht="12">
      <c r="A1768"/>
      <c r="B1768"/>
      <c r="C1768"/>
      <c r="D1768" s="10"/>
      <c r="E1768" s="10"/>
      <c r="F1768"/>
      <c r="G1768"/>
      <c r="H1768"/>
      <c r="I1768"/>
      <c r="J1768"/>
      <c r="K1768"/>
      <c r="L1768"/>
      <c r="M1768" s="395"/>
      <c r="N1768"/>
      <c r="O1768"/>
      <c r="P1768"/>
      <c r="Q1768"/>
      <c r="R1768"/>
      <c r="S1768"/>
      <c r="T1768"/>
      <c r="U1768"/>
      <c r="V1768"/>
      <c r="W1768"/>
      <c r="X1768" s="368"/>
    </row>
    <row r="1769" spans="1:24" ht="12">
      <c r="A1769"/>
      <c r="B1769"/>
      <c r="C1769"/>
      <c r="D1769" s="10"/>
      <c r="E1769" s="10"/>
      <c r="F1769"/>
      <c r="G1769"/>
      <c r="H1769"/>
      <c r="I1769"/>
      <c r="J1769"/>
      <c r="K1769"/>
      <c r="L1769"/>
      <c r="M1769" s="395"/>
      <c r="N1769"/>
      <c r="O1769"/>
      <c r="P1769"/>
      <c r="Q1769"/>
      <c r="R1769"/>
      <c r="S1769"/>
      <c r="T1769"/>
      <c r="U1769"/>
      <c r="V1769"/>
      <c r="W1769"/>
      <c r="X1769" s="368"/>
    </row>
    <row r="1770" spans="1:24" ht="12">
      <c r="A1770"/>
      <c r="B1770"/>
      <c r="C1770"/>
      <c r="D1770" s="10"/>
      <c r="E1770" s="10"/>
      <c r="F1770"/>
      <c r="G1770"/>
      <c r="H1770"/>
      <c r="I1770"/>
      <c r="J1770"/>
      <c r="K1770"/>
      <c r="L1770"/>
      <c r="M1770" s="395"/>
      <c r="N1770"/>
      <c r="O1770"/>
      <c r="P1770"/>
      <c r="Q1770"/>
      <c r="R1770"/>
      <c r="S1770"/>
      <c r="T1770"/>
      <c r="U1770"/>
      <c r="V1770"/>
      <c r="W1770"/>
      <c r="X1770" s="368"/>
    </row>
    <row r="1771" spans="1:24" ht="12">
      <c r="A1771"/>
      <c r="B1771"/>
      <c r="C1771"/>
      <c r="D1771" s="10"/>
      <c r="E1771" s="10"/>
      <c r="F1771"/>
      <c r="G1771"/>
      <c r="H1771"/>
      <c r="I1771"/>
      <c r="J1771"/>
      <c r="K1771"/>
      <c r="L1771"/>
      <c r="M1771" s="395"/>
      <c r="N1771"/>
      <c r="O1771"/>
      <c r="P1771"/>
      <c r="Q1771"/>
      <c r="R1771"/>
      <c r="S1771"/>
      <c r="T1771"/>
      <c r="U1771"/>
      <c r="V1771"/>
      <c r="W1771"/>
      <c r="X1771" s="368"/>
    </row>
    <row r="1772" spans="1:24" ht="12">
      <c r="A1772"/>
      <c r="B1772"/>
      <c r="C1772"/>
      <c r="D1772" s="10"/>
      <c r="E1772" s="10"/>
      <c r="F1772"/>
      <c r="G1772"/>
      <c r="H1772"/>
      <c r="I1772"/>
      <c r="J1772"/>
      <c r="K1772"/>
      <c r="L1772"/>
      <c r="M1772" s="395"/>
      <c r="N1772"/>
      <c r="O1772"/>
      <c r="P1772"/>
      <c r="Q1772"/>
      <c r="R1772"/>
      <c r="S1772"/>
      <c r="T1772"/>
      <c r="U1772"/>
      <c r="V1772"/>
      <c r="W1772"/>
      <c r="X1772" s="368"/>
    </row>
    <row r="1773" spans="1:24" ht="12">
      <c r="A1773"/>
      <c r="B1773"/>
      <c r="C1773"/>
      <c r="D1773" s="10"/>
      <c r="E1773" s="10"/>
      <c r="F1773"/>
      <c r="G1773"/>
      <c r="H1773"/>
      <c r="I1773"/>
      <c r="J1773"/>
      <c r="K1773"/>
      <c r="L1773"/>
      <c r="M1773" s="395"/>
      <c r="N1773"/>
      <c r="O1773"/>
      <c r="P1773"/>
      <c r="Q1773"/>
      <c r="R1773"/>
      <c r="S1773"/>
      <c r="T1773"/>
      <c r="U1773"/>
      <c r="V1773"/>
      <c r="W1773"/>
      <c r="X1773" s="368"/>
    </row>
    <row r="1774" spans="1:24" ht="12">
      <c r="A1774"/>
      <c r="B1774"/>
      <c r="C1774"/>
      <c r="D1774" s="10"/>
      <c r="E1774" s="10"/>
      <c r="F1774"/>
      <c r="G1774"/>
      <c r="H1774"/>
      <c r="I1774"/>
      <c r="J1774"/>
      <c r="K1774"/>
      <c r="L1774"/>
      <c r="M1774" s="395"/>
      <c r="N1774"/>
      <c r="O1774"/>
      <c r="P1774"/>
      <c r="Q1774"/>
      <c r="R1774"/>
      <c r="S1774"/>
      <c r="T1774"/>
      <c r="U1774"/>
      <c r="V1774"/>
      <c r="W1774"/>
      <c r="X1774" s="368"/>
    </row>
    <row r="1775" spans="1:24" ht="12">
      <c r="A1775"/>
      <c r="B1775"/>
      <c r="C1775"/>
      <c r="D1775" s="10"/>
      <c r="E1775" s="10"/>
      <c r="F1775"/>
      <c r="G1775"/>
      <c r="H1775"/>
      <c r="I1775"/>
      <c r="J1775"/>
      <c r="K1775"/>
      <c r="L1775"/>
      <c r="M1775" s="395"/>
      <c r="N1775"/>
      <c r="O1775"/>
      <c r="P1775"/>
      <c r="Q1775"/>
      <c r="R1775"/>
      <c r="S1775"/>
      <c r="T1775"/>
      <c r="U1775"/>
      <c r="V1775"/>
      <c r="W1775"/>
      <c r="X1775" s="368"/>
    </row>
    <row r="1776" spans="1:24" ht="12">
      <c r="A1776"/>
      <c r="B1776"/>
      <c r="C1776"/>
      <c r="D1776" s="10"/>
      <c r="E1776" s="10"/>
      <c r="F1776"/>
      <c r="G1776"/>
      <c r="H1776"/>
      <c r="I1776"/>
      <c r="J1776"/>
      <c r="K1776"/>
      <c r="L1776"/>
      <c r="M1776" s="395"/>
      <c r="N1776"/>
      <c r="O1776"/>
      <c r="P1776"/>
      <c r="Q1776"/>
      <c r="R1776"/>
      <c r="S1776"/>
      <c r="T1776"/>
      <c r="U1776"/>
      <c r="V1776"/>
      <c r="W1776"/>
      <c r="X1776" s="368"/>
    </row>
    <row r="1777" spans="1:24" ht="12">
      <c r="A1777"/>
      <c r="B1777"/>
      <c r="C1777"/>
      <c r="D1777" s="10"/>
      <c r="E1777" s="10"/>
      <c r="F1777"/>
      <c r="G1777"/>
      <c r="H1777"/>
      <c r="I1777"/>
      <c r="J1777"/>
      <c r="K1777"/>
      <c r="L1777"/>
      <c r="M1777" s="395"/>
      <c r="N1777"/>
      <c r="O1777"/>
      <c r="P1777"/>
      <c r="Q1777"/>
      <c r="R1777"/>
      <c r="S1777"/>
      <c r="T1777"/>
      <c r="U1777"/>
      <c r="V1777"/>
      <c r="W1777"/>
      <c r="X1777" s="368"/>
    </row>
    <row r="1778" spans="1:24" ht="12">
      <c r="A1778"/>
      <c r="B1778"/>
      <c r="C1778"/>
      <c r="D1778" s="10"/>
      <c r="E1778" s="10"/>
      <c r="F1778"/>
      <c r="G1778"/>
      <c r="H1778"/>
      <c r="I1778"/>
      <c r="J1778"/>
      <c r="K1778"/>
      <c r="L1778"/>
      <c r="M1778" s="395"/>
      <c r="N1778"/>
      <c r="O1778"/>
      <c r="P1778"/>
      <c r="Q1778"/>
      <c r="R1778"/>
      <c r="S1778"/>
      <c r="T1778"/>
      <c r="U1778"/>
      <c r="V1778"/>
      <c r="W1778"/>
      <c r="X1778" s="368"/>
    </row>
    <row r="1779" spans="1:24" ht="12">
      <c r="A1779"/>
      <c r="B1779"/>
      <c r="C1779"/>
      <c r="D1779" s="10"/>
      <c r="E1779" s="10"/>
      <c r="F1779"/>
      <c r="G1779"/>
      <c r="H1779"/>
      <c r="I1779"/>
      <c r="J1779"/>
      <c r="K1779"/>
      <c r="L1779"/>
      <c r="M1779" s="395"/>
      <c r="N1779"/>
      <c r="O1779"/>
      <c r="P1779"/>
      <c r="Q1779"/>
      <c r="R1779"/>
      <c r="S1779"/>
      <c r="T1779"/>
      <c r="U1779"/>
      <c r="V1779"/>
      <c r="W1779"/>
      <c r="X1779" s="368"/>
    </row>
    <row r="1780" spans="1:24" ht="12">
      <c r="A1780"/>
      <c r="B1780"/>
      <c r="C1780"/>
      <c r="D1780" s="10"/>
      <c r="E1780" s="10"/>
      <c r="F1780"/>
      <c r="G1780"/>
      <c r="H1780"/>
      <c r="I1780"/>
      <c r="J1780"/>
      <c r="K1780"/>
      <c r="L1780"/>
      <c r="M1780" s="395"/>
      <c r="N1780"/>
      <c r="O1780"/>
      <c r="P1780"/>
      <c r="Q1780"/>
      <c r="R1780"/>
      <c r="S1780"/>
      <c r="T1780"/>
      <c r="U1780"/>
      <c r="V1780"/>
      <c r="W1780"/>
      <c r="X1780" s="368"/>
    </row>
    <row r="1781" spans="1:24" ht="12">
      <c r="A1781"/>
      <c r="B1781"/>
      <c r="C1781"/>
      <c r="D1781" s="10"/>
      <c r="E1781" s="10"/>
      <c r="F1781"/>
      <c r="G1781"/>
      <c r="H1781"/>
      <c r="I1781"/>
      <c r="J1781"/>
      <c r="K1781"/>
      <c r="L1781"/>
      <c r="M1781" s="395"/>
      <c r="N1781"/>
      <c r="O1781"/>
      <c r="P1781"/>
      <c r="Q1781"/>
      <c r="R1781"/>
      <c r="S1781"/>
      <c r="T1781"/>
      <c r="U1781"/>
      <c r="V1781"/>
      <c r="W1781"/>
      <c r="X1781" s="368"/>
    </row>
    <row r="1782" spans="1:24" ht="12">
      <c r="A1782"/>
      <c r="B1782"/>
      <c r="C1782"/>
      <c r="D1782" s="10"/>
      <c r="E1782" s="10"/>
      <c r="F1782"/>
      <c r="G1782"/>
      <c r="H1782"/>
      <c r="I1782"/>
      <c r="J1782"/>
      <c r="K1782"/>
      <c r="L1782"/>
      <c r="M1782" s="395"/>
      <c r="N1782"/>
      <c r="O1782"/>
      <c r="P1782"/>
      <c r="Q1782"/>
      <c r="R1782"/>
      <c r="S1782"/>
      <c r="T1782"/>
      <c r="U1782"/>
      <c r="V1782"/>
      <c r="W1782"/>
      <c r="X1782" s="368"/>
    </row>
    <row r="1783" spans="1:24" ht="12">
      <c r="A1783"/>
      <c r="B1783"/>
      <c r="C1783"/>
      <c r="D1783" s="10"/>
      <c r="E1783" s="10"/>
      <c r="F1783"/>
      <c r="G1783"/>
      <c r="H1783"/>
      <c r="I1783"/>
      <c r="J1783"/>
      <c r="K1783"/>
      <c r="L1783"/>
      <c r="M1783" s="395"/>
      <c r="N1783"/>
      <c r="O1783"/>
      <c r="P1783"/>
      <c r="Q1783"/>
      <c r="R1783"/>
      <c r="S1783"/>
      <c r="T1783"/>
      <c r="U1783"/>
      <c r="V1783"/>
      <c r="W1783"/>
      <c r="X1783" s="368"/>
    </row>
    <row r="1784" spans="1:24" ht="12">
      <c r="A1784"/>
      <c r="B1784"/>
      <c r="C1784"/>
      <c r="D1784" s="10"/>
      <c r="E1784" s="10"/>
      <c r="F1784"/>
      <c r="G1784"/>
      <c r="H1784"/>
      <c r="I1784"/>
      <c r="J1784"/>
      <c r="K1784"/>
      <c r="L1784"/>
      <c r="M1784" s="395"/>
      <c r="N1784"/>
      <c r="O1784"/>
      <c r="P1784"/>
      <c r="Q1784"/>
      <c r="R1784"/>
      <c r="S1784"/>
      <c r="T1784"/>
      <c r="U1784"/>
      <c r="V1784"/>
      <c r="W1784"/>
      <c r="X1784" s="368"/>
    </row>
    <row r="1785" spans="1:24" ht="12">
      <c r="A1785"/>
      <c r="B1785"/>
      <c r="C1785"/>
      <c r="D1785" s="10"/>
      <c r="E1785" s="10"/>
      <c r="F1785"/>
      <c r="G1785"/>
      <c r="H1785"/>
      <c r="I1785"/>
      <c r="J1785"/>
      <c r="K1785"/>
      <c r="L1785"/>
      <c r="M1785" s="395"/>
      <c r="N1785"/>
      <c r="O1785"/>
      <c r="P1785"/>
      <c r="Q1785"/>
      <c r="R1785"/>
      <c r="S1785"/>
      <c r="T1785"/>
      <c r="U1785"/>
      <c r="V1785"/>
      <c r="W1785"/>
      <c r="X1785" s="368"/>
    </row>
    <row r="1786" spans="1:24" ht="12">
      <c r="A1786"/>
      <c r="B1786"/>
      <c r="C1786"/>
      <c r="D1786" s="10"/>
      <c r="E1786" s="10"/>
      <c r="F1786"/>
      <c r="G1786"/>
      <c r="H1786"/>
      <c r="I1786"/>
      <c r="J1786"/>
      <c r="K1786"/>
      <c r="L1786"/>
      <c r="M1786" s="395"/>
      <c r="N1786"/>
      <c r="O1786"/>
      <c r="P1786"/>
      <c r="Q1786"/>
      <c r="R1786"/>
      <c r="S1786"/>
      <c r="T1786"/>
      <c r="U1786"/>
      <c r="V1786"/>
      <c r="W1786"/>
      <c r="X1786" s="368"/>
    </row>
    <row r="1787" spans="1:24" ht="12">
      <c r="A1787"/>
      <c r="B1787"/>
      <c r="C1787"/>
      <c r="D1787" s="10"/>
      <c r="E1787" s="10"/>
      <c r="F1787"/>
      <c r="G1787"/>
      <c r="H1787"/>
      <c r="I1787"/>
      <c r="J1787"/>
      <c r="K1787"/>
      <c r="L1787"/>
      <c r="M1787" s="395"/>
      <c r="N1787"/>
      <c r="O1787"/>
      <c r="P1787"/>
      <c r="Q1787"/>
      <c r="R1787"/>
      <c r="S1787"/>
      <c r="T1787"/>
      <c r="U1787"/>
      <c r="V1787"/>
      <c r="W1787"/>
      <c r="X1787" s="368"/>
    </row>
    <row r="1788" spans="1:24" ht="12">
      <c r="A1788"/>
      <c r="B1788"/>
      <c r="C1788"/>
      <c r="D1788" s="10"/>
      <c r="E1788" s="10"/>
      <c r="F1788"/>
      <c r="G1788"/>
      <c r="H1788"/>
      <c r="I1788"/>
      <c r="J1788"/>
      <c r="K1788"/>
      <c r="L1788"/>
      <c r="M1788" s="395"/>
      <c r="N1788"/>
      <c r="O1788"/>
      <c r="P1788"/>
      <c r="Q1788"/>
      <c r="R1788"/>
      <c r="S1788"/>
      <c r="T1788"/>
      <c r="U1788"/>
      <c r="V1788"/>
      <c r="W1788"/>
      <c r="X1788" s="368"/>
    </row>
    <row r="1789" spans="1:24" ht="12">
      <c r="A1789"/>
      <c r="B1789"/>
      <c r="C1789"/>
      <c r="D1789" s="10"/>
      <c r="E1789" s="10"/>
      <c r="F1789"/>
      <c r="G1789"/>
      <c r="H1789"/>
      <c r="I1789"/>
      <c r="J1789"/>
      <c r="K1789"/>
      <c r="L1789"/>
      <c r="M1789" s="395"/>
      <c r="N1789"/>
      <c r="O1789"/>
      <c r="P1789"/>
      <c r="Q1789"/>
      <c r="R1789"/>
      <c r="S1789"/>
      <c r="T1789"/>
      <c r="U1789"/>
      <c r="V1789"/>
      <c r="W1789"/>
      <c r="X1789" s="368"/>
    </row>
    <row r="1790" spans="1:24" ht="12">
      <c r="A1790"/>
      <c r="B1790"/>
      <c r="C1790"/>
      <c r="D1790" s="10"/>
      <c r="E1790" s="10"/>
      <c r="F1790"/>
      <c r="G1790"/>
      <c r="H1790"/>
      <c r="I1790"/>
      <c r="J1790"/>
      <c r="K1790"/>
      <c r="L1790"/>
      <c r="M1790" s="395"/>
      <c r="N1790"/>
      <c r="O1790"/>
      <c r="P1790"/>
      <c r="Q1790"/>
      <c r="R1790"/>
      <c r="S1790"/>
      <c r="T1790"/>
      <c r="U1790"/>
      <c r="V1790"/>
      <c r="W1790"/>
      <c r="X1790" s="368"/>
    </row>
    <row r="1791" spans="1:24" ht="12">
      <c r="A1791"/>
      <c r="B1791"/>
      <c r="C1791"/>
      <c r="D1791" s="10"/>
      <c r="E1791" s="10"/>
      <c r="F1791"/>
      <c r="G1791"/>
      <c r="H1791"/>
      <c r="I1791"/>
      <c r="J1791"/>
      <c r="K1791"/>
      <c r="L1791"/>
      <c r="M1791" s="395"/>
      <c r="N1791"/>
      <c r="O1791"/>
      <c r="P1791"/>
      <c r="Q1791"/>
      <c r="R1791"/>
      <c r="S1791"/>
      <c r="T1791"/>
      <c r="U1791"/>
      <c r="V1791"/>
      <c r="W1791"/>
      <c r="X1791" s="368"/>
    </row>
    <row r="1792" spans="1:24" ht="12">
      <c r="A1792"/>
      <c r="B1792"/>
      <c r="C1792"/>
      <c r="D1792" s="10"/>
      <c r="E1792" s="10"/>
      <c r="F1792"/>
      <c r="G1792"/>
      <c r="H1792"/>
      <c r="I1792"/>
      <c r="J1792"/>
      <c r="K1792"/>
      <c r="L1792"/>
      <c r="M1792" s="395"/>
      <c r="N1792"/>
      <c r="O1792"/>
      <c r="P1792"/>
      <c r="Q1792"/>
      <c r="R1792"/>
      <c r="S1792"/>
      <c r="T1792"/>
      <c r="U1792"/>
      <c r="V1792"/>
      <c r="W1792"/>
      <c r="X1792" s="368"/>
    </row>
    <row r="1793" spans="1:24" ht="12">
      <c r="A1793"/>
      <c r="B1793"/>
      <c r="C1793"/>
      <c r="D1793" s="10"/>
      <c r="E1793" s="10"/>
      <c r="F1793"/>
      <c r="G1793"/>
      <c r="H1793"/>
      <c r="I1793"/>
      <c r="J1793"/>
      <c r="K1793"/>
      <c r="L1793"/>
      <c r="M1793" s="395"/>
      <c r="N1793"/>
      <c r="O1793"/>
      <c r="P1793"/>
      <c r="Q1793"/>
      <c r="R1793"/>
      <c r="S1793"/>
      <c r="T1793"/>
      <c r="U1793"/>
      <c r="V1793"/>
      <c r="W1793"/>
      <c r="X1793" s="368"/>
    </row>
    <row r="1794" spans="1:24" ht="12">
      <c r="A1794"/>
      <c r="B1794"/>
      <c r="C1794"/>
      <c r="D1794" s="10"/>
      <c r="E1794" s="10"/>
      <c r="F1794"/>
      <c r="G1794"/>
      <c r="H1794"/>
      <c r="I1794"/>
      <c r="J1794"/>
      <c r="K1794"/>
      <c r="L1794"/>
      <c r="M1794" s="395"/>
      <c r="N1794"/>
      <c r="O1794"/>
      <c r="P1794"/>
      <c r="Q1794"/>
      <c r="R1794"/>
      <c r="S1794"/>
      <c r="T1794"/>
      <c r="U1794"/>
      <c r="V1794"/>
      <c r="W1794"/>
      <c r="X1794" s="368"/>
    </row>
    <row r="1795" spans="1:24" ht="12">
      <c r="A1795"/>
      <c r="B1795"/>
      <c r="C1795"/>
      <c r="D1795" s="10"/>
      <c r="E1795" s="10"/>
      <c r="F1795"/>
      <c r="G1795"/>
      <c r="H1795"/>
      <c r="I1795"/>
      <c r="J1795"/>
      <c r="K1795"/>
      <c r="L1795"/>
      <c r="M1795" s="395"/>
      <c r="N1795"/>
      <c r="O1795"/>
      <c r="P1795"/>
      <c r="Q1795"/>
      <c r="R1795"/>
      <c r="S1795"/>
      <c r="T1795"/>
      <c r="U1795"/>
      <c r="V1795"/>
      <c r="W1795"/>
      <c r="X1795" s="368"/>
    </row>
    <row r="1796" spans="1:24" ht="12">
      <c r="A1796"/>
      <c r="B1796"/>
      <c r="C1796"/>
      <c r="D1796" s="10"/>
      <c r="E1796" s="10"/>
      <c r="F1796"/>
      <c r="G1796"/>
      <c r="H1796"/>
      <c r="I1796"/>
      <c r="J1796"/>
      <c r="K1796"/>
      <c r="L1796"/>
      <c r="M1796" s="395"/>
      <c r="N1796"/>
      <c r="O1796"/>
      <c r="P1796"/>
      <c r="Q1796"/>
      <c r="R1796"/>
      <c r="S1796"/>
      <c r="T1796"/>
      <c r="U1796"/>
      <c r="V1796"/>
      <c r="W1796"/>
      <c r="X1796" s="368"/>
    </row>
    <row r="1797" spans="1:24" ht="12">
      <c r="A1797"/>
      <c r="B1797"/>
      <c r="C1797"/>
      <c r="D1797" s="10"/>
      <c r="E1797" s="10"/>
      <c r="F1797"/>
      <c r="G1797"/>
      <c r="H1797"/>
      <c r="I1797"/>
      <c r="J1797"/>
      <c r="K1797"/>
      <c r="L1797"/>
      <c r="M1797" s="395"/>
      <c r="N1797"/>
      <c r="O1797"/>
      <c r="P1797"/>
      <c r="Q1797"/>
      <c r="R1797"/>
      <c r="S1797"/>
      <c r="T1797"/>
      <c r="U1797"/>
      <c r="V1797"/>
      <c r="W1797"/>
      <c r="X1797" s="368"/>
    </row>
    <row r="1798" spans="1:24" ht="12">
      <c r="A1798"/>
      <c r="B1798"/>
      <c r="C1798"/>
      <c r="D1798" s="10"/>
      <c r="E1798" s="10"/>
      <c r="F1798"/>
      <c r="G1798"/>
      <c r="H1798"/>
      <c r="I1798"/>
      <c r="J1798"/>
      <c r="K1798"/>
      <c r="L1798"/>
      <c r="M1798" s="395"/>
      <c r="N1798"/>
      <c r="O1798"/>
      <c r="P1798"/>
      <c r="Q1798"/>
      <c r="R1798"/>
      <c r="S1798"/>
      <c r="T1798"/>
      <c r="U1798"/>
      <c r="V1798"/>
      <c r="W1798"/>
      <c r="X1798" s="368"/>
    </row>
    <row r="1799" spans="1:24" ht="12">
      <c r="A1799"/>
      <c r="B1799"/>
      <c r="C1799"/>
      <c r="D1799" s="10"/>
      <c r="E1799" s="10"/>
      <c r="F1799"/>
      <c r="G1799"/>
      <c r="H1799"/>
      <c r="I1799"/>
      <c r="J1799"/>
      <c r="K1799"/>
      <c r="L1799"/>
      <c r="M1799" s="395"/>
      <c r="N1799"/>
      <c r="O1799"/>
      <c r="P1799"/>
      <c r="Q1799"/>
      <c r="R1799"/>
      <c r="S1799"/>
      <c r="T1799"/>
      <c r="U1799"/>
      <c r="V1799"/>
      <c r="W1799"/>
      <c r="X1799" s="368"/>
    </row>
    <row r="1800" spans="1:24" ht="12">
      <c r="A1800"/>
      <c r="B1800"/>
      <c r="C1800"/>
      <c r="D1800" s="10"/>
      <c r="E1800" s="10"/>
      <c r="F1800"/>
      <c r="G1800"/>
      <c r="H1800"/>
      <c r="I1800"/>
      <c r="J1800"/>
      <c r="K1800"/>
      <c r="L1800"/>
      <c r="M1800" s="395"/>
      <c r="N1800"/>
      <c r="O1800"/>
      <c r="P1800"/>
      <c r="Q1800"/>
      <c r="R1800"/>
      <c r="S1800"/>
      <c r="T1800"/>
      <c r="U1800"/>
      <c r="V1800"/>
      <c r="W1800"/>
      <c r="X1800" s="368"/>
    </row>
    <row r="1801" spans="1:24" ht="12">
      <c r="A1801"/>
      <c r="B1801"/>
      <c r="C1801"/>
      <c r="D1801" s="10"/>
      <c r="E1801" s="10"/>
      <c r="F1801"/>
      <c r="G1801"/>
      <c r="H1801"/>
      <c r="I1801"/>
      <c r="J1801"/>
      <c r="K1801"/>
      <c r="L1801"/>
      <c r="M1801" s="395"/>
      <c r="N1801"/>
      <c r="O1801"/>
      <c r="P1801"/>
      <c r="Q1801"/>
      <c r="R1801"/>
      <c r="S1801"/>
      <c r="T1801"/>
      <c r="U1801"/>
      <c r="V1801"/>
      <c r="W1801"/>
      <c r="X1801" s="368"/>
    </row>
    <row r="1802" spans="1:24" ht="12">
      <c r="A1802"/>
      <c r="B1802"/>
      <c r="C1802"/>
      <c r="D1802" s="10"/>
      <c r="E1802" s="10"/>
      <c r="F1802"/>
      <c r="G1802"/>
      <c r="H1802"/>
      <c r="I1802"/>
      <c r="J1802"/>
      <c r="K1802"/>
      <c r="L1802"/>
      <c r="M1802" s="395"/>
      <c r="N1802"/>
      <c r="O1802"/>
      <c r="P1802"/>
      <c r="Q1802"/>
      <c r="R1802"/>
      <c r="S1802"/>
      <c r="T1802"/>
      <c r="U1802"/>
      <c r="V1802"/>
      <c r="W1802"/>
      <c r="X1802" s="368"/>
    </row>
    <row r="1803" spans="1:24" ht="12">
      <c r="A1803"/>
      <c r="B1803"/>
      <c r="C1803"/>
      <c r="D1803" s="10"/>
      <c r="E1803" s="10"/>
      <c r="F1803"/>
      <c r="G1803"/>
      <c r="H1803"/>
      <c r="I1803"/>
      <c r="J1803"/>
      <c r="K1803"/>
      <c r="L1803"/>
      <c r="M1803" s="395"/>
      <c r="N1803"/>
      <c r="O1803"/>
      <c r="P1803"/>
      <c r="Q1803"/>
      <c r="R1803"/>
      <c r="S1803"/>
      <c r="T1803"/>
      <c r="U1803"/>
      <c r="V1803"/>
      <c r="W1803"/>
      <c r="X1803" s="368"/>
    </row>
    <row r="1804" spans="1:24" ht="12">
      <c r="A1804"/>
      <c r="B1804"/>
      <c r="C1804"/>
      <c r="D1804" s="10"/>
      <c r="E1804" s="10"/>
      <c r="F1804"/>
      <c r="G1804"/>
      <c r="H1804"/>
      <c r="I1804"/>
      <c r="J1804"/>
      <c r="K1804"/>
      <c r="L1804"/>
      <c r="M1804" s="395"/>
      <c r="N1804"/>
      <c r="O1804"/>
      <c r="P1804"/>
      <c r="Q1804"/>
      <c r="R1804"/>
      <c r="S1804"/>
      <c r="T1804"/>
      <c r="U1804"/>
      <c r="V1804"/>
      <c r="W1804"/>
      <c r="X1804" s="368"/>
    </row>
    <row r="1805" spans="1:24" ht="12">
      <c r="A1805"/>
      <c r="B1805"/>
      <c r="C1805"/>
      <c r="D1805" s="10"/>
      <c r="E1805" s="10"/>
      <c r="F1805"/>
      <c r="G1805"/>
      <c r="H1805"/>
      <c r="I1805"/>
      <c r="J1805"/>
      <c r="K1805"/>
      <c r="L1805"/>
      <c r="M1805" s="395"/>
      <c r="N1805"/>
      <c r="O1805"/>
      <c r="P1805"/>
      <c r="Q1805"/>
      <c r="R1805"/>
      <c r="S1805"/>
      <c r="T1805"/>
      <c r="U1805"/>
      <c r="V1805"/>
      <c r="W1805"/>
      <c r="X1805" s="368"/>
    </row>
    <row r="1806" spans="1:24" ht="12">
      <c r="A1806"/>
      <c r="B1806"/>
      <c r="C1806"/>
      <c r="D1806" s="10"/>
      <c r="E1806" s="10"/>
      <c r="F1806"/>
      <c r="G1806"/>
      <c r="H1806"/>
      <c r="I1806"/>
      <c r="J1806"/>
      <c r="K1806"/>
      <c r="L1806"/>
      <c r="M1806" s="395"/>
      <c r="N1806"/>
      <c r="O1806"/>
      <c r="P1806"/>
      <c r="Q1806"/>
      <c r="R1806"/>
      <c r="S1806"/>
      <c r="T1806"/>
      <c r="U1806"/>
      <c r="V1806"/>
      <c r="W1806"/>
      <c r="X1806" s="368"/>
    </row>
    <row r="1807" spans="1:24" ht="12">
      <c r="A1807"/>
      <c r="B1807"/>
      <c r="C1807"/>
      <c r="D1807" s="10"/>
      <c r="E1807" s="10"/>
      <c r="F1807"/>
      <c r="G1807"/>
      <c r="H1807"/>
      <c r="I1807"/>
      <c r="J1807"/>
      <c r="K1807"/>
      <c r="L1807"/>
      <c r="M1807" s="395"/>
      <c r="N1807"/>
      <c r="O1807"/>
      <c r="P1807"/>
      <c r="Q1807"/>
      <c r="R1807"/>
      <c r="S1807"/>
      <c r="T1807"/>
      <c r="U1807"/>
      <c r="V1807"/>
      <c r="W1807"/>
      <c r="X1807" s="368"/>
    </row>
    <row r="1808" spans="1:24" ht="12">
      <c r="A1808"/>
      <c r="B1808"/>
      <c r="C1808"/>
      <c r="D1808" s="10"/>
      <c r="E1808" s="10"/>
      <c r="F1808"/>
      <c r="G1808"/>
      <c r="H1808"/>
      <c r="I1808"/>
      <c r="J1808"/>
      <c r="K1808"/>
      <c r="L1808"/>
      <c r="M1808" s="395"/>
      <c r="N1808"/>
      <c r="O1808"/>
      <c r="P1808"/>
      <c r="Q1808"/>
      <c r="R1808"/>
      <c r="S1808"/>
      <c r="T1808"/>
      <c r="U1808"/>
      <c r="V1808"/>
      <c r="W1808"/>
      <c r="X1808" s="368"/>
    </row>
    <row r="1809" spans="1:24" ht="12">
      <c r="A1809"/>
      <c r="B1809"/>
      <c r="C1809"/>
      <c r="D1809" s="10"/>
      <c r="E1809" s="10"/>
      <c r="F1809"/>
      <c r="G1809"/>
      <c r="H1809"/>
      <c r="I1809"/>
      <c r="J1809"/>
      <c r="K1809"/>
      <c r="L1809"/>
      <c r="M1809" s="395"/>
      <c r="N1809"/>
      <c r="O1809"/>
      <c r="P1809"/>
      <c r="Q1809"/>
      <c r="R1809"/>
      <c r="S1809"/>
      <c r="T1809"/>
      <c r="U1809"/>
      <c r="V1809"/>
      <c r="W1809"/>
      <c r="X1809" s="368"/>
    </row>
    <row r="1810" spans="1:24" ht="12">
      <c r="A1810"/>
      <c r="B1810"/>
      <c r="C1810"/>
      <c r="D1810" s="10"/>
      <c r="E1810" s="10"/>
      <c r="F1810"/>
      <c r="G1810"/>
      <c r="H1810"/>
      <c r="I1810"/>
      <c r="J1810"/>
      <c r="K1810"/>
      <c r="L1810"/>
      <c r="M1810" s="395"/>
      <c r="N1810"/>
      <c r="O1810"/>
      <c r="P1810"/>
      <c r="Q1810"/>
      <c r="R1810"/>
      <c r="S1810"/>
      <c r="T1810"/>
      <c r="U1810"/>
      <c r="V1810"/>
      <c r="W1810"/>
      <c r="X1810" s="368"/>
    </row>
    <row r="1811" spans="1:24" ht="12">
      <c r="A1811"/>
      <c r="B1811"/>
      <c r="C1811"/>
      <c r="D1811" s="10"/>
      <c r="E1811" s="10"/>
      <c r="F1811"/>
      <c r="G1811"/>
      <c r="H1811"/>
      <c r="I1811"/>
      <c r="J1811"/>
      <c r="K1811"/>
      <c r="L1811"/>
      <c r="M1811" s="395"/>
      <c r="N1811"/>
      <c r="O1811"/>
      <c r="P1811"/>
      <c r="Q1811"/>
      <c r="R1811"/>
      <c r="S1811"/>
      <c r="T1811"/>
      <c r="U1811"/>
      <c r="V1811"/>
      <c r="W1811"/>
      <c r="X1811" s="368"/>
    </row>
    <row r="1812" spans="1:24" ht="12">
      <c r="A1812"/>
      <c r="B1812"/>
      <c r="C1812"/>
      <c r="D1812" s="10"/>
      <c r="E1812" s="10"/>
      <c r="F1812"/>
      <c r="G1812"/>
      <c r="H1812"/>
      <c r="I1812"/>
      <c r="J1812"/>
      <c r="K1812"/>
      <c r="L1812"/>
      <c r="M1812" s="395"/>
      <c r="N1812"/>
      <c r="O1812"/>
      <c r="P1812"/>
      <c r="Q1812"/>
      <c r="R1812"/>
      <c r="S1812"/>
      <c r="T1812"/>
      <c r="U1812"/>
      <c r="V1812"/>
      <c r="W1812"/>
      <c r="X1812" s="368"/>
    </row>
    <row r="1813" spans="1:24" ht="12">
      <c r="A1813"/>
      <c r="B1813"/>
      <c r="C1813"/>
      <c r="D1813" s="10"/>
      <c r="E1813" s="10"/>
      <c r="F1813"/>
      <c r="G1813"/>
      <c r="H1813"/>
      <c r="I1813"/>
      <c r="J1813"/>
      <c r="K1813"/>
      <c r="L1813"/>
      <c r="M1813" s="395"/>
      <c r="N1813"/>
      <c r="O1813"/>
      <c r="P1813"/>
      <c r="Q1813"/>
      <c r="R1813"/>
      <c r="S1813"/>
      <c r="T1813"/>
      <c r="U1813"/>
      <c r="V1813"/>
      <c r="W1813"/>
      <c r="X1813" s="368"/>
    </row>
    <row r="1814" spans="1:24" ht="12">
      <c r="A1814"/>
      <c r="B1814"/>
      <c r="C1814"/>
      <c r="D1814" s="10"/>
      <c r="E1814" s="10"/>
      <c r="F1814"/>
      <c r="G1814"/>
      <c r="H1814"/>
      <c r="I1814"/>
      <c r="J1814"/>
      <c r="K1814"/>
      <c r="L1814"/>
      <c r="M1814" s="395"/>
      <c r="N1814"/>
      <c r="O1814"/>
      <c r="P1814"/>
      <c r="Q1814"/>
      <c r="R1814"/>
      <c r="S1814"/>
      <c r="T1814"/>
      <c r="U1814"/>
      <c r="V1814"/>
      <c r="W1814"/>
      <c r="X1814" s="368"/>
    </row>
    <row r="1815" spans="1:24" ht="12">
      <c r="A1815"/>
      <c r="B1815"/>
      <c r="C1815"/>
      <c r="D1815" s="10"/>
      <c r="E1815" s="10"/>
      <c r="F1815"/>
      <c r="G1815"/>
      <c r="H1815"/>
      <c r="I1815"/>
      <c r="J1815"/>
      <c r="K1815"/>
      <c r="L1815"/>
      <c r="M1815" s="395"/>
      <c r="N1815"/>
      <c r="O1815"/>
      <c r="P1815"/>
      <c r="Q1815"/>
      <c r="R1815"/>
      <c r="S1815"/>
      <c r="T1815"/>
      <c r="U1815"/>
      <c r="V1815"/>
      <c r="W1815"/>
      <c r="X1815" s="368"/>
    </row>
    <row r="1816" spans="1:24" ht="12">
      <c r="A1816"/>
      <c r="B1816"/>
      <c r="C1816"/>
      <c r="D1816" s="10"/>
      <c r="E1816" s="10"/>
      <c r="F1816"/>
      <c r="G1816"/>
      <c r="H1816"/>
      <c r="I1816"/>
      <c r="J1816"/>
      <c r="K1816"/>
      <c r="L1816"/>
      <c r="M1816" s="395"/>
      <c r="N1816"/>
      <c r="O1816"/>
      <c r="P1816"/>
      <c r="Q1816"/>
      <c r="R1816"/>
      <c r="S1816"/>
      <c r="T1816"/>
      <c r="U1816"/>
      <c r="V1816"/>
      <c r="W1816"/>
      <c r="X1816" s="368"/>
    </row>
    <row r="1817" spans="1:24" ht="12">
      <c r="A1817"/>
      <c r="B1817"/>
      <c r="C1817"/>
      <c r="D1817" s="10"/>
      <c r="E1817" s="10"/>
      <c r="F1817"/>
      <c r="G1817"/>
      <c r="H1817"/>
      <c r="I1817"/>
      <c r="J1817"/>
      <c r="K1817"/>
      <c r="L1817"/>
      <c r="M1817" s="395"/>
      <c r="N1817"/>
      <c r="O1817"/>
      <c r="P1817"/>
      <c r="Q1817"/>
      <c r="R1817"/>
      <c r="S1817"/>
      <c r="T1817"/>
      <c r="U1817"/>
      <c r="V1817"/>
      <c r="W1817"/>
      <c r="X1817" s="368"/>
    </row>
    <row r="1818" spans="1:24" ht="12">
      <c r="A1818"/>
      <c r="B1818"/>
      <c r="C1818"/>
      <c r="D1818" s="10"/>
      <c r="E1818" s="10"/>
      <c r="F1818"/>
      <c r="G1818"/>
      <c r="H1818"/>
      <c r="I1818"/>
      <c r="J1818"/>
      <c r="K1818"/>
      <c r="L1818"/>
      <c r="M1818" s="395"/>
      <c r="N1818"/>
      <c r="O1818"/>
      <c r="P1818"/>
      <c r="Q1818"/>
      <c r="R1818"/>
      <c r="S1818"/>
      <c r="T1818"/>
      <c r="U1818"/>
      <c r="V1818"/>
      <c r="W1818"/>
      <c r="X1818" s="368"/>
    </row>
    <row r="1819" spans="1:24" ht="12">
      <c r="A1819"/>
      <c r="B1819"/>
      <c r="C1819"/>
      <c r="D1819" s="10"/>
      <c r="E1819" s="10"/>
      <c r="F1819"/>
      <c r="G1819"/>
      <c r="H1819"/>
      <c r="I1819"/>
      <c r="J1819"/>
      <c r="K1819"/>
      <c r="L1819"/>
      <c r="M1819" s="395"/>
      <c r="N1819"/>
      <c r="O1819"/>
      <c r="P1819"/>
      <c r="Q1819"/>
      <c r="R1819"/>
      <c r="S1819"/>
      <c r="T1819"/>
      <c r="U1819"/>
      <c r="V1819"/>
      <c r="W1819"/>
      <c r="X1819" s="368"/>
    </row>
    <row r="1820" spans="1:24" ht="12">
      <c r="A1820"/>
      <c r="B1820"/>
      <c r="C1820"/>
      <c r="D1820" s="10"/>
      <c r="E1820" s="10"/>
      <c r="F1820"/>
      <c r="G1820"/>
      <c r="H1820"/>
      <c r="I1820"/>
      <c r="J1820"/>
      <c r="K1820"/>
      <c r="L1820"/>
      <c r="M1820" s="395"/>
      <c r="N1820"/>
      <c r="O1820"/>
      <c r="P1820"/>
      <c r="Q1820"/>
      <c r="R1820"/>
      <c r="S1820"/>
      <c r="T1820"/>
      <c r="U1820"/>
      <c r="V1820"/>
      <c r="W1820"/>
      <c r="X1820" s="368"/>
    </row>
    <row r="1821" spans="1:24" ht="12">
      <c r="A1821"/>
      <c r="B1821"/>
      <c r="C1821"/>
      <c r="D1821" s="10"/>
      <c r="E1821" s="10"/>
      <c r="F1821"/>
      <c r="G1821"/>
      <c r="H1821"/>
      <c r="I1821"/>
      <c r="J1821"/>
      <c r="K1821"/>
      <c r="L1821"/>
      <c r="M1821" s="395"/>
      <c r="N1821"/>
      <c r="O1821"/>
      <c r="P1821"/>
      <c r="Q1821"/>
      <c r="R1821"/>
      <c r="S1821"/>
      <c r="T1821"/>
      <c r="U1821"/>
      <c r="V1821"/>
      <c r="W1821"/>
      <c r="X1821" s="368"/>
    </row>
    <row r="1822" spans="1:24" ht="12">
      <c r="A1822"/>
      <c r="B1822"/>
      <c r="C1822"/>
      <c r="D1822" s="10"/>
      <c r="E1822" s="10"/>
      <c r="F1822"/>
      <c r="G1822"/>
      <c r="H1822"/>
      <c r="I1822"/>
      <c r="J1822"/>
      <c r="K1822"/>
      <c r="L1822"/>
      <c r="M1822" s="395"/>
      <c r="N1822"/>
      <c r="O1822"/>
      <c r="P1822"/>
      <c r="Q1822"/>
      <c r="R1822"/>
      <c r="S1822"/>
      <c r="T1822"/>
      <c r="U1822"/>
      <c r="V1822"/>
      <c r="W1822"/>
      <c r="X1822" s="368"/>
    </row>
    <row r="1823" spans="1:24" ht="12">
      <c r="A1823"/>
      <c r="B1823"/>
      <c r="C1823"/>
      <c r="D1823" s="10"/>
      <c r="E1823" s="10"/>
      <c r="F1823"/>
      <c r="G1823"/>
      <c r="H1823"/>
      <c r="I1823"/>
      <c r="J1823"/>
      <c r="K1823"/>
      <c r="L1823"/>
      <c r="M1823" s="395"/>
      <c r="N1823"/>
      <c r="O1823"/>
      <c r="P1823"/>
      <c r="Q1823"/>
      <c r="R1823"/>
      <c r="S1823"/>
      <c r="T1823"/>
      <c r="U1823"/>
      <c r="V1823"/>
      <c r="W1823"/>
      <c r="X1823" s="368"/>
    </row>
    <row r="1824" spans="1:24" ht="12">
      <c r="A1824"/>
      <c r="B1824"/>
      <c r="C1824"/>
      <c r="D1824" s="10"/>
      <c r="E1824" s="10"/>
      <c r="F1824"/>
      <c r="G1824"/>
      <c r="H1824"/>
      <c r="I1824"/>
      <c r="J1824"/>
      <c r="K1824"/>
      <c r="L1824"/>
      <c r="M1824" s="395"/>
      <c r="N1824"/>
      <c r="O1824"/>
      <c r="P1824"/>
      <c r="Q1824"/>
      <c r="R1824"/>
      <c r="S1824"/>
      <c r="T1824"/>
      <c r="U1824"/>
      <c r="V1824"/>
      <c r="W1824"/>
      <c r="X1824" s="368"/>
    </row>
    <row r="1825" spans="1:24" ht="12">
      <c r="A1825"/>
      <c r="B1825"/>
      <c r="C1825"/>
      <c r="D1825" s="10"/>
      <c r="E1825" s="10"/>
      <c r="F1825"/>
      <c r="G1825"/>
      <c r="H1825"/>
      <c r="I1825"/>
      <c r="J1825"/>
      <c r="K1825"/>
      <c r="L1825"/>
      <c r="M1825" s="395"/>
      <c r="N1825"/>
      <c r="O1825"/>
      <c r="P1825"/>
      <c r="Q1825"/>
      <c r="R1825"/>
      <c r="S1825"/>
      <c r="T1825"/>
      <c r="U1825"/>
      <c r="V1825"/>
      <c r="W1825"/>
      <c r="X1825" s="368"/>
    </row>
    <row r="1826" spans="1:24" ht="12">
      <c r="A1826"/>
      <c r="B1826"/>
      <c r="C1826"/>
      <c r="D1826" s="10"/>
      <c r="E1826" s="10"/>
      <c r="F1826"/>
      <c r="G1826"/>
      <c r="H1826"/>
      <c r="I1826"/>
      <c r="J1826"/>
      <c r="K1826"/>
      <c r="L1826"/>
      <c r="M1826" s="395"/>
      <c r="N1826"/>
      <c r="O1826"/>
      <c r="P1826"/>
      <c r="Q1826"/>
      <c r="R1826"/>
      <c r="S1826"/>
      <c r="T1826"/>
      <c r="U1826"/>
      <c r="V1826"/>
      <c r="W1826"/>
      <c r="X1826" s="368"/>
    </row>
    <row r="1827" spans="1:24" ht="12">
      <c r="A1827"/>
      <c r="B1827"/>
      <c r="C1827"/>
      <c r="D1827" s="10"/>
      <c r="E1827" s="10"/>
      <c r="F1827"/>
      <c r="G1827"/>
      <c r="H1827"/>
      <c r="I1827"/>
      <c r="J1827"/>
      <c r="K1827"/>
      <c r="L1827"/>
      <c r="M1827" s="395"/>
      <c r="N1827"/>
      <c r="O1827"/>
      <c r="P1827"/>
      <c r="Q1827"/>
      <c r="R1827"/>
      <c r="S1827"/>
      <c r="T1827"/>
      <c r="U1827"/>
      <c r="V1827"/>
      <c r="W1827"/>
      <c r="X1827" s="368"/>
    </row>
    <row r="1828" spans="1:24" ht="12">
      <c r="A1828"/>
      <c r="B1828"/>
      <c r="C1828"/>
      <c r="D1828" s="10"/>
      <c r="E1828" s="10"/>
      <c r="F1828"/>
      <c r="G1828"/>
      <c r="H1828"/>
      <c r="I1828"/>
      <c r="J1828"/>
      <c r="K1828"/>
      <c r="L1828"/>
      <c r="M1828" s="395"/>
      <c r="N1828"/>
      <c r="O1828"/>
      <c r="P1828"/>
      <c r="Q1828"/>
      <c r="R1828"/>
      <c r="S1828"/>
      <c r="T1828"/>
      <c r="U1828"/>
      <c r="V1828"/>
      <c r="W1828"/>
      <c r="X1828" s="368"/>
    </row>
    <row r="1829" spans="1:24" ht="12">
      <c r="A1829"/>
      <c r="B1829"/>
      <c r="C1829"/>
      <c r="D1829" s="10"/>
      <c r="E1829" s="10"/>
      <c r="F1829"/>
      <c r="G1829"/>
      <c r="H1829"/>
      <c r="I1829"/>
      <c r="J1829"/>
      <c r="K1829"/>
      <c r="L1829"/>
      <c r="M1829" s="395"/>
      <c r="N1829"/>
      <c r="O1829"/>
      <c r="P1829"/>
      <c r="Q1829"/>
      <c r="R1829"/>
      <c r="S1829"/>
      <c r="T1829"/>
      <c r="U1829"/>
      <c r="V1829"/>
      <c r="W1829"/>
      <c r="X1829" s="368"/>
    </row>
    <row r="1830" spans="1:24" ht="12">
      <c r="A1830"/>
      <c r="B1830"/>
      <c r="C1830"/>
      <c r="D1830" s="10"/>
      <c r="E1830" s="10"/>
      <c r="F1830"/>
      <c r="G1830"/>
      <c r="H1830"/>
      <c r="I1830"/>
      <c r="J1830"/>
      <c r="K1830"/>
      <c r="L1830"/>
      <c r="M1830" s="395"/>
      <c r="N1830"/>
      <c r="O1830"/>
      <c r="P1830"/>
      <c r="Q1830"/>
      <c r="R1830"/>
      <c r="S1830"/>
      <c r="T1830"/>
      <c r="U1830"/>
      <c r="V1830"/>
      <c r="W1830"/>
      <c r="X1830" s="368"/>
    </row>
    <row r="1831" spans="1:24" ht="12">
      <c r="A1831"/>
      <c r="B1831"/>
      <c r="C1831"/>
      <c r="D1831" s="10"/>
      <c r="E1831" s="10"/>
      <c r="F1831"/>
      <c r="G1831"/>
      <c r="H1831"/>
      <c r="I1831"/>
      <c r="J1831"/>
      <c r="K1831"/>
      <c r="L1831"/>
      <c r="M1831" s="395"/>
      <c r="N1831"/>
      <c r="O1831"/>
      <c r="P1831"/>
      <c r="Q1831"/>
      <c r="R1831"/>
      <c r="S1831"/>
      <c r="T1831"/>
      <c r="U1831"/>
      <c r="V1831"/>
      <c r="W1831"/>
      <c r="X1831" s="368"/>
    </row>
    <row r="1832" spans="1:24" ht="12">
      <c r="A1832"/>
      <c r="B1832"/>
      <c r="C1832"/>
      <c r="D1832" s="10"/>
      <c r="E1832" s="10"/>
      <c r="F1832"/>
      <c r="G1832"/>
      <c r="H1832"/>
      <c r="I1832"/>
      <c r="J1832"/>
      <c r="K1832"/>
      <c r="L1832"/>
      <c r="M1832" s="395"/>
      <c r="N1832"/>
      <c r="O1832"/>
      <c r="P1832"/>
      <c r="Q1832"/>
      <c r="R1832"/>
      <c r="S1832"/>
      <c r="T1832"/>
      <c r="U1832"/>
      <c r="V1832"/>
      <c r="W1832"/>
      <c r="X1832" s="368"/>
    </row>
    <row r="1833" spans="1:24" ht="12">
      <c r="A1833"/>
      <c r="B1833"/>
      <c r="C1833"/>
      <c r="D1833" s="10"/>
      <c r="E1833" s="10"/>
      <c r="F1833"/>
      <c r="G1833"/>
      <c r="H1833"/>
      <c r="I1833"/>
      <c r="J1833"/>
      <c r="K1833"/>
      <c r="L1833"/>
      <c r="M1833" s="395"/>
      <c r="N1833"/>
      <c r="O1833"/>
      <c r="P1833"/>
      <c r="Q1833"/>
      <c r="R1833"/>
      <c r="S1833"/>
      <c r="T1833"/>
      <c r="U1833"/>
      <c r="V1833"/>
      <c r="W1833"/>
      <c r="X1833" s="368"/>
    </row>
    <row r="1834" spans="1:24" ht="12">
      <c r="A1834"/>
      <c r="B1834"/>
      <c r="C1834"/>
      <c r="D1834" s="10"/>
      <c r="E1834" s="10"/>
      <c r="F1834"/>
      <c r="G1834"/>
      <c r="H1834"/>
      <c r="I1834"/>
      <c r="J1834"/>
      <c r="K1834"/>
      <c r="L1834"/>
      <c r="M1834" s="395"/>
      <c r="N1834"/>
      <c r="O1834"/>
      <c r="P1834"/>
      <c r="Q1834"/>
      <c r="R1834"/>
      <c r="S1834"/>
      <c r="T1834"/>
      <c r="U1834"/>
      <c r="V1834"/>
      <c r="W1834"/>
      <c r="X1834" s="368"/>
    </row>
    <row r="1835" spans="1:24" ht="12">
      <c r="A1835"/>
      <c r="B1835"/>
      <c r="C1835"/>
      <c r="D1835" s="10"/>
      <c r="E1835" s="10"/>
      <c r="F1835"/>
      <c r="G1835"/>
      <c r="H1835"/>
      <c r="I1835"/>
      <c r="J1835"/>
      <c r="K1835"/>
      <c r="L1835"/>
      <c r="M1835" s="395"/>
      <c r="N1835"/>
      <c r="O1835"/>
      <c r="P1835"/>
      <c r="Q1835"/>
      <c r="R1835"/>
      <c r="S1835"/>
      <c r="T1835"/>
      <c r="U1835"/>
      <c r="V1835"/>
      <c r="W1835"/>
      <c r="X1835" s="368"/>
    </row>
    <row r="1836" spans="1:24" ht="12">
      <c r="A1836"/>
      <c r="B1836"/>
      <c r="C1836"/>
      <c r="D1836" s="10"/>
      <c r="E1836" s="10"/>
      <c r="F1836"/>
      <c r="G1836"/>
      <c r="H1836"/>
      <c r="I1836"/>
      <c r="J1836"/>
      <c r="K1836"/>
      <c r="L1836"/>
      <c r="M1836" s="395"/>
      <c r="N1836"/>
      <c r="O1836"/>
      <c r="P1836"/>
      <c r="Q1836"/>
      <c r="R1836"/>
      <c r="S1836"/>
      <c r="T1836"/>
      <c r="U1836"/>
      <c r="V1836"/>
      <c r="W1836"/>
      <c r="X1836" s="368"/>
    </row>
    <row r="1837" spans="1:24" ht="12">
      <c r="A1837"/>
      <c r="B1837"/>
      <c r="C1837"/>
      <c r="D1837" s="10"/>
      <c r="E1837" s="10"/>
      <c r="F1837"/>
      <c r="G1837"/>
      <c r="H1837"/>
      <c r="I1837"/>
      <c r="J1837"/>
      <c r="K1837"/>
      <c r="L1837"/>
      <c r="M1837" s="395"/>
      <c r="N1837"/>
      <c r="O1837"/>
      <c r="P1837"/>
      <c r="Q1837"/>
      <c r="R1837"/>
      <c r="S1837"/>
      <c r="T1837"/>
      <c r="U1837"/>
      <c r="V1837"/>
      <c r="W1837"/>
      <c r="X1837" s="368"/>
    </row>
    <row r="1838" spans="1:24" ht="12">
      <c r="A1838"/>
      <c r="B1838"/>
      <c r="C1838"/>
      <c r="D1838" s="10"/>
      <c r="E1838" s="10"/>
      <c r="F1838"/>
      <c r="G1838"/>
      <c r="H1838"/>
      <c r="I1838"/>
      <c r="J1838"/>
      <c r="K1838"/>
      <c r="L1838"/>
      <c r="M1838" s="395"/>
      <c r="N1838"/>
      <c r="O1838"/>
      <c r="P1838"/>
      <c r="Q1838"/>
      <c r="R1838"/>
      <c r="S1838"/>
      <c r="T1838"/>
      <c r="U1838"/>
      <c r="V1838"/>
      <c r="W1838"/>
      <c r="X1838" s="368"/>
    </row>
    <row r="1839" spans="1:24" ht="12">
      <c r="A1839"/>
      <c r="B1839"/>
      <c r="C1839"/>
      <c r="D1839" s="10"/>
      <c r="E1839" s="10"/>
      <c r="F1839"/>
      <c r="G1839"/>
      <c r="H1839"/>
      <c r="I1839"/>
      <c r="J1839"/>
      <c r="K1839"/>
      <c r="L1839"/>
      <c r="M1839" s="395"/>
      <c r="N1839"/>
      <c r="O1839"/>
      <c r="P1839"/>
      <c r="Q1839"/>
      <c r="R1839"/>
      <c r="S1839"/>
      <c r="T1839"/>
      <c r="U1839"/>
      <c r="V1839"/>
      <c r="W1839"/>
      <c r="X1839" s="368"/>
    </row>
    <row r="1840" spans="1:24" ht="12">
      <c r="A1840"/>
      <c r="B1840"/>
      <c r="C1840"/>
      <c r="D1840" s="10"/>
      <c r="E1840" s="10"/>
      <c r="F1840"/>
      <c r="G1840"/>
      <c r="H1840"/>
      <c r="I1840"/>
      <c r="J1840"/>
      <c r="K1840"/>
      <c r="L1840"/>
      <c r="M1840" s="395"/>
      <c r="N1840"/>
      <c r="O1840"/>
      <c r="P1840"/>
      <c r="Q1840"/>
      <c r="R1840"/>
      <c r="S1840"/>
      <c r="T1840"/>
      <c r="U1840"/>
      <c r="V1840"/>
      <c r="W1840"/>
      <c r="X1840" s="368"/>
    </row>
    <row r="1841" spans="1:24" ht="12">
      <c r="A1841"/>
      <c r="B1841"/>
      <c r="C1841"/>
      <c r="D1841" s="10"/>
      <c r="E1841" s="10"/>
      <c r="F1841"/>
      <c r="G1841"/>
      <c r="H1841"/>
      <c r="I1841"/>
      <c r="J1841"/>
      <c r="K1841"/>
      <c r="L1841"/>
      <c r="M1841" s="395"/>
      <c r="N1841"/>
      <c r="O1841"/>
      <c r="P1841"/>
      <c r="Q1841"/>
      <c r="R1841"/>
      <c r="S1841"/>
      <c r="T1841"/>
      <c r="U1841"/>
      <c r="V1841"/>
      <c r="W1841"/>
      <c r="X1841" s="368"/>
    </row>
    <row r="1842" spans="1:24" ht="12">
      <c r="A1842"/>
      <c r="B1842"/>
      <c r="C1842"/>
      <c r="D1842" s="10"/>
      <c r="E1842" s="10"/>
      <c r="F1842"/>
      <c r="G1842"/>
      <c r="H1842"/>
      <c r="I1842"/>
      <c r="J1842"/>
      <c r="K1842"/>
      <c r="L1842"/>
      <c r="M1842" s="395"/>
      <c r="N1842"/>
      <c r="O1842"/>
      <c r="P1842"/>
      <c r="Q1842"/>
      <c r="R1842"/>
      <c r="S1842"/>
      <c r="T1842"/>
      <c r="U1842"/>
      <c r="V1842"/>
      <c r="W1842"/>
      <c r="X1842" s="368"/>
    </row>
    <row r="1843" spans="1:24" ht="12">
      <c r="A1843"/>
      <c r="B1843"/>
      <c r="C1843"/>
      <c r="D1843" s="10"/>
      <c r="E1843" s="10"/>
      <c r="F1843"/>
      <c r="G1843"/>
      <c r="H1843"/>
      <c r="I1843"/>
      <c r="J1843"/>
      <c r="K1843"/>
      <c r="L1843"/>
      <c r="M1843" s="395"/>
      <c r="N1843"/>
      <c r="O1843"/>
      <c r="P1843"/>
      <c r="Q1843"/>
      <c r="R1843"/>
      <c r="S1843"/>
      <c r="T1843"/>
      <c r="U1843"/>
      <c r="V1843"/>
      <c r="W1843"/>
      <c r="X1843" s="368"/>
    </row>
    <row r="1844" spans="1:24" ht="12">
      <c r="A1844"/>
      <c r="B1844"/>
      <c r="C1844"/>
      <c r="D1844" s="10"/>
      <c r="E1844" s="10"/>
      <c r="F1844"/>
      <c r="G1844"/>
      <c r="H1844"/>
      <c r="I1844"/>
      <c r="J1844"/>
      <c r="K1844"/>
      <c r="L1844"/>
      <c r="M1844" s="395"/>
      <c r="N1844"/>
      <c r="O1844"/>
      <c r="P1844"/>
      <c r="Q1844"/>
      <c r="R1844"/>
      <c r="S1844"/>
      <c r="T1844"/>
      <c r="U1844"/>
      <c r="V1844"/>
      <c r="W1844"/>
      <c r="X1844" s="368"/>
    </row>
    <row r="1845" spans="1:24" ht="12">
      <c r="A1845"/>
      <c r="B1845"/>
      <c r="C1845"/>
      <c r="D1845" s="10"/>
      <c r="E1845" s="10"/>
      <c r="F1845"/>
      <c r="G1845"/>
      <c r="H1845"/>
      <c r="I1845"/>
      <c r="J1845"/>
      <c r="K1845"/>
      <c r="L1845"/>
      <c r="M1845" s="395"/>
      <c r="N1845"/>
      <c r="O1845"/>
      <c r="P1845"/>
      <c r="Q1845"/>
      <c r="R1845"/>
      <c r="S1845"/>
      <c r="T1845"/>
      <c r="U1845"/>
      <c r="V1845"/>
      <c r="W1845"/>
      <c r="X1845" s="368"/>
    </row>
    <row r="1846" spans="1:24" ht="12">
      <c r="A1846"/>
      <c r="B1846"/>
      <c r="C1846"/>
      <c r="D1846" s="10"/>
      <c r="E1846" s="10"/>
      <c r="F1846"/>
      <c r="G1846"/>
      <c r="H1846"/>
      <c r="I1846"/>
      <c r="J1846"/>
      <c r="K1846"/>
      <c r="L1846"/>
      <c r="M1846" s="395"/>
      <c r="N1846"/>
      <c r="O1846"/>
      <c r="P1846"/>
      <c r="Q1846"/>
      <c r="R1846"/>
      <c r="S1846"/>
      <c r="T1846"/>
      <c r="U1846"/>
      <c r="V1846"/>
      <c r="W1846"/>
      <c r="X1846" s="368"/>
    </row>
    <row r="1847" spans="1:24" ht="12">
      <c r="A1847"/>
      <c r="B1847"/>
      <c r="C1847"/>
      <c r="D1847" s="10"/>
      <c r="E1847" s="10"/>
      <c r="F1847"/>
      <c r="G1847"/>
      <c r="H1847"/>
      <c r="I1847"/>
      <c r="J1847"/>
      <c r="K1847"/>
      <c r="L1847"/>
      <c r="M1847" s="395"/>
      <c r="N1847"/>
      <c r="O1847"/>
      <c r="P1847"/>
      <c r="Q1847"/>
      <c r="R1847"/>
      <c r="S1847"/>
      <c r="T1847"/>
      <c r="U1847"/>
      <c r="V1847"/>
      <c r="W1847"/>
      <c r="X1847" s="368"/>
    </row>
    <row r="1848" spans="1:24" ht="12">
      <c r="A1848"/>
      <c r="B1848"/>
      <c r="C1848"/>
      <c r="D1848" s="10"/>
      <c r="E1848" s="10"/>
      <c r="F1848"/>
      <c r="G1848"/>
      <c r="H1848"/>
      <c r="I1848"/>
      <c r="J1848"/>
      <c r="K1848"/>
      <c r="L1848"/>
      <c r="M1848" s="395"/>
      <c r="N1848"/>
      <c r="O1848"/>
      <c r="P1848"/>
      <c r="Q1848"/>
      <c r="R1848"/>
      <c r="S1848"/>
      <c r="T1848"/>
      <c r="U1848"/>
      <c r="V1848"/>
      <c r="W1848"/>
      <c r="X1848" s="368"/>
    </row>
    <row r="1849" spans="1:24" ht="12">
      <c r="A1849"/>
      <c r="B1849"/>
      <c r="C1849"/>
      <c r="D1849" s="10"/>
      <c r="E1849" s="10"/>
      <c r="F1849"/>
      <c r="G1849"/>
      <c r="H1849"/>
      <c r="I1849"/>
      <c r="J1849"/>
      <c r="K1849"/>
      <c r="L1849"/>
      <c r="M1849" s="395"/>
      <c r="N1849"/>
      <c r="O1849"/>
      <c r="P1849"/>
      <c r="Q1849"/>
      <c r="R1849"/>
      <c r="S1849"/>
      <c r="T1849"/>
      <c r="U1849"/>
      <c r="V1849"/>
      <c r="W1849"/>
      <c r="X1849" s="368"/>
    </row>
    <row r="1850" spans="1:24" ht="12">
      <c r="A1850"/>
      <c r="B1850"/>
      <c r="C1850"/>
      <c r="D1850" s="10"/>
      <c r="E1850" s="10"/>
      <c r="F1850"/>
      <c r="G1850"/>
      <c r="H1850"/>
      <c r="I1850"/>
      <c r="J1850"/>
      <c r="K1850"/>
      <c r="L1850"/>
      <c r="M1850" s="395"/>
      <c r="N1850"/>
      <c r="O1850"/>
      <c r="P1850"/>
      <c r="Q1850"/>
      <c r="R1850"/>
      <c r="S1850"/>
      <c r="T1850"/>
      <c r="U1850"/>
      <c r="V1850"/>
      <c r="W1850"/>
      <c r="X1850" s="368"/>
    </row>
    <row r="1851" spans="1:24" ht="12">
      <c r="A1851"/>
      <c r="B1851"/>
      <c r="C1851"/>
      <c r="D1851" s="10"/>
      <c r="E1851" s="10"/>
      <c r="F1851"/>
      <c r="G1851"/>
      <c r="H1851"/>
      <c r="I1851"/>
      <c r="J1851"/>
      <c r="K1851"/>
      <c r="L1851"/>
      <c r="M1851" s="395"/>
      <c r="N1851"/>
      <c r="O1851"/>
      <c r="P1851"/>
      <c r="Q1851"/>
      <c r="R1851"/>
      <c r="S1851"/>
      <c r="T1851"/>
      <c r="U1851"/>
      <c r="V1851"/>
      <c r="W1851"/>
      <c r="X1851" s="368"/>
    </row>
    <row r="1852" spans="1:24" ht="12">
      <c r="A1852"/>
      <c r="B1852"/>
      <c r="C1852"/>
      <c r="D1852" s="10"/>
      <c r="E1852" s="10"/>
      <c r="F1852"/>
      <c r="G1852"/>
      <c r="H1852"/>
      <c r="I1852"/>
      <c r="J1852"/>
      <c r="K1852"/>
      <c r="L1852"/>
      <c r="M1852" s="395"/>
      <c r="N1852"/>
      <c r="O1852"/>
      <c r="P1852"/>
      <c r="Q1852"/>
      <c r="R1852"/>
      <c r="S1852"/>
      <c r="T1852"/>
      <c r="U1852"/>
      <c r="V1852"/>
      <c r="W1852"/>
      <c r="X1852" s="368"/>
    </row>
    <row r="1853" spans="1:24" ht="12">
      <c r="A1853"/>
      <c r="B1853"/>
      <c r="C1853"/>
      <c r="D1853" s="10"/>
      <c r="E1853" s="10"/>
      <c r="F1853"/>
      <c r="G1853"/>
      <c r="H1853"/>
      <c r="I1853"/>
      <c r="J1853"/>
      <c r="K1853"/>
      <c r="L1853"/>
      <c r="M1853" s="395"/>
      <c r="N1853"/>
      <c r="O1853"/>
      <c r="P1853"/>
      <c r="Q1853"/>
      <c r="R1853"/>
      <c r="S1853"/>
      <c r="T1853"/>
      <c r="U1853"/>
      <c r="V1853"/>
      <c r="W1853"/>
      <c r="X1853" s="368"/>
    </row>
    <row r="1854" spans="1:24" ht="12">
      <c r="A1854"/>
      <c r="B1854"/>
      <c r="C1854"/>
      <c r="D1854" s="10"/>
      <c r="E1854" s="10"/>
      <c r="F1854"/>
      <c r="G1854"/>
      <c r="H1854"/>
      <c r="I1854"/>
      <c r="J1854"/>
      <c r="K1854"/>
      <c r="L1854"/>
      <c r="M1854" s="395"/>
      <c r="N1854"/>
      <c r="O1854"/>
      <c r="P1854"/>
      <c r="Q1854"/>
      <c r="R1854"/>
      <c r="S1854"/>
      <c r="T1854"/>
      <c r="U1854"/>
      <c r="V1854"/>
      <c r="W1854"/>
      <c r="X1854" s="368"/>
    </row>
    <row r="1855" spans="1:24" ht="12">
      <c r="A1855"/>
      <c r="B1855"/>
      <c r="C1855"/>
      <c r="D1855" s="10"/>
      <c r="E1855" s="10"/>
      <c r="F1855"/>
      <c r="G1855"/>
      <c r="H1855"/>
      <c r="I1855"/>
      <c r="J1855"/>
      <c r="K1855"/>
      <c r="L1855"/>
      <c r="M1855" s="395"/>
      <c r="N1855"/>
      <c r="O1855"/>
      <c r="P1855"/>
      <c r="Q1855"/>
      <c r="R1855"/>
      <c r="S1855"/>
      <c r="T1855"/>
      <c r="U1855"/>
      <c r="V1855"/>
      <c r="W1855"/>
      <c r="X1855" s="368"/>
    </row>
    <row r="1856" spans="1:24" ht="12">
      <c r="A1856"/>
      <c r="B1856"/>
      <c r="C1856"/>
      <c r="D1856" s="10"/>
      <c r="E1856" s="10"/>
      <c r="F1856"/>
      <c r="G1856"/>
      <c r="H1856"/>
      <c r="I1856"/>
      <c r="J1856"/>
      <c r="K1856"/>
      <c r="L1856"/>
      <c r="M1856" s="395"/>
      <c r="N1856"/>
      <c r="O1856"/>
      <c r="P1856"/>
      <c r="Q1856"/>
      <c r="R1856"/>
      <c r="S1856"/>
      <c r="T1856"/>
      <c r="U1856"/>
      <c r="V1856"/>
      <c r="W1856"/>
      <c r="X1856" s="368"/>
    </row>
    <row r="1857" spans="1:24" ht="12">
      <c r="A1857"/>
      <c r="B1857"/>
      <c r="C1857"/>
      <c r="D1857" s="10"/>
      <c r="E1857" s="10"/>
      <c r="F1857"/>
      <c r="G1857"/>
      <c r="H1857"/>
      <c r="I1857"/>
      <c r="J1857"/>
      <c r="K1857"/>
      <c r="L1857"/>
      <c r="M1857" s="395"/>
      <c r="N1857"/>
      <c r="O1857"/>
      <c r="P1857"/>
      <c r="Q1857"/>
      <c r="R1857"/>
      <c r="S1857"/>
      <c r="T1857"/>
      <c r="U1857"/>
      <c r="V1857"/>
      <c r="W1857"/>
      <c r="X1857" s="368"/>
    </row>
    <row r="1858" spans="1:24" ht="12">
      <c r="A1858"/>
      <c r="B1858"/>
      <c r="C1858"/>
      <c r="D1858" s="10"/>
      <c r="E1858" s="10"/>
      <c r="F1858"/>
      <c r="G1858"/>
      <c r="H1858"/>
      <c r="I1858"/>
      <c r="J1858"/>
      <c r="K1858"/>
      <c r="L1858"/>
      <c r="M1858" s="395"/>
      <c r="N1858"/>
      <c r="O1858"/>
      <c r="P1858"/>
      <c r="Q1858"/>
      <c r="R1858"/>
      <c r="S1858"/>
      <c r="T1858"/>
      <c r="U1858"/>
      <c r="V1858"/>
      <c r="W1858"/>
      <c r="X1858" s="368"/>
    </row>
    <row r="1859" spans="1:24" ht="12">
      <c r="A1859"/>
      <c r="B1859"/>
      <c r="C1859"/>
      <c r="D1859" s="10"/>
      <c r="E1859" s="10"/>
      <c r="F1859"/>
      <c r="G1859"/>
      <c r="H1859"/>
      <c r="I1859"/>
      <c r="J1859"/>
      <c r="K1859"/>
      <c r="L1859"/>
      <c r="M1859" s="395"/>
      <c r="N1859"/>
      <c r="O1859"/>
      <c r="P1859"/>
      <c r="Q1859"/>
      <c r="R1859"/>
      <c r="S1859"/>
      <c r="T1859"/>
      <c r="U1859"/>
      <c r="V1859"/>
      <c r="W1859"/>
      <c r="X1859" s="368"/>
    </row>
    <row r="1860" spans="1:24" ht="12">
      <c r="A1860"/>
      <c r="B1860"/>
      <c r="C1860"/>
      <c r="D1860" s="10"/>
      <c r="E1860" s="10"/>
      <c r="F1860"/>
      <c r="G1860"/>
      <c r="H1860"/>
      <c r="I1860"/>
      <c r="J1860"/>
      <c r="K1860"/>
      <c r="L1860"/>
      <c r="M1860" s="395"/>
      <c r="N1860"/>
      <c r="O1860"/>
      <c r="P1860"/>
      <c r="Q1860"/>
      <c r="R1860"/>
      <c r="S1860"/>
      <c r="T1860"/>
      <c r="U1860"/>
      <c r="V1860"/>
      <c r="W1860"/>
      <c r="X1860" s="368"/>
    </row>
    <row r="1861" spans="1:24" ht="12">
      <c r="A1861"/>
      <c r="B1861"/>
      <c r="C1861"/>
      <c r="D1861" s="10"/>
      <c r="E1861" s="10"/>
      <c r="F1861"/>
      <c r="G1861"/>
      <c r="H1861"/>
      <c r="I1861"/>
      <c r="J1861"/>
      <c r="K1861"/>
      <c r="L1861"/>
      <c r="M1861" s="395"/>
      <c r="N1861"/>
      <c r="O1861"/>
      <c r="P1861"/>
      <c r="Q1861"/>
      <c r="R1861"/>
      <c r="S1861"/>
      <c r="T1861"/>
      <c r="U1861"/>
      <c r="V1861"/>
      <c r="W1861"/>
      <c r="X1861" s="368"/>
    </row>
    <row r="1862" spans="1:24" ht="12">
      <c r="A1862"/>
      <c r="B1862"/>
      <c r="C1862"/>
      <c r="D1862" s="10"/>
      <c r="E1862" s="10"/>
      <c r="F1862"/>
      <c r="G1862"/>
      <c r="H1862"/>
      <c r="I1862"/>
      <c r="J1862"/>
      <c r="K1862"/>
      <c r="L1862"/>
      <c r="M1862" s="395"/>
      <c r="N1862"/>
      <c r="O1862"/>
      <c r="P1862"/>
      <c r="Q1862"/>
      <c r="R1862"/>
      <c r="S1862"/>
      <c r="T1862"/>
      <c r="U1862"/>
      <c r="V1862"/>
      <c r="W1862"/>
      <c r="X1862" s="368"/>
    </row>
    <row r="1863" spans="1:24" ht="12">
      <c r="A1863"/>
      <c r="B1863"/>
      <c r="C1863"/>
      <c r="D1863" s="10"/>
      <c r="E1863" s="10"/>
      <c r="F1863"/>
      <c r="G1863"/>
      <c r="H1863"/>
      <c r="I1863"/>
      <c r="J1863"/>
      <c r="K1863"/>
      <c r="L1863"/>
      <c r="M1863" s="395"/>
      <c r="N1863"/>
      <c r="O1863"/>
      <c r="P1863"/>
      <c r="Q1863"/>
      <c r="R1863"/>
      <c r="S1863"/>
      <c r="T1863"/>
      <c r="U1863"/>
      <c r="V1863"/>
      <c r="W1863"/>
      <c r="X1863" s="368"/>
    </row>
    <row r="1864" spans="1:24" ht="12">
      <c r="A1864"/>
      <c r="B1864"/>
      <c r="C1864"/>
      <c r="D1864" s="10"/>
      <c r="E1864" s="10"/>
      <c r="F1864"/>
      <c r="G1864"/>
      <c r="H1864"/>
      <c r="I1864"/>
      <c r="J1864"/>
      <c r="K1864"/>
      <c r="L1864"/>
      <c r="M1864" s="395"/>
      <c r="N1864"/>
      <c r="O1864"/>
      <c r="P1864"/>
      <c r="Q1864"/>
      <c r="R1864"/>
      <c r="S1864"/>
      <c r="T1864"/>
      <c r="U1864"/>
      <c r="V1864"/>
      <c r="W1864"/>
      <c r="X1864" s="368"/>
    </row>
    <row r="1865" spans="1:24" ht="12">
      <c r="A1865"/>
      <c r="B1865"/>
      <c r="C1865"/>
      <c r="D1865" s="10"/>
      <c r="E1865" s="10"/>
      <c r="F1865"/>
      <c r="G1865"/>
      <c r="H1865"/>
      <c r="I1865"/>
      <c r="J1865"/>
      <c r="K1865"/>
      <c r="L1865"/>
      <c r="M1865" s="395"/>
      <c r="N1865"/>
      <c r="O1865"/>
      <c r="P1865"/>
      <c r="Q1865"/>
      <c r="R1865"/>
      <c r="S1865"/>
      <c r="T1865"/>
      <c r="U1865"/>
      <c r="V1865"/>
      <c r="W1865"/>
      <c r="X1865" s="368"/>
    </row>
    <row r="1866" spans="1:24" ht="12">
      <c r="A1866"/>
      <c r="B1866"/>
      <c r="C1866"/>
      <c r="D1866" s="10"/>
      <c r="E1866" s="10"/>
      <c r="F1866"/>
      <c r="G1866"/>
      <c r="H1866"/>
      <c r="I1866"/>
      <c r="J1866"/>
      <c r="K1866"/>
      <c r="L1866"/>
      <c r="M1866" s="395"/>
      <c r="N1866"/>
      <c r="O1866"/>
      <c r="P1866"/>
      <c r="Q1866"/>
      <c r="R1866"/>
      <c r="S1866"/>
      <c r="T1866"/>
      <c r="U1866"/>
      <c r="V1866"/>
      <c r="W1866"/>
      <c r="X1866" s="368"/>
    </row>
    <row r="1867" spans="1:24" ht="12">
      <c r="A1867"/>
      <c r="B1867"/>
      <c r="C1867"/>
      <c r="D1867" s="10"/>
      <c r="E1867" s="10"/>
      <c r="F1867"/>
      <c r="G1867"/>
      <c r="H1867"/>
      <c r="I1867"/>
      <c r="J1867"/>
      <c r="K1867"/>
      <c r="L1867"/>
      <c r="M1867" s="395"/>
      <c r="N1867"/>
      <c r="O1867"/>
      <c r="P1867"/>
      <c r="Q1867"/>
      <c r="R1867"/>
      <c r="S1867"/>
      <c r="T1867"/>
      <c r="U1867"/>
      <c r="V1867"/>
      <c r="W1867"/>
      <c r="X1867" s="368"/>
    </row>
    <row r="1868" spans="1:24" ht="12">
      <c r="A1868"/>
      <c r="B1868"/>
      <c r="C1868"/>
      <c r="D1868" s="10"/>
      <c r="E1868" s="10"/>
      <c r="F1868"/>
      <c r="G1868"/>
      <c r="H1868"/>
      <c r="I1868"/>
      <c r="J1868"/>
      <c r="K1868"/>
      <c r="L1868"/>
      <c r="M1868" s="395"/>
      <c r="N1868"/>
      <c r="O1868"/>
      <c r="P1868"/>
      <c r="Q1868"/>
      <c r="R1868"/>
      <c r="S1868"/>
      <c r="T1868"/>
      <c r="U1868"/>
      <c r="V1868"/>
      <c r="W1868"/>
      <c r="X1868" s="368"/>
    </row>
    <row r="1869" spans="1:24" ht="12">
      <c r="A1869"/>
      <c r="B1869"/>
      <c r="C1869"/>
      <c r="D1869" s="10"/>
      <c r="E1869" s="10"/>
      <c r="F1869"/>
      <c r="G1869"/>
      <c r="H1869"/>
      <c r="I1869"/>
      <c r="J1869"/>
      <c r="K1869"/>
      <c r="L1869"/>
      <c r="M1869" s="395"/>
      <c r="N1869"/>
      <c r="O1869"/>
      <c r="P1869"/>
      <c r="Q1869"/>
      <c r="R1869"/>
      <c r="S1869"/>
      <c r="T1869"/>
      <c r="U1869"/>
      <c r="V1869"/>
      <c r="W1869"/>
      <c r="X1869" s="368"/>
    </row>
    <row r="1870" spans="1:24" ht="12">
      <c r="A1870"/>
      <c r="B1870"/>
      <c r="C1870"/>
      <c r="D1870" s="10"/>
      <c r="E1870" s="10"/>
      <c r="F1870"/>
      <c r="G1870"/>
      <c r="H1870"/>
      <c r="I1870"/>
      <c r="J1870"/>
      <c r="K1870"/>
      <c r="L1870"/>
      <c r="M1870" s="395"/>
      <c r="N1870"/>
      <c r="O1870"/>
      <c r="P1870"/>
      <c r="Q1870"/>
      <c r="R1870"/>
      <c r="S1870"/>
      <c r="T1870"/>
      <c r="U1870"/>
      <c r="V1870"/>
      <c r="W1870"/>
      <c r="X1870" s="368"/>
    </row>
    <row r="1871" spans="1:24" ht="12">
      <c r="A1871"/>
      <c r="B1871"/>
      <c r="C1871"/>
      <c r="D1871" s="10"/>
      <c r="E1871" s="10"/>
      <c r="F1871"/>
      <c r="G1871"/>
      <c r="H1871"/>
      <c r="I1871"/>
      <c r="J1871"/>
      <c r="K1871"/>
      <c r="L1871"/>
      <c r="M1871" s="395"/>
      <c r="N1871"/>
      <c r="O1871"/>
      <c r="P1871"/>
      <c r="Q1871"/>
      <c r="R1871"/>
      <c r="S1871"/>
      <c r="T1871"/>
      <c r="U1871"/>
      <c r="V1871"/>
      <c r="W1871"/>
      <c r="X1871" s="368"/>
    </row>
    <row r="1872" spans="1:24" ht="12">
      <c r="A1872"/>
      <c r="B1872"/>
      <c r="C1872"/>
      <c r="D1872" s="10"/>
      <c r="E1872" s="10"/>
      <c r="F1872"/>
      <c r="G1872"/>
      <c r="H1872"/>
      <c r="I1872"/>
      <c r="J1872"/>
      <c r="K1872"/>
      <c r="L1872"/>
      <c r="M1872" s="395"/>
      <c r="N1872"/>
      <c r="O1872"/>
      <c r="P1872"/>
      <c r="Q1872"/>
      <c r="R1872"/>
      <c r="S1872"/>
      <c r="T1872"/>
      <c r="U1872"/>
      <c r="V1872"/>
      <c r="W1872"/>
      <c r="X1872" s="368"/>
    </row>
    <row r="1873" spans="1:24" ht="12">
      <c r="A1873"/>
      <c r="B1873"/>
      <c r="C1873"/>
      <c r="D1873" s="10"/>
      <c r="E1873" s="10"/>
      <c r="F1873"/>
      <c r="G1873"/>
      <c r="H1873"/>
      <c r="I1873"/>
      <c r="J1873"/>
      <c r="K1873"/>
      <c r="L1873"/>
      <c r="M1873" s="395"/>
      <c r="N1873"/>
      <c r="O1873"/>
      <c r="P1873"/>
      <c r="Q1873"/>
      <c r="R1873"/>
      <c r="S1873"/>
      <c r="T1873"/>
      <c r="U1873"/>
      <c r="V1873"/>
      <c r="W1873"/>
      <c r="X1873" s="368"/>
    </row>
    <row r="1874" spans="1:24" ht="12">
      <c r="A1874"/>
      <c r="B1874"/>
      <c r="C1874"/>
      <c r="D1874" s="10"/>
      <c r="E1874" s="10"/>
      <c r="F1874"/>
      <c r="G1874"/>
      <c r="H1874"/>
      <c r="I1874"/>
      <c r="J1874"/>
      <c r="K1874"/>
      <c r="L1874"/>
      <c r="M1874" s="395"/>
      <c r="N1874"/>
      <c r="O1874"/>
      <c r="P1874"/>
      <c r="Q1874"/>
      <c r="R1874"/>
      <c r="S1874"/>
      <c r="T1874"/>
      <c r="U1874"/>
      <c r="V1874"/>
      <c r="W1874"/>
      <c r="X1874" s="368"/>
    </row>
    <row r="1875" spans="1:24" ht="12">
      <c r="A1875"/>
      <c r="B1875"/>
      <c r="C1875"/>
      <c r="D1875" s="10"/>
      <c r="E1875" s="10"/>
      <c r="F1875"/>
      <c r="G1875"/>
      <c r="H1875"/>
      <c r="I1875"/>
      <c r="J1875"/>
      <c r="K1875"/>
      <c r="L1875"/>
      <c r="M1875" s="395"/>
      <c r="N1875"/>
      <c r="O1875"/>
      <c r="P1875"/>
      <c r="Q1875"/>
      <c r="R1875"/>
      <c r="S1875"/>
      <c r="T1875"/>
      <c r="U1875"/>
      <c r="V1875"/>
      <c r="W1875"/>
      <c r="X1875" s="368"/>
    </row>
    <row r="1876" spans="1:24" ht="12">
      <c r="A1876"/>
      <c r="B1876"/>
      <c r="C1876"/>
      <c r="D1876" s="10"/>
      <c r="E1876" s="10"/>
      <c r="F1876"/>
      <c r="G1876"/>
      <c r="H1876"/>
      <c r="I1876"/>
      <c r="J1876"/>
      <c r="K1876"/>
      <c r="L1876"/>
      <c r="M1876" s="395"/>
      <c r="N1876"/>
      <c r="O1876"/>
      <c r="P1876"/>
      <c r="Q1876"/>
      <c r="R1876"/>
      <c r="S1876"/>
      <c r="T1876"/>
      <c r="U1876"/>
      <c r="V1876"/>
      <c r="W1876"/>
      <c r="X1876" s="368"/>
    </row>
    <row r="1877" spans="1:24" ht="12">
      <c r="A1877"/>
      <c r="B1877"/>
      <c r="C1877"/>
      <c r="D1877" s="10"/>
      <c r="E1877" s="10"/>
      <c r="F1877"/>
      <c r="G1877"/>
      <c r="H1877"/>
      <c r="I1877"/>
      <c r="J1877"/>
      <c r="K1877"/>
      <c r="L1877"/>
      <c r="M1877" s="395"/>
      <c r="N1877"/>
      <c r="O1877"/>
      <c r="P1877"/>
      <c r="Q1877"/>
      <c r="R1877"/>
      <c r="S1877"/>
      <c r="T1877"/>
      <c r="U1877"/>
      <c r="V1877"/>
      <c r="W1877"/>
      <c r="X1877" s="368"/>
    </row>
    <row r="1878" spans="1:24" ht="12">
      <c r="A1878"/>
      <c r="B1878"/>
      <c r="C1878"/>
      <c r="D1878" s="10"/>
      <c r="E1878" s="10"/>
      <c r="F1878"/>
      <c r="G1878"/>
      <c r="H1878"/>
      <c r="I1878"/>
      <c r="J1878"/>
      <c r="K1878"/>
      <c r="L1878"/>
      <c r="M1878" s="395"/>
      <c r="N1878"/>
      <c r="O1878"/>
      <c r="P1878"/>
      <c r="Q1878"/>
      <c r="R1878"/>
      <c r="S1878"/>
      <c r="T1878"/>
      <c r="U1878"/>
      <c r="V1878"/>
      <c r="W1878"/>
      <c r="X1878" s="368"/>
    </row>
    <row r="1879" spans="1:24" ht="12">
      <c r="A1879"/>
      <c r="B1879"/>
      <c r="C1879"/>
      <c r="D1879" s="10"/>
      <c r="E1879" s="10"/>
      <c r="F1879"/>
      <c r="G1879"/>
      <c r="H1879"/>
      <c r="I1879"/>
      <c r="J1879"/>
      <c r="K1879"/>
      <c r="L1879"/>
      <c r="M1879" s="395"/>
      <c r="N1879"/>
      <c r="O1879"/>
      <c r="P1879"/>
      <c r="Q1879"/>
      <c r="R1879"/>
      <c r="S1879"/>
      <c r="T1879"/>
      <c r="U1879"/>
      <c r="V1879"/>
      <c r="W1879"/>
      <c r="X1879" s="368"/>
    </row>
    <row r="1880" spans="1:24" ht="12">
      <c r="A1880"/>
      <c r="B1880"/>
      <c r="C1880"/>
      <c r="D1880" s="10"/>
      <c r="E1880" s="10"/>
      <c r="F1880"/>
      <c r="G1880"/>
      <c r="H1880"/>
      <c r="I1880"/>
      <c r="J1880"/>
      <c r="K1880"/>
      <c r="L1880"/>
      <c r="M1880" s="395"/>
      <c r="N1880"/>
      <c r="O1880"/>
      <c r="P1880"/>
      <c r="Q1880"/>
      <c r="R1880"/>
      <c r="S1880"/>
      <c r="T1880"/>
      <c r="U1880"/>
      <c r="V1880"/>
      <c r="W1880"/>
      <c r="X1880" s="368"/>
    </row>
    <row r="1881" spans="1:24" ht="12">
      <c r="A1881"/>
      <c r="B1881"/>
      <c r="C1881"/>
      <c r="D1881" s="10"/>
      <c r="E1881" s="10"/>
      <c r="F1881"/>
      <c r="G1881"/>
      <c r="H1881"/>
      <c r="I1881"/>
      <c r="J1881"/>
      <c r="K1881"/>
      <c r="L1881"/>
      <c r="M1881" s="395"/>
      <c r="N1881"/>
      <c r="O1881"/>
      <c r="P1881"/>
      <c r="Q1881"/>
      <c r="R1881"/>
      <c r="S1881"/>
      <c r="T1881"/>
      <c r="U1881"/>
      <c r="V1881"/>
      <c r="W1881"/>
      <c r="X1881" s="368"/>
    </row>
    <row r="1882" spans="1:24" ht="12">
      <c r="A1882"/>
      <c r="B1882"/>
      <c r="C1882"/>
      <c r="D1882" s="10"/>
      <c r="E1882" s="10"/>
      <c r="F1882"/>
      <c r="G1882"/>
      <c r="H1882"/>
      <c r="I1882"/>
      <c r="J1882"/>
      <c r="K1882"/>
      <c r="L1882"/>
      <c r="M1882" s="395"/>
      <c r="N1882"/>
      <c r="O1882"/>
      <c r="P1882"/>
      <c r="Q1882"/>
      <c r="R1882"/>
      <c r="S1882"/>
      <c r="T1882"/>
      <c r="U1882"/>
      <c r="V1882"/>
      <c r="W1882"/>
      <c r="X1882" s="368"/>
    </row>
    <row r="1883" spans="1:24" ht="12">
      <c r="A1883"/>
      <c r="B1883"/>
      <c r="C1883"/>
      <c r="D1883" s="10"/>
      <c r="E1883" s="10"/>
      <c r="F1883"/>
      <c r="G1883"/>
      <c r="H1883"/>
      <c r="I1883"/>
      <c r="J1883"/>
      <c r="K1883"/>
      <c r="L1883"/>
      <c r="M1883" s="395"/>
      <c r="N1883"/>
      <c r="O1883"/>
      <c r="P1883"/>
      <c r="Q1883"/>
      <c r="R1883"/>
      <c r="S1883"/>
      <c r="T1883"/>
      <c r="U1883"/>
      <c r="V1883"/>
      <c r="W1883"/>
      <c r="X1883" s="368"/>
    </row>
    <row r="1884" spans="1:24" ht="12">
      <c r="A1884"/>
      <c r="B1884"/>
      <c r="C1884"/>
      <c r="D1884" s="10"/>
      <c r="E1884" s="10"/>
      <c r="F1884"/>
      <c r="G1884"/>
      <c r="H1884"/>
      <c r="I1884"/>
      <c r="J1884"/>
      <c r="K1884"/>
      <c r="L1884"/>
      <c r="M1884" s="395"/>
      <c r="N1884"/>
      <c r="O1884"/>
      <c r="P1884"/>
      <c r="Q1884"/>
      <c r="R1884"/>
      <c r="S1884"/>
      <c r="T1884"/>
      <c r="U1884"/>
      <c r="V1884"/>
      <c r="W1884"/>
      <c r="X1884" s="368"/>
    </row>
    <row r="1885" spans="1:24" ht="12">
      <c r="A1885"/>
      <c r="B1885"/>
      <c r="C1885"/>
      <c r="D1885" s="10"/>
      <c r="E1885" s="10"/>
      <c r="F1885"/>
      <c r="G1885"/>
      <c r="H1885"/>
      <c r="I1885"/>
      <c r="J1885"/>
      <c r="K1885"/>
      <c r="L1885"/>
      <c r="M1885" s="395"/>
      <c r="N1885"/>
      <c r="O1885"/>
      <c r="P1885"/>
      <c r="Q1885"/>
      <c r="R1885"/>
      <c r="S1885"/>
      <c r="T1885"/>
      <c r="U1885"/>
      <c r="V1885"/>
      <c r="W1885"/>
      <c r="X1885" s="368"/>
    </row>
    <row r="1886" spans="1:24" ht="12">
      <c r="A1886"/>
      <c r="B1886"/>
      <c r="C1886"/>
      <c r="D1886" s="10"/>
      <c r="E1886" s="10"/>
      <c r="F1886"/>
      <c r="G1886"/>
      <c r="H1886"/>
      <c r="I1886"/>
      <c r="J1886"/>
      <c r="K1886"/>
      <c r="L1886"/>
      <c r="M1886" s="395"/>
      <c r="N1886"/>
      <c r="O1886"/>
      <c r="P1886"/>
      <c r="Q1886"/>
      <c r="R1886"/>
      <c r="S1886"/>
      <c r="T1886"/>
      <c r="U1886"/>
      <c r="V1886"/>
      <c r="W1886"/>
      <c r="X1886" s="368"/>
    </row>
    <row r="1887" spans="1:24" ht="12">
      <c r="A1887"/>
      <c r="B1887"/>
      <c r="C1887"/>
      <c r="D1887" s="10"/>
      <c r="E1887" s="10"/>
      <c r="F1887"/>
      <c r="G1887"/>
      <c r="H1887"/>
      <c r="I1887"/>
      <c r="J1887"/>
      <c r="K1887"/>
      <c r="L1887"/>
      <c r="M1887" s="395"/>
      <c r="N1887"/>
      <c r="O1887"/>
      <c r="P1887"/>
      <c r="Q1887"/>
      <c r="R1887"/>
      <c r="S1887"/>
      <c r="T1887"/>
      <c r="U1887"/>
      <c r="V1887"/>
      <c r="W1887"/>
      <c r="X1887" s="368"/>
    </row>
    <row r="1888" spans="1:24" ht="12">
      <c r="A1888"/>
      <c r="B1888"/>
      <c r="C1888"/>
      <c r="D1888" s="10"/>
      <c r="E1888" s="10"/>
      <c r="F1888"/>
      <c r="G1888"/>
      <c r="H1888"/>
      <c r="I1888"/>
      <c r="J1888"/>
      <c r="K1888"/>
      <c r="L1888"/>
      <c r="M1888" s="395"/>
      <c r="N1888"/>
      <c r="O1888"/>
      <c r="P1888"/>
      <c r="Q1888"/>
      <c r="R1888"/>
      <c r="S1888"/>
      <c r="T1888"/>
      <c r="U1888"/>
      <c r="V1888"/>
      <c r="W1888"/>
      <c r="X1888" s="368"/>
    </row>
    <row r="1889" spans="1:24" ht="12">
      <c r="A1889"/>
      <c r="B1889"/>
      <c r="C1889"/>
      <c r="D1889" s="10"/>
      <c r="E1889" s="10"/>
      <c r="F1889"/>
      <c r="G1889"/>
      <c r="H1889"/>
      <c r="I1889"/>
      <c r="J1889"/>
      <c r="K1889"/>
      <c r="L1889"/>
      <c r="M1889" s="395"/>
      <c r="N1889"/>
      <c r="O1889"/>
      <c r="P1889"/>
      <c r="Q1889"/>
      <c r="R1889"/>
      <c r="S1889"/>
      <c r="T1889"/>
      <c r="U1889"/>
      <c r="V1889"/>
      <c r="W1889"/>
      <c r="X1889" s="368"/>
    </row>
    <row r="1890" spans="1:24" ht="12">
      <c r="A1890"/>
      <c r="B1890"/>
      <c r="C1890"/>
      <c r="D1890" s="10"/>
      <c r="E1890" s="10"/>
      <c r="F1890"/>
      <c r="G1890"/>
      <c r="H1890"/>
      <c r="I1890"/>
      <c r="J1890"/>
      <c r="K1890"/>
      <c r="L1890"/>
      <c r="M1890" s="395"/>
      <c r="N1890"/>
      <c r="O1890"/>
      <c r="P1890"/>
      <c r="Q1890"/>
      <c r="R1890"/>
      <c r="S1890"/>
      <c r="T1890"/>
      <c r="U1890"/>
      <c r="V1890"/>
      <c r="W1890"/>
      <c r="X1890" s="368"/>
    </row>
    <row r="1891" spans="1:24" ht="12">
      <c r="A1891"/>
      <c r="B1891"/>
      <c r="C1891"/>
      <c r="D1891" s="10"/>
      <c r="E1891" s="10"/>
      <c r="F1891"/>
      <c r="G1891"/>
      <c r="H1891"/>
      <c r="I1891"/>
      <c r="J1891"/>
      <c r="K1891"/>
      <c r="L1891"/>
      <c r="M1891" s="395"/>
      <c r="N1891"/>
      <c r="O1891"/>
      <c r="P1891"/>
      <c r="Q1891"/>
      <c r="R1891"/>
      <c r="S1891"/>
      <c r="T1891"/>
      <c r="U1891"/>
      <c r="V1891"/>
      <c r="W1891"/>
      <c r="X1891" s="368"/>
    </row>
    <row r="1892" spans="1:24" ht="12">
      <c r="A1892"/>
      <c r="B1892"/>
      <c r="C1892"/>
      <c r="D1892" s="10"/>
      <c r="E1892" s="10"/>
      <c r="F1892"/>
      <c r="G1892"/>
      <c r="H1892"/>
      <c r="I1892"/>
      <c r="J1892"/>
      <c r="K1892"/>
      <c r="L1892"/>
      <c r="M1892" s="395"/>
      <c r="N1892"/>
      <c r="O1892"/>
      <c r="P1892"/>
      <c r="Q1892"/>
      <c r="R1892"/>
      <c r="S1892"/>
      <c r="T1892"/>
      <c r="U1892"/>
      <c r="V1892"/>
      <c r="W1892"/>
      <c r="X1892" s="368"/>
    </row>
    <row r="1893" spans="1:24" ht="12">
      <c r="A1893"/>
      <c r="B1893"/>
      <c r="C1893"/>
      <c r="D1893" s="10"/>
      <c r="E1893" s="10"/>
      <c r="F1893"/>
      <c r="G1893"/>
      <c r="H1893"/>
      <c r="I1893"/>
      <c r="J1893"/>
      <c r="K1893"/>
      <c r="L1893"/>
      <c r="M1893" s="395"/>
      <c r="N1893"/>
      <c r="O1893"/>
      <c r="P1893"/>
      <c r="Q1893"/>
      <c r="R1893"/>
      <c r="S1893"/>
      <c r="T1893"/>
      <c r="U1893"/>
      <c r="V1893"/>
      <c r="W1893"/>
      <c r="X1893" s="368"/>
    </row>
    <row r="1894" spans="1:24" ht="12">
      <c r="A1894"/>
      <c r="B1894"/>
      <c r="C1894"/>
      <c r="D1894" s="10"/>
      <c r="E1894" s="10"/>
      <c r="F1894"/>
      <c r="G1894"/>
      <c r="H1894"/>
      <c r="I1894"/>
      <c r="J1894"/>
      <c r="K1894"/>
      <c r="L1894"/>
      <c r="M1894" s="395"/>
      <c r="N1894"/>
      <c r="O1894"/>
      <c r="P1894"/>
      <c r="Q1894"/>
      <c r="R1894"/>
      <c r="S1894"/>
      <c r="T1894"/>
      <c r="U1894"/>
      <c r="V1894"/>
      <c r="W1894"/>
      <c r="X1894" s="368"/>
    </row>
    <row r="1895" spans="1:24" ht="12">
      <c r="A1895"/>
      <c r="B1895"/>
      <c r="C1895"/>
      <c r="D1895" s="10"/>
      <c r="E1895" s="10"/>
      <c r="F1895"/>
      <c r="G1895"/>
      <c r="H1895"/>
      <c r="I1895"/>
      <c r="J1895"/>
      <c r="K1895"/>
      <c r="L1895"/>
      <c r="M1895" s="395"/>
      <c r="N1895"/>
      <c r="O1895"/>
      <c r="P1895"/>
      <c r="Q1895"/>
      <c r="R1895"/>
      <c r="S1895"/>
      <c r="T1895"/>
      <c r="U1895"/>
      <c r="V1895"/>
      <c r="W1895"/>
      <c r="X1895" s="368"/>
    </row>
    <row r="1896" spans="1:24" ht="12">
      <c r="A1896"/>
      <c r="B1896"/>
      <c r="C1896"/>
      <c r="D1896" s="10"/>
      <c r="E1896" s="10"/>
      <c r="F1896"/>
      <c r="G1896"/>
      <c r="H1896"/>
      <c r="I1896"/>
      <c r="J1896"/>
      <c r="K1896"/>
      <c r="L1896"/>
      <c r="M1896" s="395"/>
      <c r="N1896"/>
      <c r="O1896"/>
      <c r="P1896"/>
      <c r="Q1896"/>
      <c r="R1896"/>
      <c r="S1896"/>
      <c r="T1896"/>
      <c r="U1896"/>
      <c r="V1896"/>
      <c r="W1896"/>
      <c r="X1896" s="368"/>
    </row>
    <row r="1897" spans="1:24" ht="12">
      <c r="A1897"/>
      <c r="B1897"/>
      <c r="C1897"/>
      <c r="D1897" s="10"/>
      <c r="E1897" s="10"/>
      <c r="F1897"/>
      <c r="G1897"/>
      <c r="H1897"/>
      <c r="I1897"/>
      <c r="J1897"/>
      <c r="K1897"/>
      <c r="L1897"/>
      <c r="M1897" s="395"/>
      <c r="N1897"/>
      <c r="O1897"/>
      <c r="P1897"/>
      <c r="Q1897"/>
      <c r="R1897"/>
      <c r="S1897"/>
      <c r="T1897"/>
      <c r="U1897"/>
      <c r="V1897"/>
      <c r="W1897"/>
      <c r="X1897" s="368"/>
    </row>
    <row r="1898" spans="1:24" ht="12">
      <c r="A1898"/>
      <c r="B1898"/>
      <c r="C1898"/>
      <c r="D1898" s="10"/>
      <c r="E1898" s="10"/>
      <c r="F1898"/>
      <c r="G1898"/>
      <c r="H1898"/>
      <c r="I1898"/>
      <c r="J1898"/>
      <c r="K1898"/>
      <c r="L1898"/>
      <c r="M1898" s="395"/>
      <c r="N1898"/>
      <c r="O1898"/>
      <c r="P1898"/>
      <c r="Q1898"/>
      <c r="R1898"/>
      <c r="S1898"/>
      <c r="T1898"/>
      <c r="U1898"/>
      <c r="V1898"/>
      <c r="W1898"/>
      <c r="X1898" s="368"/>
    </row>
    <row r="1899" spans="1:24" ht="12">
      <c r="A1899"/>
      <c r="B1899"/>
      <c r="C1899"/>
      <c r="D1899" s="10"/>
      <c r="E1899" s="10"/>
      <c r="F1899"/>
      <c r="G1899"/>
      <c r="H1899"/>
      <c r="I1899"/>
      <c r="J1899"/>
      <c r="K1899"/>
      <c r="L1899"/>
      <c r="M1899" s="395"/>
      <c r="N1899"/>
      <c r="O1899"/>
      <c r="P1899"/>
      <c r="Q1899"/>
      <c r="R1899"/>
      <c r="S1899"/>
      <c r="T1899"/>
      <c r="U1899"/>
      <c r="V1899"/>
      <c r="W1899"/>
      <c r="X1899" s="368"/>
    </row>
    <row r="1900" spans="1:24" ht="12">
      <c r="A1900"/>
      <c r="B1900"/>
      <c r="C1900"/>
      <c r="D1900" s="10"/>
      <c r="E1900" s="10"/>
      <c r="F1900"/>
      <c r="G1900"/>
      <c r="H1900"/>
      <c r="I1900"/>
      <c r="J1900"/>
      <c r="K1900"/>
      <c r="L1900"/>
      <c r="M1900" s="395"/>
      <c r="N1900"/>
      <c r="O1900"/>
      <c r="P1900"/>
      <c r="Q1900"/>
      <c r="R1900"/>
      <c r="S1900"/>
      <c r="T1900"/>
      <c r="U1900"/>
      <c r="V1900"/>
      <c r="W1900"/>
      <c r="X1900" s="368"/>
    </row>
    <row r="1901" spans="1:24" ht="12">
      <c r="A1901"/>
      <c r="B1901"/>
      <c r="C1901"/>
      <c r="D1901" s="10"/>
      <c r="E1901" s="10"/>
      <c r="F1901"/>
      <c r="G1901"/>
      <c r="H1901"/>
      <c r="I1901"/>
      <c r="J1901"/>
      <c r="K1901"/>
      <c r="L1901"/>
      <c r="M1901" s="395"/>
      <c r="N1901"/>
      <c r="O1901"/>
      <c r="P1901"/>
      <c r="Q1901"/>
      <c r="R1901"/>
      <c r="S1901"/>
      <c r="T1901"/>
      <c r="U1901"/>
      <c r="V1901"/>
      <c r="W1901"/>
      <c r="X1901" s="368"/>
    </row>
    <row r="1902" spans="1:24" ht="12">
      <c r="A1902"/>
      <c r="B1902"/>
      <c r="C1902"/>
      <c r="D1902" s="10"/>
      <c r="E1902" s="10"/>
      <c r="F1902"/>
      <c r="G1902"/>
      <c r="H1902"/>
      <c r="I1902"/>
      <c r="J1902"/>
      <c r="K1902"/>
      <c r="L1902"/>
      <c r="M1902" s="395"/>
      <c r="N1902"/>
      <c r="O1902"/>
      <c r="P1902"/>
      <c r="Q1902"/>
      <c r="R1902"/>
      <c r="S1902"/>
      <c r="T1902"/>
      <c r="U1902"/>
      <c r="V1902"/>
      <c r="W1902"/>
      <c r="X1902" s="368"/>
    </row>
    <row r="1903" spans="1:24" ht="12">
      <c r="A1903"/>
      <c r="B1903"/>
      <c r="C1903"/>
      <c r="D1903" s="10"/>
      <c r="E1903" s="10"/>
      <c r="F1903"/>
      <c r="G1903"/>
      <c r="H1903"/>
      <c r="I1903"/>
      <c r="J1903"/>
      <c r="K1903"/>
      <c r="L1903"/>
      <c r="M1903" s="395"/>
      <c r="N1903"/>
      <c r="O1903"/>
      <c r="P1903"/>
      <c r="Q1903"/>
      <c r="R1903"/>
      <c r="S1903"/>
      <c r="T1903"/>
      <c r="U1903"/>
      <c r="V1903"/>
      <c r="W1903"/>
      <c r="X1903" s="368"/>
    </row>
    <row r="1904" spans="1:24" ht="12">
      <c r="A1904"/>
      <c r="B1904"/>
      <c r="C1904"/>
      <c r="D1904" s="10"/>
      <c r="E1904" s="10"/>
      <c r="F1904"/>
      <c r="G1904"/>
      <c r="H1904"/>
      <c r="I1904"/>
      <c r="J1904"/>
      <c r="K1904"/>
      <c r="L1904"/>
      <c r="M1904" s="395"/>
      <c r="N1904"/>
      <c r="O1904"/>
      <c r="P1904"/>
      <c r="Q1904"/>
      <c r="R1904"/>
      <c r="S1904"/>
      <c r="T1904"/>
      <c r="U1904"/>
      <c r="V1904"/>
      <c r="W1904"/>
      <c r="X1904" s="368"/>
    </row>
    <row r="1905" spans="1:24" ht="12">
      <c r="A1905"/>
      <c r="B1905"/>
      <c r="C1905"/>
      <c r="D1905" s="10"/>
      <c r="E1905" s="10"/>
      <c r="F1905"/>
      <c r="G1905"/>
      <c r="H1905"/>
      <c r="I1905"/>
      <c r="J1905"/>
      <c r="K1905"/>
      <c r="L1905"/>
      <c r="M1905" s="395"/>
      <c r="N1905"/>
      <c r="O1905"/>
      <c r="P1905"/>
      <c r="Q1905"/>
      <c r="R1905"/>
      <c r="S1905"/>
      <c r="T1905"/>
      <c r="U1905"/>
      <c r="V1905"/>
      <c r="W1905"/>
      <c r="X1905" s="368"/>
    </row>
    <row r="1906" spans="1:24" ht="12">
      <c r="A1906"/>
      <c r="B1906"/>
      <c r="C1906"/>
      <c r="D1906" s="10"/>
      <c r="E1906" s="10"/>
      <c r="F1906"/>
      <c r="G1906"/>
      <c r="H1906"/>
      <c r="I1906"/>
      <c r="J1906"/>
      <c r="K1906"/>
      <c r="L1906"/>
      <c r="M1906" s="395"/>
      <c r="N1906"/>
      <c r="O1906"/>
      <c r="P1906"/>
      <c r="Q1906"/>
      <c r="R1906"/>
      <c r="S1906"/>
      <c r="T1906"/>
      <c r="U1906"/>
      <c r="V1906"/>
      <c r="W1906"/>
      <c r="X1906" s="368"/>
    </row>
    <row r="1907" spans="1:24" ht="12">
      <c r="A1907"/>
      <c r="B1907"/>
      <c r="C1907"/>
      <c r="D1907" s="10"/>
      <c r="E1907" s="10"/>
      <c r="F1907"/>
      <c r="G1907"/>
      <c r="H1907"/>
      <c r="I1907"/>
      <c r="J1907"/>
      <c r="K1907"/>
      <c r="L1907"/>
      <c r="M1907" s="395"/>
      <c r="N1907"/>
      <c r="O1907"/>
      <c r="P1907"/>
      <c r="Q1907"/>
      <c r="R1907"/>
      <c r="S1907"/>
      <c r="T1907"/>
      <c r="U1907"/>
      <c r="V1907"/>
      <c r="W1907"/>
      <c r="X1907" s="368"/>
    </row>
    <row r="1908" spans="1:24" ht="12">
      <c r="A1908"/>
      <c r="B1908"/>
      <c r="C1908"/>
      <c r="D1908" s="10"/>
      <c r="E1908" s="10"/>
      <c r="F1908"/>
      <c r="G1908"/>
      <c r="H1908"/>
      <c r="I1908"/>
      <c r="J1908"/>
      <c r="K1908"/>
      <c r="L1908"/>
      <c r="M1908" s="395"/>
      <c r="N1908"/>
      <c r="O1908"/>
      <c r="P1908"/>
      <c r="Q1908"/>
      <c r="R1908"/>
      <c r="S1908"/>
      <c r="T1908"/>
      <c r="U1908"/>
      <c r="V1908"/>
      <c r="W1908"/>
      <c r="X1908" s="368"/>
    </row>
    <row r="1909" spans="1:24" ht="12">
      <c r="A1909"/>
      <c r="B1909"/>
      <c r="C1909"/>
      <c r="D1909" s="10"/>
      <c r="E1909" s="10"/>
      <c r="F1909"/>
      <c r="G1909"/>
      <c r="H1909"/>
      <c r="I1909"/>
      <c r="J1909"/>
      <c r="K1909"/>
      <c r="L1909"/>
      <c r="M1909" s="395"/>
      <c r="N1909"/>
      <c r="O1909"/>
      <c r="P1909"/>
      <c r="Q1909"/>
      <c r="R1909"/>
      <c r="S1909"/>
      <c r="T1909"/>
      <c r="U1909"/>
      <c r="V1909"/>
      <c r="W1909"/>
      <c r="X1909" s="368"/>
    </row>
    <row r="1910" spans="1:24" ht="12">
      <c r="A1910"/>
      <c r="B1910"/>
      <c r="C1910"/>
      <c r="D1910" s="10"/>
      <c r="E1910" s="10"/>
      <c r="F1910"/>
      <c r="G1910"/>
      <c r="H1910"/>
      <c r="I1910"/>
      <c r="J1910"/>
      <c r="K1910"/>
      <c r="L1910"/>
      <c r="M1910" s="395"/>
      <c r="N1910"/>
      <c r="O1910"/>
      <c r="P1910"/>
      <c r="Q1910"/>
      <c r="R1910"/>
      <c r="S1910"/>
      <c r="T1910"/>
      <c r="U1910"/>
      <c r="V1910"/>
      <c r="W1910"/>
      <c r="X1910" s="368"/>
    </row>
    <row r="1911" spans="1:24" ht="12">
      <c r="A1911"/>
      <c r="B1911"/>
      <c r="C1911"/>
      <c r="D1911" s="10"/>
      <c r="E1911" s="10"/>
      <c r="F1911"/>
      <c r="G1911"/>
      <c r="H1911"/>
      <c r="I1911"/>
      <c r="J1911"/>
      <c r="K1911"/>
      <c r="L1911"/>
      <c r="M1911" s="395"/>
      <c r="N1911"/>
      <c r="O1911"/>
      <c r="P1911"/>
      <c r="Q1911"/>
      <c r="R1911"/>
      <c r="S1911"/>
      <c r="T1911"/>
      <c r="U1911"/>
      <c r="V1911"/>
      <c r="W1911"/>
      <c r="X1911" s="368"/>
    </row>
    <row r="1912" spans="1:24" ht="12">
      <c r="A1912"/>
      <c r="B1912"/>
      <c r="C1912"/>
      <c r="D1912" s="10"/>
      <c r="E1912" s="10"/>
      <c r="F1912"/>
      <c r="G1912"/>
      <c r="H1912"/>
      <c r="I1912"/>
      <c r="J1912"/>
      <c r="K1912"/>
      <c r="L1912"/>
      <c r="M1912" s="395"/>
      <c r="N1912"/>
      <c r="O1912"/>
      <c r="P1912"/>
      <c r="Q1912"/>
      <c r="R1912"/>
      <c r="S1912"/>
      <c r="T1912"/>
      <c r="U1912"/>
      <c r="V1912"/>
      <c r="W1912"/>
      <c r="X1912" s="368"/>
    </row>
    <row r="1913" spans="1:24" ht="12">
      <c r="A1913"/>
      <c r="B1913"/>
      <c r="C1913"/>
      <c r="D1913" s="10"/>
      <c r="E1913" s="10"/>
      <c r="F1913"/>
      <c r="G1913"/>
      <c r="H1913"/>
      <c r="I1913"/>
      <c r="J1913"/>
      <c r="K1913"/>
      <c r="L1913"/>
      <c r="M1913" s="395"/>
      <c r="N1913"/>
      <c r="O1913"/>
      <c r="P1913"/>
      <c r="Q1913"/>
      <c r="R1913"/>
      <c r="S1913"/>
      <c r="T1913"/>
      <c r="U1913"/>
      <c r="V1913"/>
      <c r="W1913"/>
      <c r="X1913" s="368"/>
    </row>
    <row r="1914" spans="1:24" ht="12">
      <c r="A1914"/>
      <c r="B1914"/>
      <c r="C1914"/>
      <c r="D1914" s="10"/>
      <c r="E1914" s="10"/>
      <c r="F1914"/>
      <c r="G1914"/>
      <c r="H1914"/>
      <c r="I1914"/>
      <c r="J1914"/>
      <c r="K1914"/>
      <c r="L1914"/>
      <c r="M1914" s="395"/>
      <c r="N1914"/>
      <c r="O1914"/>
      <c r="P1914"/>
      <c r="Q1914"/>
      <c r="R1914"/>
      <c r="S1914"/>
      <c r="T1914"/>
      <c r="U1914"/>
      <c r="V1914"/>
      <c r="W1914"/>
      <c r="X1914" s="368"/>
    </row>
    <row r="1915" spans="1:24" ht="12">
      <c r="A1915"/>
      <c r="B1915"/>
      <c r="C1915"/>
      <c r="D1915" s="10"/>
      <c r="E1915" s="10"/>
      <c r="F1915"/>
      <c r="G1915"/>
      <c r="H1915"/>
      <c r="I1915"/>
      <c r="J1915"/>
      <c r="K1915"/>
      <c r="L1915"/>
      <c r="M1915" s="395"/>
      <c r="N1915"/>
      <c r="O1915"/>
      <c r="P1915"/>
      <c r="Q1915"/>
      <c r="R1915"/>
      <c r="S1915"/>
      <c r="T1915"/>
      <c r="U1915"/>
      <c r="V1915"/>
      <c r="W1915"/>
      <c r="X1915" s="368"/>
    </row>
    <row r="1916" spans="1:24" ht="12">
      <c r="A1916"/>
      <c r="B1916"/>
      <c r="C1916"/>
      <c r="D1916" s="10"/>
      <c r="E1916" s="10"/>
      <c r="F1916"/>
      <c r="G1916"/>
      <c r="H1916"/>
      <c r="I1916"/>
      <c r="J1916"/>
      <c r="K1916"/>
      <c r="L1916"/>
      <c r="M1916" s="395"/>
      <c r="N1916"/>
      <c r="O1916"/>
      <c r="P1916"/>
      <c r="Q1916"/>
      <c r="R1916"/>
      <c r="S1916"/>
      <c r="T1916"/>
      <c r="U1916"/>
      <c r="V1916"/>
      <c r="W1916"/>
      <c r="X1916" s="368"/>
    </row>
    <row r="1917" spans="1:24" ht="12">
      <c r="A1917"/>
      <c r="B1917"/>
      <c r="C1917"/>
      <c r="D1917" s="10"/>
      <c r="E1917" s="10"/>
      <c r="F1917"/>
      <c r="G1917"/>
      <c r="H1917"/>
      <c r="I1917"/>
      <c r="J1917"/>
      <c r="K1917"/>
      <c r="L1917"/>
      <c r="M1917" s="395"/>
      <c r="N1917"/>
      <c r="O1917"/>
      <c r="P1917"/>
      <c r="Q1917"/>
      <c r="R1917"/>
      <c r="S1917"/>
      <c r="T1917"/>
      <c r="U1917"/>
      <c r="V1917"/>
      <c r="W1917"/>
      <c r="X1917" s="368"/>
    </row>
    <row r="1918" spans="1:24" ht="12">
      <c r="A1918"/>
      <c r="B1918"/>
      <c r="C1918"/>
      <c r="D1918" s="10"/>
      <c r="E1918" s="10"/>
      <c r="F1918"/>
      <c r="G1918"/>
      <c r="H1918"/>
      <c r="I1918"/>
      <c r="J1918"/>
      <c r="K1918"/>
      <c r="L1918"/>
      <c r="M1918" s="395"/>
      <c r="N1918"/>
      <c r="O1918"/>
      <c r="P1918"/>
      <c r="Q1918"/>
      <c r="R1918"/>
      <c r="S1918"/>
      <c r="T1918"/>
      <c r="U1918"/>
      <c r="V1918"/>
      <c r="W1918"/>
      <c r="X1918" s="368"/>
    </row>
    <row r="1919" spans="1:24" ht="12">
      <c r="A1919"/>
      <c r="B1919"/>
      <c r="C1919"/>
      <c r="D1919" s="10"/>
      <c r="E1919" s="10"/>
      <c r="F1919"/>
      <c r="G1919"/>
      <c r="H1919"/>
      <c r="I1919"/>
      <c r="J1919"/>
      <c r="K1919"/>
      <c r="L1919"/>
      <c r="M1919" s="395"/>
      <c r="N1919"/>
      <c r="O1919"/>
      <c r="P1919"/>
      <c r="Q1919"/>
      <c r="R1919"/>
      <c r="S1919"/>
      <c r="T1919"/>
      <c r="U1919"/>
      <c r="V1919"/>
      <c r="W1919"/>
      <c r="X1919" s="368"/>
    </row>
    <row r="1920" spans="1:24" ht="12">
      <c r="A1920"/>
      <c r="B1920"/>
      <c r="C1920"/>
      <c r="D1920" s="10"/>
      <c r="E1920" s="10"/>
      <c r="F1920"/>
      <c r="G1920"/>
      <c r="H1920"/>
      <c r="I1920"/>
      <c r="J1920"/>
      <c r="K1920"/>
      <c r="L1920"/>
      <c r="M1920" s="395"/>
      <c r="N1920"/>
      <c r="O1920"/>
      <c r="P1920"/>
      <c r="Q1920"/>
      <c r="R1920"/>
      <c r="S1920"/>
      <c r="T1920"/>
      <c r="U1920"/>
      <c r="V1920"/>
      <c r="W1920"/>
      <c r="X1920" s="368"/>
    </row>
    <row r="1921" spans="1:24" ht="12">
      <c r="A1921"/>
      <c r="B1921"/>
      <c r="C1921"/>
      <c r="D1921" s="10"/>
      <c r="E1921" s="10"/>
      <c r="F1921"/>
      <c r="G1921"/>
      <c r="H1921"/>
      <c r="I1921"/>
      <c r="J1921"/>
      <c r="K1921"/>
      <c r="L1921"/>
      <c r="M1921" s="395"/>
      <c r="N1921"/>
      <c r="O1921"/>
      <c r="P1921"/>
      <c r="Q1921"/>
      <c r="R1921"/>
      <c r="S1921"/>
      <c r="T1921"/>
      <c r="U1921"/>
      <c r="V1921"/>
      <c r="W1921"/>
      <c r="X1921" s="368"/>
    </row>
    <row r="1922" spans="1:24" ht="12">
      <c r="A1922"/>
      <c r="B1922"/>
      <c r="C1922"/>
      <c r="D1922" s="10"/>
      <c r="E1922" s="10"/>
      <c r="F1922"/>
      <c r="G1922"/>
      <c r="H1922"/>
      <c r="I1922"/>
      <c r="J1922"/>
      <c r="K1922"/>
      <c r="L1922"/>
      <c r="M1922" s="395"/>
      <c r="N1922"/>
      <c r="O1922"/>
      <c r="P1922"/>
      <c r="Q1922"/>
      <c r="R1922"/>
      <c r="S1922"/>
      <c r="T1922"/>
      <c r="U1922"/>
      <c r="V1922"/>
      <c r="W1922"/>
      <c r="X1922" s="368"/>
    </row>
    <row r="1923" spans="1:24" ht="12">
      <c r="A1923"/>
      <c r="B1923"/>
      <c r="C1923"/>
      <c r="D1923" s="10"/>
      <c r="E1923" s="10"/>
      <c r="F1923"/>
      <c r="G1923"/>
      <c r="H1923"/>
      <c r="I1923"/>
      <c r="J1923"/>
      <c r="K1923"/>
      <c r="L1923"/>
      <c r="M1923" s="395"/>
      <c r="N1923"/>
      <c r="O1923"/>
      <c r="P1923"/>
      <c r="Q1923"/>
      <c r="R1923"/>
      <c r="S1923"/>
      <c r="T1923"/>
      <c r="U1923"/>
      <c r="V1923"/>
      <c r="W1923"/>
      <c r="X1923" s="368"/>
    </row>
    <row r="1924" spans="1:24" ht="12">
      <c r="A1924"/>
      <c r="B1924"/>
      <c r="C1924"/>
      <c r="D1924" s="10"/>
      <c r="E1924" s="10"/>
      <c r="F1924"/>
      <c r="G1924"/>
      <c r="H1924"/>
      <c r="I1924"/>
      <c r="J1924"/>
      <c r="K1924"/>
      <c r="L1924"/>
      <c r="M1924" s="395"/>
      <c r="N1924"/>
      <c r="O1924"/>
      <c r="P1924"/>
      <c r="Q1924"/>
      <c r="R1924"/>
      <c r="S1924"/>
      <c r="T1924"/>
      <c r="U1924"/>
      <c r="V1924"/>
      <c r="W1924"/>
      <c r="X1924" s="368"/>
    </row>
    <row r="1925" spans="1:24" ht="12">
      <c r="A1925"/>
      <c r="B1925"/>
      <c r="C1925"/>
      <c r="D1925" s="10"/>
      <c r="E1925" s="10"/>
      <c r="F1925"/>
      <c r="G1925"/>
      <c r="H1925"/>
      <c r="I1925"/>
      <c r="J1925"/>
      <c r="K1925"/>
      <c r="L1925"/>
      <c r="M1925" s="395"/>
      <c r="N1925"/>
      <c r="O1925"/>
      <c r="P1925"/>
      <c r="Q1925"/>
      <c r="R1925"/>
      <c r="S1925"/>
      <c r="T1925"/>
      <c r="U1925"/>
      <c r="V1925"/>
      <c r="W1925"/>
      <c r="X1925" s="368"/>
    </row>
    <row r="1926" spans="1:24" ht="12">
      <c r="A1926"/>
      <c r="B1926"/>
      <c r="C1926"/>
      <c r="D1926" s="10"/>
      <c r="E1926" s="10"/>
      <c r="F1926"/>
      <c r="G1926"/>
      <c r="H1926"/>
      <c r="I1926"/>
      <c r="J1926"/>
      <c r="K1926"/>
      <c r="L1926"/>
      <c r="M1926" s="395"/>
      <c r="N1926"/>
      <c r="O1926"/>
      <c r="P1926"/>
      <c r="Q1926"/>
      <c r="R1926"/>
      <c r="S1926"/>
      <c r="T1926"/>
      <c r="U1926"/>
      <c r="V1926"/>
      <c r="W1926"/>
      <c r="X1926" s="368"/>
    </row>
    <row r="1927" spans="1:24" ht="12">
      <c r="A1927"/>
      <c r="B1927"/>
      <c r="C1927"/>
      <c r="D1927" s="10"/>
      <c r="E1927" s="10"/>
      <c r="F1927"/>
      <c r="G1927"/>
      <c r="H1927"/>
      <c r="I1927"/>
      <c r="J1927"/>
      <c r="K1927"/>
      <c r="L1927"/>
      <c r="M1927" s="395"/>
      <c r="N1927"/>
      <c r="O1927"/>
      <c r="P1927"/>
      <c r="Q1927"/>
      <c r="R1927"/>
      <c r="S1927"/>
      <c r="T1927"/>
      <c r="U1927"/>
      <c r="V1927"/>
      <c r="W1927"/>
      <c r="X1927" s="368"/>
    </row>
    <row r="1928" spans="1:24" ht="12">
      <c r="A1928"/>
      <c r="B1928"/>
      <c r="C1928"/>
      <c r="D1928" s="10"/>
      <c r="E1928" s="10"/>
      <c r="F1928"/>
      <c r="G1928"/>
      <c r="H1928"/>
      <c r="I1928"/>
      <c r="J1928"/>
      <c r="K1928"/>
      <c r="L1928"/>
      <c r="M1928" s="395"/>
      <c r="N1928"/>
      <c r="O1928"/>
      <c r="P1928"/>
      <c r="Q1928"/>
      <c r="R1928"/>
      <c r="S1928"/>
      <c r="T1928"/>
      <c r="U1928"/>
      <c r="V1928"/>
      <c r="W1928"/>
      <c r="X1928" s="368"/>
    </row>
    <row r="1929" spans="1:24" ht="12">
      <c r="A1929"/>
      <c r="B1929"/>
      <c r="C1929"/>
      <c r="D1929" s="10"/>
      <c r="E1929" s="10"/>
      <c r="F1929"/>
      <c r="G1929"/>
      <c r="H1929"/>
      <c r="I1929"/>
      <c r="J1929"/>
      <c r="K1929"/>
      <c r="L1929"/>
      <c r="M1929" s="395"/>
      <c r="N1929"/>
      <c r="O1929"/>
      <c r="P1929"/>
      <c r="Q1929"/>
      <c r="R1929"/>
      <c r="S1929"/>
      <c r="T1929"/>
      <c r="U1929"/>
      <c r="V1929"/>
      <c r="W1929"/>
      <c r="X1929" s="368"/>
    </row>
    <row r="1930" spans="1:24" ht="12">
      <c r="A1930"/>
      <c r="B1930"/>
      <c r="C1930"/>
      <c r="D1930" s="10"/>
      <c r="E1930" s="10"/>
      <c r="F1930"/>
      <c r="G1930"/>
      <c r="H1930"/>
      <c r="I1930"/>
      <c r="J1930"/>
      <c r="K1930"/>
      <c r="L1930"/>
      <c r="M1930" s="395"/>
      <c r="N1930"/>
      <c r="O1930"/>
      <c r="P1930"/>
      <c r="Q1930"/>
      <c r="R1930"/>
      <c r="S1930"/>
      <c r="T1930"/>
      <c r="U1930"/>
      <c r="V1930"/>
      <c r="W1930"/>
      <c r="X1930" s="368"/>
    </row>
    <row r="1931" spans="1:24" ht="12">
      <c r="A1931"/>
      <c r="B1931"/>
      <c r="C1931"/>
      <c r="D1931" s="10"/>
      <c r="E1931" s="10"/>
      <c r="F1931"/>
      <c r="G1931"/>
      <c r="H1931"/>
      <c r="I1931"/>
      <c r="J1931"/>
      <c r="K1931"/>
      <c r="L1931"/>
      <c r="M1931" s="395"/>
      <c r="N1931"/>
      <c r="O1931"/>
      <c r="P1931"/>
      <c r="Q1931"/>
      <c r="R1931"/>
      <c r="S1931"/>
      <c r="T1931"/>
      <c r="U1931"/>
      <c r="V1931"/>
      <c r="W1931"/>
      <c r="X1931" s="368"/>
    </row>
    <row r="1932" spans="1:24" ht="12">
      <c r="A1932"/>
      <c r="B1932"/>
      <c r="C1932"/>
      <c r="D1932" s="10"/>
      <c r="E1932" s="10"/>
      <c r="F1932"/>
      <c r="G1932"/>
      <c r="H1932"/>
      <c r="I1932"/>
      <c r="J1932"/>
      <c r="K1932"/>
      <c r="L1932"/>
      <c r="M1932" s="395"/>
      <c r="N1932"/>
      <c r="O1932"/>
      <c r="P1932"/>
      <c r="Q1932"/>
      <c r="R1932"/>
      <c r="S1932"/>
      <c r="T1932"/>
      <c r="U1932"/>
      <c r="V1932"/>
      <c r="W1932"/>
      <c r="X1932" s="368"/>
    </row>
    <row r="1933" spans="1:24" ht="12">
      <c r="A1933"/>
      <c r="B1933"/>
      <c r="C1933"/>
      <c r="D1933" s="10"/>
      <c r="E1933" s="10"/>
      <c r="F1933"/>
      <c r="G1933"/>
      <c r="H1933"/>
      <c r="I1933"/>
      <c r="J1933"/>
      <c r="K1933"/>
      <c r="L1933"/>
      <c r="M1933" s="395"/>
      <c r="N1933"/>
      <c r="O1933"/>
      <c r="P1933"/>
      <c r="Q1933"/>
      <c r="R1933"/>
      <c r="S1933"/>
      <c r="T1933"/>
      <c r="U1933"/>
      <c r="V1933"/>
      <c r="W1933"/>
      <c r="X1933" s="368"/>
    </row>
    <row r="1934" spans="1:24" ht="12">
      <c r="A1934"/>
      <c r="B1934"/>
      <c r="C1934"/>
      <c r="D1934" s="10"/>
      <c r="E1934" s="10"/>
      <c r="F1934"/>
      <c r="G1934"/>
      <c r="H1934"/>
      <c r="I1934"/>
      <c r="J1934"/>
      <c r="K1934"/>
      <c r="L1934"/>
      <c r="M1934" s="395"/>
      <c r="N1934"/>
      <c r="O1934"/>
      <c r="P1934"/>
      <c r="Q1934"/>
      <c r="R1934"/>
      <c r="S1934"/>
      <c r="T1934"/>
      <c r="U1934"/>
      <c r="V1934"/>
      <c r="W1934"/>
      <c r="X1934" s="368"/>
    </row>
    <row r="1935" spans="1:24" ht="12">
      <c r="A1935"/>
      <c r="B1935"/>
      <c r="C1935"/>
      <c r="D1935" s="10"/>
      <c r="E1935" s="10"/>
      <c r="F1935"/>
      <c r="G1935"/>
      <c r="H1935"/>
      <c r="I1935"/>
      <c r="J1935"/>
      <c r="K1935"/>
      <c r="L1935"/>
      <c r="M1935" s="395"/>
      <c r="N1935"/>
      <c r="O1935"/>
      <c r="P1935"/>
      <c r="Q1935"/>
      <c r="R1935"/>
      <c r="S1935"/>
      <c r="T1935"/>
      <c r="U1935"/>
      <c r="V1935"/>
      <c r="W1935"/>
      <c r="X1935" s="368"/>
    </row>
    <row r="1936" spans="1:24" ht="12">
      <c r="A1936"/>
      <c r="B1936"/>
      <c r="C1936"/>
      <c r="D1936" s="10"/>
      <c r="E1936" s="10"/>
      <c r="F1936"/>
      <c r="G1936"/>
      <c r="H1936"/>
      <c r="I1936"/>
      <c r="J1936"/>
      <c r="K1936"/>
      <c r="L1936"/>
      <c r="M1936" s="395"/>
      <c r="N1936"/>
      <c r="O1936"/>
      <c r="P1936"/>
      <c r="Q1936"/>
      <c r="R1936"/>
      <c r="S1936"/>
      <c r="T1936"/>
      <c r="U1936"/>
      <c r="V1936"/>
      <c r="W1936"/>
      <c r="X1936" s="368"/>
    </row>
    <row r="1937" spans="1:24" ht="12">
      <c r="A1937"/>
      <c r="B1937"/>
      <c r="C1937"/>
      <c r="D1937" s="10"/>
      <c r="E1937" s="10"/>
      <c r="F1937"/>
      <c r="G1937"/>
      <c r="H1937"/>
      <c r="I1937"/>
      <c r="J1937"/>
      <c r="K1937"/>
      <c r="L1937"/>
      <c r="M1937" s="395"/>
      <c r="N1937"/>
      <c r="O1937"/>
      <c r="P1937"/>
      <c r="Q1937"/>
      <c r="R1937"/>
      <c r="S1937"/>
      <c r="T1937"/>
      <c r="U1937"/>
      <c r="V1937"/>
      <c r="W1937"/>
      <c r="X1937" s="368"/>
    </row>
    <row r="1938" spans="1:24" ht="12">
      <c r="A1938"/>
      <c r="B1938"/>
      <c r="C1938"/>
      <c r="D1938" s="10"/>
      <c r="E1938" s="10"/>
      <c r="F1938"/>
      <c r="G1938"/>
      <c r="H1938"/>
      <c r="I1938"/>
      <c r="J1938"/>
      <c r="K1938"/>
      <c r="L1938"/>
      <c r="M1938" s="395"/>
      <c r="N1938"/>
      <c r="O1938"/>
      <c r="P1938"/>
      <c r="Q1938"/>
      <c r="R1938"/>
      <c r="S1938"/>
      <c r="T1938"/>
      <c r="U1938"/>
      <c r="V1938"/>
      <c r="W1938"/>
      <c r="X1938" s="368"/>
    </row>
    <row r="1939" spans="1:24" ht="12">
      <c r="A1939"/>
      <c r="B1939"/>
      <c r="C1939"/>
      <c r="D1939" s="10"/>
      <c r="E1939" s="10"/>
      <c r="F1939"/>
      <c r="G1939"/>
      <c r="H1939"/>
      <c r="I1939"/>
      <c r="J1939"/>
      <c r="K1939"/>
      <c r="L1939"/>
      <c r="M1939" s="395"/>
      <c r="N1939"/>
      <c r="O1939"/>
      <c r="P1939"/>
      <c r="Q1939"/>
      <c r="R1939"/>
      <c r="S1939"/>
      <c r="T1939"/>
      <c r="U1939"/>
      <c r="V1939"/>
      <c r="W1939"/>
      <c r="X1939" s="368"/>
    </row>
    <row r="1940" spans="1:24" ht="12">
      <c r="A1940"/>
      <c r="B1940"/>
      <c r="C1940"/>
      <c r="D1940" s="10"/>
      <c r="E1940" s="10"/>
      <c r="F1940"/>
      <c r="G1940"/>
      <c r="H1940"/>
      <c r="I1940"/>
      <c r="J1940"/>
      <c r="K1940"/>
      <c r="L1940"/>
      <c r="M1940" s="395"/>
      <c r="N1940"/>
      <c r="O1940"/>
      <c r="P1940"/>
      <c r="Q1940"/>
      <c r="R1940"/>
      <c r="S1940"/>
      <c r="T1940"/>
      <c r="U1940"/>
      <c r="V1940"/>
      <c r="W1940"/>
      <c r="X1940" s="368"/>
    </row>
    <row r="1941" spans="1:24" ht="12">
      <c r="A1941"/>
      <c r="B1941"/>
      <c r="C1941"/>
      <c r="D1941" s="10"/>
      <c r="E1941" s="10"/>
      <c r="F1941"/>
      <c r="G1941"/>
      <c r="H1941"/>
      <c r="I1941"/>
      <c r="J1941"/>
      <c r="K1941"/>
      <c r="L1941"/>
      <c r="M1941" s="395"/>
      <c r="N1941"/>
      <c r="O1941"/>
      <c r="P1941"/>
      <c r="Q1941"/>
      <c r="R1941"/>
      <c r="S1941"/>
      <c r="T1941"/>
      <c r="U1941"/>
      <c r="V1941"/>
      <c r="W1941"/>
      <c r="X1941" s="368"/>
    </row>
    <row r="1942" spans="1:24" ht="12">
      <c r="A1942"/>
      <c r="B1942"/>
      <c r="C1942"/>
      <c r="D1942" s="10"/>
      <c r="E1942" s="10"/>
      <c r="F1942"/>
      <c r="G1942"/>
      <c r="H1942"/>
      <c r="I1942"/>
      <c r="J1942"/>
      <c r="K1942"/>
      <c r="L1942"/>
      <c r="M1942" s="395"/>
      <c r="N1942"/>
      <c r="O1942"/>
      <c r="P1942"/>
      <c r="Q1942"/>
      <c r="R1942"/>
      <c r="S1942"/>
      <c r="T1942"/>
      <c r="U1942"/>
      <c r="V1942"/>
      <c r="W1942"/>
      <c r="X1942" s="368"/>
    </row>
    <row r="1943" spans="1:24" ht="12">
      <c r="A1943"/>
      <c r="B1943"/>
      <c r="C1943"/>
      <c r="D1943" s="10"/>
      <c r="E1943" s="10"/>
      <c r="F1943"/>
      <c r="G1943"/>
      <c r="H1943"/>
      <c r="I1943"/>
      <c r="J1943"/>
      <c r="K1943"/>
      <c r="L1943"/>
      <c r="M1943" s="395"/>
      <c r="N1943"/>
      <c r="O1943"/>
      <c r="P1943"/>
      <c r="Q1943"/>
      <c r="R1943"/>
      <c r="S1943"/>
      <c r="T1943"/>
      <c r="U1943"/>
      <c r="V1943"/>
      <c r="W1943"/>
      <c r="X1943" s="368"/>
    </row>
    <row r="1944" spans="1:24" ht="12">
      <c r="A1944"/>
      <c r="B1944"/>
      <c r="C1944"/>
      <c r="D1944" s="10"/>
      <c r="E1944" s="10"/>
      <c r="F1944"/>
      <c r="G1944"/>
      <c r="H1944"/>
      <c r="I1944"/>
      <c r="J1944"/>
      <c r="K1944"/>
      <c r="L1944"/>
      <c r="M1944" s="395"/>
      <c r="N1944"/>
      <c r="O1944"/>
      <c r="P1944"/>
      <c r="Q1944"/>
      <c r="R1944"/>
      <c r="S1944"/>
      <c r="T1944"/>
      <c r="U1944"/>
      <c r="V1944"/>
      <c r="W1944"/>
      <c r="X1944" s="368"/>
    </row>
    <row r="1945" spans="1:24" ht="12">
      <c r="A1945"/>
      <c r="B1945"/>
      <c r="C1945"/>
      <c r="D1945" s="10"/>
      <c r="E1945" s="10"/>
      <c r="F1945"/>
      <c r="G1945"/>
      <c r="H1945"/>
      <c r="I1945"/>
      <c r="J1945"/>
      <c r="K1945"/>
      <c r="L1945"/>
      <c r="M1945" s="395"/>
      <c r="N1945"/>
      <c r="O1945"/>
      <c r="P1945"/>
      <c r="Q1945"/>
      <c r="R1945"/>
      <c r="S1945"/>
      <c r="T1945"/>
      <c r="U1945"/>
      <c r="V1945"/>
      <c r="W1945"/>
      <c r="X1945" s="368"/>
    </row>
    <row r="1946" spans="1:24" ht="12">
      <c r="A1946"/>
      <c r="B1946"/>
      <c r="C1946"/>
      <c r="D1946" s="10"/>
      <c r="E1946" s="10"/>
      <c r="F1946"/>
      <c r="G1946"/>
      <c r="H1946"/>
      <c r="I1946"/>
      <c r="J1946"/>
      <c r="K1946"/>
      <c r="L1946"/>
      <c r="M1946" s="395"/>
      <c r="N1946"/>
      <c r="O1946"/>
      <c r="P1946"/>
      <c r="Q1946"/>
      <c r="R1946"/>
      <c r="S1946"/>
      <c r="T1946"/>
      <c r="U1946"/>
      <c r="V1946"/>
      <c r="W1946"/>
      <c r="X1946" s="368"/>
    </row>
    <row r="1947" spans="1:24" ht="12">
      <c r="A1947"/>
      <c r="B1947"/>
      <c r="C1947"/>
      <c r="D1947" s="10"/>
      <c r="E1947" s="10"/>
      <c r="F1947"/>
      <c r="G1947"/>
      <c r="H1947"/>
      <c r="I1947"/>
      <c r="J1947"/>
      <c r="K1947"/>
      <c r="L1947"/>
      <c r="M1947" s="395"/>
      <c r="N1947"/>
      <c r="O1947"/>
      <c r="P1947"/>
      <c r="Q1947"/>
      <c r="R1947"/>
      <c r="S1947"/>
      <c r="T1947"/>
      <c r="U1947"/>
      <c r="V1947"/>
      <c r="W1947"/>
      <c r="X1947" s="368"/>
    </row>
    <row r="1948" spans="1:24" ht="12">
      <c r="A1948"/>
      <c r="B1948"/>
      <c r="C1948"/>
      <c r="D1948" s="10"/>
      <c r="E1948" s="10"/>
      <c r="F1948"/>
      <c r="G1948"/>
      <c r="H1948"/>
      <c r="I1948"/>
      <c r="J1948"/>
      <c r="K1948"/>
      <c r="L1948"/>
      <c r="M1948" s="395"/>
      <c r="N1948"/>
      <c r="O1948"/>
      <c r="P1948"/>
      <c r="Q1948"/>
      <c r="R1948"/>
      <c r="S1948"/>
      <c r="T1948"/>
      <c r="U1948"/>
      <c r="V1948"/>
      <c r="W1948"/>
      <c r="X1948" s="368"/>
    </row>
    <row r="1949" spans="1:24" ht="12">
      <c r="A1949"/>
      <c r="B1949"/>
      <c r="C1949"/>
      <c r="D1949" s="10"/>
      <c r="E1949" s="10"/>
      <c r="F1949"/>
      <c r="G1949"/>
      <c r="H1949"/>
      <c r="I1949"/>
      <c r="J1949"/>
      <c r="K1949"/>
      <c r="L1949"/>
      <c r="M1949" s="395"/>
      <c r="N1949"/>
      <c r="O1949"/>
      <c r="P1949"/>
      <c r="Q1949"/>
      <c r="R1949"/>
      <c r="S1949"/>
      <c r="T1949"/>
      <c r="U1949"/>
      <c r="V1949"/>
      <c r="W1949"/>
      <c r="X1949" s="368"/>
    </row>
    <row r="1950" spans="1:24" ht="12">
      <c r="A1950"/>
      <c r="B1950"/>
      <c r="C1950"/>
      <c r="D1950" s="10"/>
      <c r="E1950" s="10"/>
      <c r="F1950"/>
      <c r="G1950"/>
      <c r="H1950"/>
      <c r="I1950"/>
      <c r="J1950"/>
      <c r="K1950"/>
      <c r="L1950"/>
      <c r="M1950" s="395"/>
      <c r="N1950"/>
      <c r="O1950"/>
      <c r="P1950"/>
      <c r="Q1950"/>
      <c r="R1950"/>
      <c r="S1950"/>
      <c r="T1950"/>
      <c r="U1950"/>
      <c r="V1950"/>
      <c r="W1950"/>
      <c r="X1950" s="368"/>
    </row>
    <row r="1951" spans="1:24" ht="12">
      <c r="A1951"/>
      <c r="B1951"/>
      <c r="C1951"/>
      <c r="D1951" s="10"/>
      <c r="E1951" s="10"/>
      <c r="F1951"/>
      <c r="G1951"/>
      <c r="H1951"/>
      <c r="I1951"/>
      <c r="J1951"/>
      <c r="K1951"/>
      <c r="L1951"/>
      <c r="M1951" s="395"/>
      <c r="N1951"/>
      <c r="O1951"/>
      <c r="P1951"/>
      <c r="Q1951"/>
      <c r="R1951"/>
      <c r="S1951"/>
      <c r="T1951"/>
      <c r="U1951"/>
      <c r="V1951"/>
      <c r="W1951"/>
      <c r="X1951" s="368"/>
    </row>
    <row r="1952" spans="1:24" ht="12">
      <c r="A1952"/>
      <c r="B1952"/>
      <c r="C1952"/>
      <c r="D1952" s="10"/>
      <c r="E1952" s="10"/>
      <c r="F1952"/>
      <c r="G1952"/>
      <c r="H1952"/>
      <c r="I1952"/>
      <c r="J1952"/>
      <c r="K1952"/>
      <c r="L1952"/>
      <c r="M1952" s="395"/>
      <c r="N1952"/>
      <c r="O1952"/>
      <c r="P1952"/>
      <c r="Q1952"/>
      <c r="R1952"/>
      <c r="S1952"/>
      <c r="T1952"/>
      <c r="U1952"/>
      <c r="V1952"/>
      <c r="W1952"/>
      <c r="X1952" s="368"/>
    </row>
    <row r="1953" spans="1:24" ht="12">
      <c r="A1953"/>
      <c r="B1953"/>
      <c r="C1953"/>
      <c r="D1953" s="10"/>
      <c r="E1953" s="10"/>
      <c r="F1953"/>
      <c r="G1953"/>
      <c r="H1953"/>
      <c r="I1953"/>
      <c r="J1953"/>
      <c r="K1953"/>
      <c r="L1953"/>
      <c r="M1953" s="395"/>
      <c r="N1953"/>
      <c r="O1953"/>
      <c r="P1953"/>
      <c r="Q1953"/>
      <c r="R1953"/>
      <c r="S1953"/>
      <c r="T1953"/>
      <c r="U1953"/>
      <c r="V1953"/>
      <c r="W1953"/>
      <c r="X1953" s="368"/>
    </row>
    <row r="1954" spans="1:24" ht="12">
      <c r="A1954"/>
      <c r="B1954"/>
      <c r="C1954"/>
      <c r="D1954" s="10"/>
      <c r="E1954" s="10"/>
      <c r="F1954"/>
      <c r="G1954"/>
      <c r="H1954"/>
      <c r="I1954"/>
      <c r="J1954"/>
      <c r="K1954"/>
      <c r="L1954"/>
      <c r="M1954" s="395"/>
      <c r="N1954"/>
      <c r="O1954"/>
      <c r="P1954"/>
      <c r="Q1954"/>
      <c r="R1954"/>
      <c r="S1954"/>
      <c r="T1954"/>
      <c r="U1954"/>
      <c r="V1954"/>
      <c r="W1954"/>
      <c r="X1954" s="368"/>
    </row>
    <row r="1955" spans="1:24" ht="12">
      <c r="A1955"/>
      <c r="B1955"/>
      <c r="C1955"/>
      <c r="D1955" s="10"/>
      <c r="E1955" s="10"/>
      <c r="F1955"/>
      <c r="G1955"/>
      <c r="H1955"/>
      <c r="I1955"/>
      <c r="J1955"/>
      <c r="K1955"/>
      <c r="L1955"/>
      <c r="M1955" s="395"/>
      <c r="N1955"/>
      <c r="O1955"/>
      <c r="P1955"/>
      <c r="Q1955"/>
      <c r="R1955"/>
      <c r="S1955"/>
      <c r="T1955"/>
      <c r="U1955"/>
      <c r="V1955"/>
      <c r="W1955"/>
      <c r="X1955" s="368"/>
    </row>
    <row r="1956" spans="1:24" ht="12">
      <c r="A1956"/>
      <c r="B1956"/>
      <c r="C1956"/>
      <c r="D1956" s="10"/>
      <c r="E1956" s="10"/>
      <c r="F1956"/>
      <c r="G1956"/>
      <c r="H1956"/>
      <c r="I1956"/>
      <c r="J1956"/>
      <c r="K1956"/>
      <c r="L1956"/>
      <c r="M1956" s="395"/>
      <c r="N1956"/>
      <c r="O1956"/>
      <c r="P1956"/>
      <c r="Q1956"/>
      <c r="R1956"/>
      <c r="S1956"/>
      <c r="T1956"/>
      <c r="U1956"/>
      <c r="V1956"/>
      <c r="W1956"/>
      <c r="X1956" s="368"/>
    </row>
    <row r="1957" spans="1:24" ht="12">
      <c r="A1957"/>
      <c r="B1957"/>
      <c r="C1957"/>
      <c r="D1957" s="10"/>
      <c r="E1957" s="10"/>
      <c r="F1957"/>
      <c r="G1957"/>
      <c r="H1957"/>
      <c r="I1957"/>
      <c r="J1957"/>
      <c r="K1957"/>
      <c r="L1957"/>
      <c r="M1957" s="395"/>
      <c r="N1957"/>
      <c r="O1957"/>
      <c r="P1957"/>
      <c r="Q1957"/>
      <c r="R1957"/>
      <c r="S1957"/>
      <c r="T1957"/>
      <c r="U1957"/>
      <c r="V1957"/>
      <c r="W1957"/>
      <c r="X1957" s="368"/>
    </row>
    <row r="1958" spans="1:24" ht="12">
      <c r="A1958"/>
      <c r="B1958"/>
      <c r="C1958"/>
      <c r="D1958" s="10"/>
      <c r="E1958" s="10"/>
      <c r="F1958"/>
      <c r="G1958"/>
      <c r="H1958"/>
      <c r="I1958"/>
      <c r="J1958"/>
      <c r="K1958"/>
      <c r="L1958"/>
      <c r="M1958" s="395"/>
      <c r="N1958"/>
      <c r="O1958"/>
      <c r="P1958"/>
      <c r="Q1958"/>
      <c r="R1958"/>
      <c r="S1958"/>
      <c r="T1958"/>
      <c r="U1958"/>
      <c r="V1958"/>
      <c r="W1958"/>
      <c r="X1958" s="368"/>
    </row>
    <row r="1959" spans="1:24" ht="12">
      <c r="A1959"/>
      <c r="B1959"/>
      <c r="C1959"/>
      <c r="D1959" s="10"/>
      <c r="E1959" s="10"/>
      <c r="F1959"/>
      <c r="G1959"/>
      <c r="H1959"/>
      <c r="I1959"/>
      <c r="J1959"/>
      <c r="K1959"/>
      <c r="L1959"/>
      <c r="M1959" s="395"/>
      <c r="N1959"/>
      <c r="O1959"/>
      <c r="P1959"/>
      <c r="Q1959"/>
      <c r="R1959"/>
      <c r="S1959"/>
      <c r="T1959"/>
      <c r="U1959"/>
      <c r="V1959"/>
      <c r="W1959"/>
      <c r="X1959" s="368"/>
    </row>
    <row r="1960" spans="1:24" ht="12">
      <c r="A1960"/>
      <c r="B1960"/>
      <c r="C1960"/>
      <c r="D1960" s="10"/>
      <c r="E1960" s="10"/>
      <c r="F1960"/>
      <c r="G1960"/>
      <c r="H1960"/>
      <c r="I1960"/>
      <c r="J1960"/>
      <c r="K1960"/>
      <c r="L1960"/>
      <c r="M1960" s="395"/>
      <c r="N1960"/>
      <c r="O1960"/>
      <c r="P1960"/>
      <c r="Q1960"/>
      <c r="R1960"/>
      <c r="S1960"/>
      <c r="T1960"/>
      <c r="U1960"/>
      <c r="V1960"/>
      <c r="W1960"/>
      <c r="X1960" s="368"/>
    </row>
    <row r="1961" spans="1:24" ht="12">
      <c r="A1961"/>
      <c r="B1961"/>
      <c r="C1961"/>
      <c r="D1961" s="10"/>
      <c r="E1961" s="10"/>
      <c r="F1961"/>
      <c r="G1961"/>
      <c r="H1961"/>
      <c r="I1961"/>
      <c r="J1961"/>
      <c r="K1961"/>
      <c r="L1961"/>
      <c r="M1961" s="395"/>
      <c r="N1961"/>
      <c r="O1961"/>
      <c r="P1961"/>
      <c r="Q1961"/>
      <c r="R1961"/>
      <c r="S1961"/>
      <c r="T1961"/>
      <c r="U1961"/>
      <c r="V1961"/>
      <c r="W1961"/>
      <c r="X1961" s="368"/>
    </row>
    <row r="1962" spans="1:24" ht="12">
      <c r="A1962"/>
      <c r="B1962"/>
      <c r="C1962"/>
      <c r="D1962" s="10"/>
      <c r="E1962" s="10"/>
      <c r="F1962"/>
      <c r="G1962"/>
      <c r="H1962"/>
      <c r="I1962"/>
      <c r="J1962"/>
      <c r="K1962"/>
      <c r="L1962"/>
      <c r="M1962" s="395"/>
      <c r="N1962"/>
      <c r="O1962"/>
      <c r="P1962"/>
      <c r="Q1962"/>
      <c r="R1962"/>
      <c r="S1962"/>
      <c r="T1962"/>
      <c r="U1962"/>
      <c r="V1962"/>
      <c r="W1962"/>
      <c r="X1962" s="368"/>
    </row>
    <row r="1963" spans="1:24" ht="12">
      <c r="A1963"/>
      <c r="B1963"/>
      <c r="C1963"/>
      <c r="D1963" s="10"/>
      <c r="E1963" s="10"/>
      <c r="F1963"/>
      <c r="G1963"/>
      <c r="H1963"/>
      <c r="I1963"/>
      <c r="J1963"/>
      <c r="K1963"/>
      <c r="L1963"/>
      <c r="M1963" s="395"/>
      <c r="N1963"/>
      <c r="O1963"/>
      <c r="P1963"/>
      <c r="Q1963"/>
      <c r="R1963"/>
      <c r="S1963"/>
      <c r="T1963"/>
      <c r="U1963"/>
      <c r="V1963"/>
      <c r="W1963"/>
      <c r="X1963" s="368"/>
    </row>
    <row r="1964" spans="1:24" ht="12">
      <c r="A1964"/>
      <c r="B1964"/>
      <c r="C1964"/>
      <c r="D1964" s="10"/>
      <c r="E1964" s="10"/>
      <c r="F1964"/>
      <c r="G1964"/>
      <c r="H1964"/>
      <c r="I1964"/>
      <c r="J1964"/>
      <c r="K1964"/>
      <c r="L1964"/>
      <c r="M1964" s="395"/>
      <c r="N1964"/>
      <c r="O1964"/>
      <c r="P1964"/>
      <c r="Q1964"/>
      <c r="R1964"/>
      <c r="S1964"/>
      <c r="T1964"/>
      <c r="U1964"/>
      <c r="V1964"/>
      <c r="W1964"/>
      <c r="X1964" s="368"/>
    </row>
    <row r="1965" spans="1:24" ht="12">
      <c r="A1965"/>
      <c r="B1965"/>
      <c r="C1965"/>
      <c r="D1965" s="10"/>
      <c r="E1965" s="10"/>
      <c r="F1965"/>
      <c r="G1965"/>
      <c r="H1965"/>
      <c r="I1965"/>
      <c r="J1965"/>
      <c r="K1965"/>
      <c r="L1965"/>
      <c r="M1965" s="395"/>
      <c r="N1965"/>
      <c r="O1965"/>
      <c r="P1965"/>
      <c r="Q1965"/>
      <c r="R1965"/>
      <c r="S1965"/>
      <c r="T1965"/>
      <c r="U1965"/>
      <c r="V1965"/>
      <c r="W1965"/>
      <c r="X1965" s="368"/>
    </row>
    <row r="1966" spans="1:24" ht="12">
      <c r="A1966"/>
      <c r="B1966"/>
      <c r="C1966"/>
      <c r="D1966" s="10"/>
      <c r="E1966" s="10"/>
      <c r="F1966"/>
      <c r="G1966"/>
      <c r="H1966"/>
      <c r="I1966"/>
      <c r="J1966"/>
      <c r="K1966"/>
      <c r="L1966"/>
      <c r="M1966" s="395"/>
      <c r="N1966"/>
      <c r="O1966"/>
      <c r="P1966"/>
      <c r="Q1966"/>
      <c r="R1966"/>
      <c r="S1966"/>
      <c r="T1966"/>
      <c r="U1966"/>
      <c r="V1966"/>
      <c r="W1966"/>
      <c r="X1966" s="368"/>
    </row>
    <row r="1967" spans="1:24" ht="12">
      <c r="A1967"/>
      <c r="B1967"/>
      <c r="C1967"/>
      <c r="D1967" s="10"/>
      <c r="E1967" s="10"/>
      <c r="F1967"/>
      <c r="G1967"/>
      <c r="H1967"/>
      <c r="I1967"/>
      <c r="J1967"/>
      <c r="K1967"/>
      <c r="L1967"/>
      <c r="M1967" s="395"/>
      <c r="N1967"/>
      <c r="O1967"/>
      <c r="P1967"/>
      <c r="Q1967"/>
      <c r="R1967"/>
      <c r="S1967"/>
      <c r="T1967"/>
      <c r="U1967"/>
      <c r="V1967"/>
      <c r="W1967"/>
      <c r="X1967" s="368"/>
    </row>
    <row r="1968" spans="1:24" ht="12">
      <c r="A1968"/>
      <c r="B1968"/>
      <c r="C1968"/>
      <c r="D1968" s="10"/>
      <c r="E1968" s="10"/>
      <c r="F1968"/>
      <c r="G1968"/>
      <c r="H1968"/>
      <c r="I1968"/>
      <c r="J1968"/>
      <c r="K1968"/>
      <c r="L1968"/>
      <c r="M1968" s="395"/>
      <c r="N1968"/>
      <c r="O1968"/>
      <c r="P1968"/>
      <c r="Q1968"/>
      <c r="R1968"/>
      <c r="S1968"/>
      <c r="T1968"/>
      <c r="U1968"/>
      <c r="V1968"/>
      <c r="W1968"/>
      <c r="X1968" s="368"/>
    </row>
    <row r="1969" spans="1:24" ht="12">
      <c r="A1969"/>
      <c r="B1969"/>
      <c r="C1969"/>
      <c r="D1969" s="10"/>
      <c r="E1969" s="10"/>
      <c r="F1969"/>
      <c r="G1969"/>
      <c r="H1969"/>
      <c r="I1969"/>
      <c r="J1969"/>
      <c r="K1969"/>
      <c r="L1969"/>
      <c r="M1969" s="395"/>
      <c r="N1969"/>
      <c r="O1969"/>
      <c r="P1969"/>
      <c r="Q1969"/>
      <c r="R1969"/>
      <c r="S1969"/>
      <c r="T1969"/>
      <c r="U1969"/>
      <c r="V1969"/>
      <c r="W1969"/>
      <c r="X1969" s="368"/>
    </row>
    <row r="1970" spans="1:24" ht="12">
      <c r="A1970"/>
      <c r="B1970"/>
      <c r="C1970"/>
      <c r="D1970" s="10"/>
      <c r="E1970" s="10"/>
      <c r="F1970"/>
      <c r="G1970"/>
      <c r="H1970"/>
      <c r="I1970"/>
      <c r="J1970"/>
      <c r="K1970"/>
      <c r="L1970"/>
      <c r="M1970" s="395"/>
      <c r="N1970"/>
      <c r="O1970"/>
      <c r="P1970"/>
      <c r="Q1970"/>
      <c r="R1970"/>
      <c r="S1970"/>
      <c r="T1970"/>
      <c r="U1970"/>
      <c r="V1970"/>
      <c r="W1970"/>
      <c r="X1970" s="368"/>
    </row>
    <row r="1971" spans="1:24" ht="12">
      <c r="A1971"/>
      <c r="B1971"/>
      <c r="C1971"/>
      <c r="D1971" s="10"/>
      <c r="E1971" s="10"/>
      <c r="F1971"/>
      <c r="G1971"/>
      <c r="H1971"/>
      <c r="I1971"/>
      <c r="J1971"/>
      <c r="K1971"/>
      <c r="L1971"/>
      <c r="M1971" s="395"/>
      <c r="N1971"/>
      <c r="O1971"/>
      <c r="P1971"/>
      <c r="Q1971"/>
      <c r="R1971"/>
      <c r="S1971"/>
      <c r="T1971"/>
      <c r="U1971"/>
      <c r="V1971"/>
      <c r="W1971"/>
      <c r="X1971" s="368"/>
    </row>
    <row r="1972" spans="1:24" ht="12">
      <c r="A1972"/>
      <c r="B1972"/>
      <c r="C1972"/>
      <c r="D1972" s="10"/>
      <c r="E1972" s="10"/>
      <c r="F1972"/>
      <c r="G1972"/>
      <c r="H1972"/>
      <c r="I1972"/>
      <c r="J1972"/>
      <c r="K1972"/>
      <c r="L1972"/>
      <c r="M1972" s="395"/>
      <c r="N1972"/>
      <c r="O1972"/>
      <c r="P1972"/>
      <c r="Q1972"/>
      <c r="R1972"/>
      <c r="S1972"/>
      <c r="T1972"/>
      <c r="U1972"/>
      <c r="V1972"/>
      <c r="W1972"/>
      <c r="X1972" s="368"/>
    </row>
    <row r="1973" spans="1:24" ht="12">
      <c r="A1973"/>
      <c r="B1973"/>
      <c r="C1973"/>
      <c r="D1973" s="10"/>
      <c r="E1973" s="10"/>
      <c r="F1973"/>
      <c r="G1973"/>
      <c r="H1973"/>
      <c r="I1973"/>
      <c r="J1973"/>
      <c r="K1973"/>
      <c r="L1973"/>
      <c r="M1973" s="395"/>
      <c r="N1973"/>
      <c r="O1973"/>
      <c r="P1973"/>
      <c r="Q1973"/>
      <c r="R1973"/>
      <c r="S1973"/>
      <c r="T1973"/>
      <c r="U1973"/>
      <c r="V1973"/>
      <c r="W1973"/>
      <c r="X1973" s="368"/>
    </row>
    <row r="1974" spans="1:24" ht="12">
      <c r="A1974"/>
      <c r="B1974"/>
      <c r="C1974"/>
      <c r="D1974" s="10"/>
      <c r="E1974" s="10"/>
      <c r="F1974"/>
      <c r="G1974"/>
      <c r="H1974"/>
      <c r="I1974"/>
      <c r="J1974"/>
      <c r="K1974"/>
      <c r="L1974"/>
      <c r="M1974" s="395"/>
      <c r="N1974"/>
      <c r="O1974"/>
      <c r="P1974"/>
      <c r="Q1974"/>
      <c r="R1974"/>
      <c r="S1974"/>
      <c r="T1974"/>
      <c r="U1974"/>
      <c r="V1974"/>
      <c r="W1974"/>
      <c r="X1974" s="368"/>
    </row>
    <row r="1975" spans="1:24" ht="12">
      <c r="A1975"/>
      <c r="B1975"/>
      <c r="C1975"/>
      <c r="D1975" s="10"/>
      <c r="E1975" s="10"/>
      <c r="F1975"/>
      <c r="G1975"/>
      <c r="H1975"/>
      <c r="I1975"/>
      <c r="J1975"/>
      <c r="K1975"/>
      <c r="L1975"/>
      <c r="M1975" s="395"/>
      <c r="N1975"/>
      <c r="O1975"/>
      <c r="P1975"/>
      <c r="Q1975"/>
      <c r="R1975"/>
      <c r="S1975"/>
      <c r="T1975"/>
      <c r="U1975"/>
      <c r="V1975"/>
      <c r="W1975"/>
      <c r="X1975" s="368"/>
    </row>
    <row r="1976" spans="1:24" ht="12">
      <c r="A1976"/>
      <c r="B1976"/>
      <c r="C1976"/>
      <c r="D1976" s="10"/>
      <c r="E1976" s="10"/>
      <c r="F1976"/>
      <c r="G1976"/>
      <c r="H1976"/>
      <c r="I1976"/>
      <c r="J1976"/>
      <c r="K1976"/>
      <c r="L1976"/>
      <c r="M1976" s="395"/>
      <c r="N1976"/>
      <c r="O1976"/>
      <c r="P1976"/>
      <c r="Q1976"/>
      <c r="R1976"/>
      <c r="S1976"/>
      <c r="T1976"/>
      <c r="U1976"/>
      <c r="V1976"/>
      <c r="W1976"/>
      <c r="X1976" s="368"/>
    </row>
    <row r="1977" spans="1:24" ht="12">
      <c r="A1977"/>
      <c r="B1977"/>
      <c r="C1977"/>
      <c r="D1977" s="10"/>
      <c r="E1977" s="10"/>
      <c r="F1977"/>
      <c r="G1977"/>
      <c r="H1977"/>
      <c r="I1977"/>
      <c r="J1977"/>
      <c r="K1977"/>
      <c r="L1977"/>
      <c r="M1977" s="395"/>
      <c r="N1977"/>
      <c r="O1977"/>
      <c r="P1977"/>
      <c r="Q1977"/>
      <c r="R1977"/>
      <c r="S1977"/>
      <c r="T1977"/>
      <c r="U1977"/>
      <c r="V1977"/>
      <c r="W1977"/>
      <c r="X1977" s="368"/>
    </row>
    <row r="1978" spans="1:24" ht="12">
      <c r="A1978"/>
      <c r="B1978"/>
      <c r="C1978"/>
      <c r="D1978" s="10"/>
      <c r="E1978" s="10"/>
      <c r="F1978"/>
      <c r="G1978"/>
      <c r="H1978"/>
      <c r="I1978"/>
      <c r="J1978"/>
      <c r="K1978"/>
      <c r="L1978"/>
      <c r="M1978" s="395"/>
      <c r="N1978"/>
      <c r="O1978"/>
      <c r="P1978"/>
      <c r="Q1978"/>
      <c r="R1978"/>
      <c r="S1978"/>
      <c r="T1978"/>
      <c r="U1978"/>
      <c r="V1978"/>
      <c r="W1978"/>
      <c r="X1978" s="368"/>
    </row>
    <row r="1979" spans="1:24" ht="12">
      <c r="A1979"/>
      <c r="B1979"/>
      <c r="C1979"/>
      <c r="D1979" s="10"/>
      <c r="E1979" s="10"/>
      <c r="F1979"/>
      <c r="G1979"/>
      <c r="H1979"/>
      <c r="I1979"/>
      <c r="J1979"/>
      <c r="K1979"/>
      <c r="L1979"/>
      <c r="M1979" s="395"/>
      <c r="N1979"/>
      <c r="O1979"/>
      <c r="P1979"/>
      <c r="Q1979"/>
      <c r="R1979"/>
      <c r="S1979"/>
      <c r="T1979"/>
      <c r="U1979"/>
      <c r="V1979"/>
      <c r="W1979"/>
      <c r="X1979" s="368"/>
    </row>
    <row r="1980" spans="1:24" ht="12">
      <c r="A1980"/>
      <c r="B1980"/>
      <c r="C1980"/>
      <c r="D1980" s="10"/>
      <c r="E1980" s="10"/>
      <c r="F1980"/>
      <c r="G1980"/>
      <c r="H1980"/>
      <c r="I1980"/>
      <c r="J1980"/>
      <c r="K1980"/>
      <c r="L1980"/>
      <c r="M1980" s="395"/>
      <c r="N1980"/>
      <c r="O1980"/>
      <c r="P1980"/>
      <c r="Q1980"/>
      <c r="R1980"/>
      <c r="S1980"/>
      <c r="T1980"/>
      <c r="U1980"/>
      <c r="V1980"/>
      <c r="W1980"/>
      <c r="X1980" s="368"/>
    </row>
    <row r="1981" spans="1:24" ht="12">
      <c r="A1981"/>
      <c r="B1981"/>
      <c r="C1981"/>
      <c r="D1981" s="10"/>
      <c r="E1981" s="10"/>
      <c r="F1981"/>
      <c r="G1981"/>
      <c r="H1981"/>
      <c r="I1981"/>
      <c r="J1981"/>
      <c r="K1981"/>
      <c r="L1981"/>
      <c r="M1981" s="395"/>
      <c r="N1981"/>
      <c r="O1981"/>
      <c r="P1981"/>
      <c r="Q1981"/>
      <c r="R1981"/>
      <c r="S1981"/>
      <c r="T1981"/>
      <c r="U1981"/>
      <c r="V1981"/>
      <c r="W1981"/>
      <c r="X1981" s="368"/>
    </row>
    <row r="1982" spans="1:24" ht="12">
      <c r="A1982"/>
      <c r="B1982"/>
      <c r="C1982"/>
      <c r="D1982" s="10"/>
      <c r="E1982" s="10"/>
      <c r="F1982"/>
      <c r="G1982"/>
      <c r="H1982"/>
      <c r="I1982"/>
      <c r="J1982"/>
      <c r="K1982"/>
      <c r="L1982"/>
      <c r="M1982" s="395"/>
      <c r="N1982"/>
      <c r="O1982"/>
      <c r="P1982"/>
      <c r="Q1982"/>
      <c r="R1982"/>
      <c r="S1982"/>
      <c r="T1982"/>
      <c r="U1982"/>
      <c r="V1982"/>
      <c r="W1982"/>
      <c r="X1982" s="368"/>
    </row>
    <row r="1983" spans="1:24" ht="12">
      <c r="A1983"/>
      <c r="B1983"/>
      <c r="C1983"/>
      <c r="D1983" s="10"/>
      <c r="E1983" s="10"/>
      <c r="F1983"/>
      <c r="G1983"/>
      <c r="H1983"/>
      <c r="I1983"/>
      <c r="J1983"/>
      <c r="K1983"/>
      <c r="L1983"/>
      <c r="M1983" s="395"/>
      <c r="N1983"/>
      <c r="O1983"/>
      <c r="P1983"/>
      <c r="Q1983"/>
      <c r="R1983"/>
      <c r="S1983"/>
      <c r="T1983"/>
      <c r="U1983"/>
      <c r="V1983"/>
      <c r="W1983"/>
      <c r="X1983" s="368"/>
    </row>
    <row r="1984" spans="1:24" ht="12">
      <c r="A1984"/>
      <c r="B1984"/>
      <c r="C1984"/>
      <c r="D1984" s="10"/>
      <c r="E1984" s="10"/>
      <c r="F1984"/>
      <c r="G1984"/>
      <c r="H1984"/>
      <c r="I1984"/>
      <c r="J1984"/>
      <c r="K1984"/>
      <c r="L1984"/>
      <c r="M1984" s="395"/>
      <c r="N1984"/>
      <c r="O1984"/>
      <c r="P1984"/>
      <c r="Q1984"/>
      <c r="R1984"/>
      <c r="S1984"/>
      <c r="T1984"/>
      <c r="U1984"/>
      <c r="V1984"/>
      <c r="W1984"/>
      <c r="X1984" s="368"/>
    </row>
    <row r="1985" spans="1:24" ht="12">
      <c r="A1985"/>
      <c r="B1985"/>
      <c r="C1985"/>
      <c r="D1985" s="10"/>
      <c r="E1985" s="10"/>
      <c r="F1985"/>
      <c r="G1985"/>
      <c r="H1985"/>
      <c r="I1985"/>
      <c r="J1985"/>
      <c r="K1985"/>
      <c r="L1985"/>
      <c r="M1985" s="395"/>
      <c r="N1985"/>
      <c r="O1985"/>
      <c r="P1985"/>
      <c r="Q1985"/>
      <c r="R1985"/>
      <c r="S1985"/>
      <c r="T1985"/>
      <c r="U1985"/>
      <c r="V1985"/>
      <c r="W1985"/>
      <c r="X1985" s="368"/>
    </row>
    <row r="1986" spans="1:24" ht="12">
      <c r="A1986"/>
      <c r="B1986"/>
      <c r="C1986"/>
      <c r="D1986" s="10"/>
      <c r="E1986" s="10"/>
      <c r="F1986"/>
      <c r="G1986"/>
      <c r="H1986"/>
      <c r="I1986"/>
      <c r="J1986"/>
      <c r="K1986"/>
      <c r="L1986"/>
      <c r="M1986" s="395"/>
      <c r="N1986"/>
      <c r="O1986"/>
      <c r="P1986"/>
      <c r="Q1986"/>
      <c r="R1986"/>
      <c r="S1986"/>
      <c r="T1986"/>
      <c r="U1986"/>
      <c r="V1986"/>
      <c r="W1986"/>
      <c r="X1986" s="368"/>
    </row>
    <row r="1987" spans="1:24" ht="12">
      <c r="A1987"/>
      <c r="B1987"/>
      <c r="C1987"/>
      <c r="D1987" s="10"/>
      <c r="E1987" s="10"/>
      <c r="F1987"/>
      <c r="G1987"/>
      <c r="H1987"/>
      <c r="I1987"/>
      <c r="J1987"/>
      <c r="K1987"/>
      <c r="L1987"/>
      <c r="M1987" s="395"/>
      <c r="N1987"/>
      <c r="O1987"/>
      <c r="P1987"/>
      <c r="Q1987"/>
      <c r="R1987"/>
      <c r="S1987"/>
      <c r="T1987"/>
      <c r="U1987"/>
      <c r="V1987"/>
      <c r="W1987"/>
      <c r="X1987" s="368"/>
    </row>
    <row r="1988" spans="1:24" ht="12">
      <c r="A1988"/>
      <c r="B1988"/>
      <c r="C1988"/>
      <c r="D1988" s="10"/>
      <c r="E1988" s="10"/>
      <c r="F1988"/>
      <c r="G1988"/>
      <c r="H1988"/>
      <c r="I1988"/>
      <c r="J1988"/>
      <c r="K1988"/>
      <c r="L1988"/>
      <c r="M1988" s="395"/>
      <c r="N1988"/>
      <c r="O1988"/>
      <c r="P1988"/>
      <c r="Q1988"/>
      <c r="R1988"/>
      <c r="S1988"/>
      <c r="T1988"/>
      <c r="U1988"/>
      <c r="V1988"/>
      <c r="W1988"/>
      <c r="X1988" s="368"/>
    </row>
    <row r="1989" spans="1:24" ht="12">
      <c r="A1989"/>
      <c r="B1989"/>
      <c r="C1989"/>
      <c r="D1989" s="10"/>
      <c r="E1989" s="10"/>
      <c r="F1989"/>
      <c r="G1989"/>
      <c r="H1989"/>
      <c r="I1989"/>
      <c r="J1989"/>
      <c r="K1989"/>
      <c r="L1989"/>
      <c r="M1989" s="395"/>
      <c r="N1989"/>
      <c r="O1989"/>
      <c r="P1989"/>
      <c r="Q1989"/>
      <c r="R1989"/>
      <c r="S1989"/>
      <c r="T1989"/>
      <c r="U1989"/>
      <c r="V1989"/>
      <c r="W1989"/>
      <c r="X1989" s="368"/>
    </row>
    <row r="1990" spans="1:24" ht="12">
      <c r="A1990"/>
      <c r="B1990"/>
      <c r="C1990"/>
      <c r="D1990" s="10"/>
      <c r="E1990" s="10"/>
      <c r="F1990"/>
      <c r="G1990"/>
      <c r="H1990"/>
      <c r="I1990"/>
      <c r="J1990"/>
      <c r="K1990"/>
      <c r="L1990"/>
      <c r="M1990" s="395"/>
      <c r="N1990"/>
      <c r="O1990"/>
      <c r="P1990"/>
      <c r="Q1990"/>
      <c r="R1990"/>
      <c r="S1990"/>
      <c r="T1990"/>
      <c r="U1990"/>
      <c r="V1990"/>
      <c r="W1990"/>
      <c r="X1990" s="368"/>
    </row>
    <row r="1991" spans="1:24" ht="12">
      <c r="A1991"/>
      <c r="B1991"/>
      <c r="C1991"/>
      <c r="D1991" s="10"/>
      <c r="E1991" s="10"/>
      <c r="F1991"/>
      <c r="G1991"/>
      <c r="H1991"/>
      <c r="I1991"/>
      <c r="J1991"/>
      <c r="K1991"/>
      <c r="L1991"/>
      <c r="M1991" s="395"/>
      <c r="N1991"/>
      <c r="O1991"/>
      <c r="P1991"/>
      <c r="Q1991"/>
      <c r="R1991"/>
      <c r="S1991"/>
      <c r="T1991"/>
      <c r="U1991"/>
      <c r="V1991"/>
      <c r="W1991"/>
      <c r="X1991" s="368"/>
    </row>
    <row r="1992" spans="1:24" ht="12">
      <c r="A1992"/>
      <c r="B1992"/>
      <c r="C1992"/>
      <c r="D1992" s="10"/>
      <c r="E1992" s="10"/>
      <c r="F1992"/>
      <c r="G1992"/>
      <c r="H1992"/>
      <c r="I1992"/>
      <c r="J1992"/>
      <c r="K1992"/>
      <c r="L1992"/>
      <c r="M1992" s="395"/>
      <c r="N1992"/>
      <c r="O1992"/>
      <c r="P1992"/>
      <c r="Q1992"/>
      <c r="R1992"/>
      <c r="S1992"/>
      <c r="T1992"/>
      <c r="U1992"/>
      <c r="V1992"/>
      <c r="W1992"/>
      <c r="X1992" s="368"/>
    </row>
    <row r="1993" spans="1:24" ht="12">
      <c r="A1993"/>
      <c r="B1993"/>
      <c r="C1993"/>
      <c r="D1993" s="10"/>
      <c r="E1993" s="10"/>
      <c r="F1993"/>
      <c r="G1993"/>
      <c r="H1993"/>
      <c r="I1993"/>
      <c r="J1993"/>
      <c r="K1993"/>
      <c r="L1993"/>
      <c r="M1993" s="395"/>
      <c r="N1993"/>
      <c r="O1993"/>
      <c r="P1993"/>
      <c r="Q1993"/>
      <c r="R1993"/>
      <c r="S1993"/>
      <c r="T1993"/>
      <c r="U1993"/>
      <c r="V1993"/>
      <c r="W1993"/>
      <c r="X1993" s="368"/>
    </row>
    <row r="1994" spans="1:24" ht="12">
      <c r="A1994"/>
      <c r="B1994"/>
      <c r="C1994"/>
      <c r="D1994" s="10"/>
      <c r="E1994" s="10"/>
      <c r="F1994"/>
      <c r="G1994"/>
      <c r="H1994"/>
      <c r="I1994"/>
      <c r="J1994"/>
      <c r="K1994"/>
      <c r="L1994"/>
      <c r="M1994" s="395"/>
      <c r="N1994"/>
      <c r="O1994"/>
      <c r="P1994"/>
      <c r="Q1994"/>
      <c r="R1994"/>
      <c r="S1994"/>
      <c r="T1994"/>
      <c r="U1994"/>
      <c r="V1994"/>
      <c r="W1994"/>
      <c r="X1994" s="368"/>
    </row>
    <row r="1995" spans="1:24" ht="12">
      <c r="A1995"/>
      <c r="B1995"/>
      <c r="C1995"/>
      <c r="D1995" s="10"/>
      <c r="E1995" s="10"/>
      <c r="F1995"/>
      <c r="G1995"/>
      <c r="H1995"/>
      <c r="I1995"/>
      <c r="J1995"/>
      <c r="K1995"/>
      <c r="L1995"/>
      <c r="M1995" s="395"/>
      <c r="N1995"/>
      <c r="O1995"/>
      <c r="P1995"/>
      <c r="Q1995"/>
      <c r="R1995"/>
      <c r="S1995"/>
      <c r="T1995"/>
      <c r="U1995"/>
      <c r="V1995"/>
      <c r="W1995"/>
      <c r="X1995" s="368"/>
    </row>
    <row r="1996" spans="1:24" ht="12">
      <c r="A1996"/>
      <c r="B1996"/>
      <c r="C1996"/>
      <c r="D1996" s="10"/>
      <c r="E1996" s="10"/>
      <c r="F1996"/>
      <c r="G1996"/>
      <c r="H1996"/>
      <c r="I1996"/>
      <c r="J1996"/>
      <c r="K1996"/>
      <c r="L1996"/>
      <c r="M1996" s="395"/>
      <c r="N1996"/>
      <c r="O1996"/>
      <c r="P1996"/>
      <c r="Q1996"/>
      <c r="R1996"/>
      <c r="S1996"/>
      <c r="T1996"/>
      <c r="U1996"/>
      <c r="V1996"/>
      <c r="W1996"/>
      <c r="X1996" s="368"/>
    </row>
    <row r="1997" spans="1:24" ht="12">
      <c r="A1997"/>
      <c r="B1997"/>
      <c r="C1997"/>
      <c r="D1997" s="10"/>
      <c r="E1997" s="10"/>
      <c r="F1997"/>
      <c r="G1997"/>
      <c r="H1997"/>
      <c r="I1997"/>
      <c r="J1997"/>
      <c r="K1997"/>
      <c r="L1997"/>
      <c r="M1997" s="395"/>
      <c r="N1997"/>
      <c r="O1997"/>
      <c r="P1997"/>
      <c r="Q1997"/>
      <c r="R1997"/>
      <c r="S1997"/>
      <c r="T1997"/>
      <c r="U1997"/>
      <c r="V1997"/>
      <c r="W1997"/>
      <c r="X1997" s="368"/>
    </row>
    <row r="1998" spans="1:24" ht="12">
      <c r="A1998"/>
      <c r="B1998"/>
      <c r="C1998"/>
      <c r="D1998" s="10"/>
      <c r="E1998" s="10"/>
      <c r="F1998"/>
      <c r="G1998"/>
      <c r="H1998"/>
      <c r="I1998"/>
      <c r="J1998"/>
      <c r="K1998"/>
      <c r="L1998"/>
      <c r="M1998" s="395"/>
      <c r="N1998"/>
      <c r="O1998"/>
      <c r="P1998"/>
      <c r="Q1998"/>
      <c r="R1998"/>
      <c r="S1998"/>
      <c r="T1998"/>
      <c r="U1998"/>
      <c r="V1998"/>
      <c r="W1998"/>
      <c r="X1998" s="368"/>
    </row>
    <row r="1999" spans="1:24" ht="12">
      <c r="A1999"/>
      <c r="B1999"/>
      <c r="C1999"/>
      <c r="D1999" s="10"/>
      <c r="E1999" s="10"/>
      <c r="F1999"/>
      <c r="G1999"/>
      <c r="H1999"/>
      <c r="I1999"/>
      <c r="J1999"/>
      <c r="K1999"/>
      <c r="L1999"/>
      <c r="M1999" s="395"/>
      <c r="N1999"/>
      <c r="O1999"/>
      <c r="P1999"/>
      <c r="Q1999"/>
      <c r="R1999"/>
      <c r="S1999"/>
      <c r="T1999"/>
      <c r="U1999"/>
      <c r="V1999"/>
      <c r="W1999"/>
      <c r="X1999" s="368"/>
    </row>
    <row r="2000" spans="1:24" ht="12">
      <c r="A2000"/>
      <c r="B2000"/>
      <c r="C2000"/>
      <c r="D2000" s="10"/>
      <c r="E2000" s="10"/>
      <c r="F2000"/>
      <c r="G2000"/>
      <c r="H2000"/>
      <c r="I2000"/>
      <c r="J2000"/>
      <c r="K2000"/>
      <c r="L2000"/>
      <c r="M2000" s="395"/>
      <c r="N2000"/>
      <c r="O2000"/>
      <c r="P2000"/>
      <c r="Q2000"/>
      <c r="R2000"/>
      <c r="S2000"/>
      <c r="T2000"/>
      <c r="U2000"/>
      <c r="V2000"/>
      <c r="W2000"/>
      <c r="X2000" s="368"/>
    </row>
    <row r="2001" spans="1:24" ht="12">
      <c r="A2001"/>
      <c r="B2001"/>
      <c r="C2001"/>
      <c r="D2001" s="10"/>
      <c r="E2001" s="10"/>
      <c r="F2001"/>
      <c r="G2001"/>
      <c r="H2001"/>
      <c r="I2001"/>
      <c r="J2001"/>
      <c r="K2001"/>
      <c r="L2001"/>
      <c r="M2001" s="395"/>
      <c r="N2001"/>
      <c r="O2001"/>
      <c r="P2001"/>
      <c r="Q2001"/>
      <c r="R2001"/>
      <c r="S2001"/>
      <c r="T2001"/>
      <c r="U2001"/>
      <c r="V2001"/>
      <c r="W2001"/>
      <c r="X2001" s="368"/>
    </row>
    <row r="2002" spans="1:24" ht="12">
      <c r="A2002"/>
      <c r="B2002"/>
      <c r="C2002"/>
      <c r="D2002" s="10"/>
      <c r="E2002" s="10"/>
      <c r="F2002"/>
      <c r="G2002"/>
      <c r="H2002"/>
      <c r="I2002"/>
      <c r="J2002"/>
      <c r="K2002"/>
      <c r="L2002"/>
      <c r="M2002" s="395"/>
      <c r="N2002"/>
      <c r="O2002"/>
      <c r="P2002"/>
      <c r="Q2002"/>
      <c r="R2002"/>
      <c r="S2002"/>
      <c r="T2002"/>
      <c r="U2002"/>
      <c r="V2002"/>
      <c r="W2002"/>
      <c r="X2002" s="368"/>
    </row>
    <row r="2003" spans="1:24" ht="12">
      <c r="A2003"/>
      <c r="B2003"/>
      <c r="C2003"/>
      <c r="D2003" s="10"/>
      <c r="E2003" s="10"/>
      <c r="F2003"/>
      <c r="G2003"/>
      <c r="H2003"/>
      <c r="I2003"/>
      <c r="J2003"/>
      <c r="K2003"/>
      <c r="L2003"/>
      <c r="M2003" s="395"/>
      <c r="N2003"/>
      <c r="O2003"/>
      <c r="P2003"/>
      <c r="Q2003"/>
      <c r="R2003"/>
      <c r="S2003"/>
      <c r="T2003"/>
      <c r="U2003"/>
      <c r="V2003"/>
      <c r="W2003"/>
      <c r="X2003" s="368"/>
    </row>
    <row r="2004" spans="1:24" ht="12">
      <c r="A2004"/>
      <c r="B2004"/>
      <c r="C2004"/>
      <c r="D2004" s="10"/>
      <c r="E2004" s="10"/>
      <c r="F2004"/>
      <c r="G2004"/>
      <c r="H2004"/>
      <c r="I2004"/>
      <c r="J2004"/>
      <c r="K2004"/>
      <c r="L2004"/>
      <c r="M2004" s="395"/>
      <c r="N2004"/>
      <c r="O2004"/>
      <c r="P2004"/>
      <c r="Q2004"/>
      <c r="R2004"/>
      <c r="S2004"/>
      <c r="T2004"/>
      <c r="U2004"/>
      <c r="V2004"/>
      <c r="W2004"/>
      <c r="X2004" s="368"/>
    </row>
    <row r="2005" spans="1:24" ht="12">
      <c r="A2005"/>
      <c r="B2005"/>
      <c r="C2005"/>
      <c r="D2005" s="10"/>
      <c r="E2005" s="10"/>
      <c r="F2005"/>
      <c r="G2005"/>
      <c r="H2005"/>
      <c r="I2005"/>
      <c r="J2005"/>
      <c r="K2005"/>
      <c r="L2005"/>
      <c r="M2005" s="395"/>
      <c r="N2005"/>
      <c r="O2005"/>
      <c r="P2005"/>
      <c r="Q2005"/>
      <c r="R2005"/>
      <c r="S2005"/>
      <c r="T2005"/>
      <c r="U2005"/>
      <c r="V2005"/>
      <c r="W2005"/>
      <c r="X2005" s="368"/>
    </row>
    <row r="2006" spans="1:24" ht="12">
      <c r="A2006"/>
      <c r="B2006"/>
      <c r="C2006"/>
      <c r="D2006" s="10"/>
      <c r="E2006" s="10"/>
      <c r="F2006"/>
      <c r="G2006"/>
      <c r="H2006"/>
      <c r="I2006"/>
      <c r="J2006"/>
      <c r="K2006"/>
      <c r="L2006"/>
      <c r="M2006" s="395"/>
      <c r="N2006"/>
      <c r="O2006"/>
      <c r="P2006"/>
      <c r="Q2006"/>
      <c r="R2006"/>
      <c r="S2006"/>
      <c r="T2006"/>
      <c r="U2006"/>
      <c r="V2006"/>
      <c r="W2006"/>
      <c r="X2006" s="368"/>
    </row>
    <row r="2007" spans="1:24" ht="12">
      <c r="A2007"/>
      <c r="B2007"/>
      <c r="C2007"/>
      <c r="D2007" s="10"/>
      <c r="E2007" s="10"/>
      <c r="F2007"/>
      <c r="G2007"/>
      <c r="H2007"/>
      <c r="I2007"/>
      <c r="J2007"/>
      <c r="K2007"/>
      <c r="L2007"/>
      <c r="M2007" s="395"/>
      <c r="N2007"/>
      <c r="O2007"/>
      <c r="P2007"/>
      <c r="Q2007"/>
      <c r="R2007"/>
      <c r="S2007"/>
      <c r="T2007"/>
      <c r="U2007"/>
      <c r="V2007"/>
      <c r="W2007"/>
      <c r="X2007" s="368"/>
    </row>
    <row r="2008" spans="1:24" ht="12">
      <c r="A2008"/>
      <c r="B2008"/>
      <c r="C2008"/>
      <c r="D2008" s="10"/>
      <c r="E2008" s="10"/>
      <c r="F2008"/>
      <c r="G2008"/>
      <c r="H2008"/>
      <c r="I2008"/>
      <c r="J2008"/>
      <c r="K2008"/>
      <c r="L2008"/>
      <c r="M2008" s="395"/>
      <c r="N2008"/>
      <c r="O2008"/>
      <c r="P2008"/>
      <c r="Q2008"/>
      <c r="R2008"/>
      <c r="S2008"/>
      <c r="T2008"/>
      <c r="U2008"/>
      <c r="V2008"/>
      <c r="W2008"/>
      <c r="X2008" s="368"/>
    </row>
    <row r="2009" spans="1:24" ht="12">
      <c r="A2009"/>
      <c r="B2009"/>
      <c r="C2009"/>
      <c r="D2009" s="10"/>
      <c r="E2009" s="10"/>
      <c r="F2009"/>
      <c r="G2009"/>
      <c r="H2009"/>
      <c r="I2009"/>
      <c r="J2009"/>
      <c r="K2009"/>
      <c r="L2009"/>
      <c r="M2009" s="395"/>
      <c r="N2009"/>
      <c r="O2009"/>
      <c r="P2009"/>
      <c r="Q2009"/>
      <c r="R2009"/>
      <c r="S2009"/>
      <c r="T2009"/>
      <c r="U2009"/>
      <c r="V2009"/>
      <c r="W2009"/>
      <c r="X2009" s="368"/>
    </row>
    <row r="2010" spans="1:24" ht="12">
      <c r="A2010"/>
      <c r="B2010"/>
      <c r="C2010"/>
      <c r="D2010" s="10"/>
      <c r="E2010" s="10"/>
      <c r="F2010"/>
      <c r="G2010"/>
      <c r="H2010"/>
      <c r="I2010"/>
      <c r="J2010"/>
      <c r="K2010"/>
      <c r="L2010"/>
      <c r="M2010" s="395"/>
      <c r="N2010"/>
      <c r="O2010"/>
      <c r="P2010"/>
      <c r="Q2010"/>
      <c r="R2010"/>
      <c r="S2010"/>
      <c r="T2010"/>
      <c r="U2010"/>
      <c r="V2010"/>
      <c r="W2010"/>
      <c r="X2010" s="368"/>
    </row>
    <row r="2011" spans="1:24" ht="12">
      <c r="A2011"/>
      <c r="B2011"/>
      <c r="C2011"/>
      <c r="D2011" s="10"/>
      <c r="E2011" s="10"/>
      <c r="F2011"/>
      <c r="G2011"/>
      <c r="H2011"/>
      <c r="I2011"/>
      <c r="J2011"/>
      <c r="K2011"/>
      <c r="L2011"/>
      <c r="M2011" s="395"/>
      <c r="N2011"/>
      <c r="O2011"/>
      <c r="P2011"/>
      <c r="Q2011"/>
      <c r="R2011"/>
      <c r="S2011"/>
      <c r="T2011"/>
      <c r="U2011"/>
      <c r="V2011"/>
      <c r="W2011"/>
      <c r="X2011" s="368"/>
    </row>
    <row r="2012" spans="1:24" ht="12">
      <c r="A2012"/>
      <c r="B2012"/>
      <c r="C2012"/>
      <c r="D2012" s="10"/>
      <c r="E2012" s="10"/>
      <c r="F2012"/>
      <c r="G2012"/>
      <c r="H2012"/>
      <c r="I2012"/>
      <c r="J2012"/>
      <c r="K2012"/>
      <c r="L2012"/>
      <c r="M2012" s="395"/>
      <c r="N2012"/>
      <c r="O2012"/>
      <c r="P2012"/>
      <c r="Q2012"/>
      <c r="R2012"/>
      <c r="S2012"/>
      <c r="T2012"/>
      <c r="U2012"/>
      <c r="V2012"/>
      <c r="W2012"/>
      <c r="X2012" s="368"/>
    </row>
    <row r="2013" spans="1:24" ht="12">
      <c r="A2013"/>
      <c r="B2013"/>
      <c r="C2013"/>
      <c r="D2013" s="10"/>
      <c r="E2013" s="10"/>
      <c r="F2013"/>
      <c r="G2013"/>
      <c r="H2013"/>
      <c r="I2013"/>
      <c r="J2013"/>
      <c r="K2013"/>
      <c r="L2013"/>
      <c r="M2013" s="395"/>
      <c r="N2013"/>
      <c r="O2013"/>
      <c r="P2013"/>
      <c r="Q2013"/>
      <c r="R2013"/>
      <c r="S2013"/>
      <c r="T2013"/>
      <c r="U2013"/>
      <c r="V2013"/>
      <c r="W2013"/>
      <c r="X2013" s="368"/>
    </row>
    <row r="2014" spans="1:24" ht="12">
      <c r="A2014"/>
      <c r="B2014"/>
      <c r="C2014"/>
      <c r="D2014" s="10"/>
      <c r="E2014" s="10"/>
      <c r="F2014"/>
      <c r="G2014"/>
      <c r="H2014"/>
      <c r="I2014"/>
      <c r="J2014"/>
      <c r="K2014"/>
      <c r="L2014"/>
      <c r="M2014" s="395"/>
      <c r="N2014"/>
      <c r="O2014"/>
      <c r="P2014"/>
      <c r="Q2014"/>
      <c r="R2014"/>
      <c r="S2014"/>
      <c r="T2014"/>
      <c r="U2014"/>
      <c r="V2014"/>
      <c r="W2014"/>
      <c r="X2014" s="368"/>
    </row>
    <row r="2015" spans="1:24" ht="12">
      <c r="A2015"/>
      <c r="B2015"/>
      <c r="C2015"/>
      <c r="D2015" s="10"/>
      <c r="E2015" s="10"/>
      <c r="F2015"/>
      <c r="G2015"/>
      <c r="H2015"/>
      <c r="I2015"/>
      <c r="J2015"/>
      <c r="K2015"/>
      <c r="L2015"/>
      <c r="M2015" s="395"/>
      <c r="N2015"/>
      <c r="O2015"/>
      <c r="P2015"/>
      <c r="Q2015"/>
      <c r="R2015"/>
      <c r="S2015"/>
      <c r="T2015"/>
      <c r="U2015"/>
      <c r="V2015"/>
      <c r="W2015"/>
      <c r="X2015" s="368"/>
    </row>
    <row r="2016" spans="1:24" ht="12">
      <c r="A2016"/>
      <c r="B2016"/>
      <c r="C2016"/>
      <c r="D2016" s="10"/>
      <c r="E2016" s="10"/>
      <c r="F2016"/>
      <c r="G2016"/>
      <c r="H2016"/>
      <c r="I2016"/>
      <c r="J2016"/>
      <c r="K2016"/>
      <c r="L2016"/>
      <c r="M2016" s="395"/>
      <c r="N2016"/>
      <c r="O2016"/>
      <c r="P2016"/>
      <c r="Q2016"/>
      <c r="R2016"/>
      <c r="S2016"/>
      <c r="T2016"/>
      <c r="U2016"/>
      <c r="V2016"/>
      <c r="W2016"/>
      <c r="X2016" s="368"/>
    </row>
    <row r="2017" spans="1:24" ht="12">
      <c r="A2017"/>
      <c r="B2017"/>
      <c r="C2017"/>
      <c r="D2017" s="10"/>
      <c r="E2017" s="10"/>
      <c r="F2017"/>
      <c r="G2017"/>
      <c r="H2017"/>
      <c r="I2017"/>
      <c r="J2017"/>
      <c r="K2017"/>
      <c r="L2017"/>
      <c r="M2017" s="395"/>
      <c r="N2017"/>
      <c r="O2017"/>
      <c r="P2017"/>
      <c r="Q2017"/>
      <c r="R2017"/>
      <c r="S2017"/>
      <c r="T2017"/>
      <c r="U2017"/>
      <c r="V2017"/>
      <c r="W2017"/>
      <c r="X2017" s="368"/>
    </row>
    <row r="2018" spans="1:24" ht="12">
      <c r="A2018"/>
      <c r="B2018"/>
      <c r="C2018"/>
      <c r="D2018" s="10"/>
      <c r="E2018" s="10"/>
      <c r="F2018"/>
      <c r="G2018"/>
      <c r="H2018"/>
      <c r="I2018"/>
      <c r="J2018"/>
      <c r="K2018"/>
      <c r="L2018"/>
      <c r="M2018" s="395"/>
      <c r="N2018"/>
      <c r="O2018"/>
      <c r="P2018"/>
      <c r="Q2018"/>
      <c r="R2018"/>
      <c r="S2018"/>
      <c r="T2018"/>
      <c r="U2018"/>
      <c r="V2018"/>
      <c r="W2018"/>
      <c r="X2018" s="368"/>
    </row>
    <row r="2019" spans="1:24" ht="12">
      <c r="A2019"/>
      <c r="B2019"/>
      <c r="C2019"/>
      <c r="D2019" s="10"/>
      <c r="E2019" s="10"/>
      <c r="F2019"/>
      <c r="G2019"/>
      <c r="H2019"/>
      <c r="I2019"/>
      <c r="J2019"/>
      <c r="K2019"/>
      <c r="L2019"/>
      <c r="M2019" s="395"/>
      <c r="N2019"/>
      <c r="O2019"/>
      <c r="P2019"/>
      <c r="Q2019"/>
      <c r="R2019"/>
      <c r="S2019"/>
      <c r="T2019"/>
      <c r="U2019"/>
      <c r="V2019"/>
      <c r="W2019"/>
      <c r="X2019" s="368"/>
    </row>
    <row r="2020" spans="1:24" ht="12">
      <c r="A2020"/>
      <c r="B2020"/>
      <c r="C2020"/>
      <c r="D2020" s="10"/>
      <c r="E2020" s="10"/>
      <c r="F2020"/>
      <c r="G2020"/>
      <c r="H2020"/>
      <c r="I2020"/>
      <c r="J2020"/>
      <c r="K2020"/>
      <c r="L2020"/>
      <c r="M2020" s="395"/>
      <c r="N2020"/>
      <c r="O2020"/>
      <c r="P2020"/>
      <c r="Q2020"/>
      <c r="R2020"/>
      <c r="S2020"/>
      <c r="T2020"/>
      <c r="U2020"/>
      <c r="V2020"/>
      <c r="W2020"/>
      <c r="X2020" s="368"/>
    </row>
    <row r="2021" spans="1:24" ht="12">
      <c r="A2021"/>
      <c r="B2021"/>
      <c r="C2021"/>
      <c r="D2021" s="10"/>
      <c r="E2021" s="10"/>
      <c r="F2021"/>
      <c r="G2021"/>
      <c r="H2021"/>
      <c r="I2021"/>
      <c r="J2021"/>
      <c r="K2021"/>
      <c r="L2021"/>
      <c r="M2021" s="395"/>
      <c r="N2021"/>
      <c r="O2021"/>
      <c r="P2021"/>
      <c r="Q2021"/>
      <c r="R2021"/>
      <c r="S2021"/>
      <c r="T2021"/>
      <c r="U2021"/>
      <c r="V2021"/>
      <c r="W2021"/>
      <c r="X2021" s="368"/>
    </row>
    <row r="2022" spans="1:24" ht="12">
      <c r="A2022"/>
      <c r="B2022"/>
      <c r="C2022"/>
      <c r="D2022" s="10"/>
      <c r="E2022" s="10"/>
      <c r="F2022"/>
      <c r="G2022"/>
      <c r="H2022"/>
      <c r="I2022"/>
      <c r="J2022"/>
      <c r="K2022"/>
      <c r="L2022"/>
      <c r="M2022" s="395"/>
      <c r="N2022"/>
      <c r="O2022"/>
      <c r="P2022"/>
      <c r="Q2022"/>
      <c r="R2022"/>
      <c r="S2022"/>
      <c r="T2022"/>
      <c r="U2022"/>
      <c r="V2022"/>
      <c r="W2022"/>
      <c r="X2022" s="368"/>
    </row>
    <row r="2023" spans="1:24" ht="12">
      <c r="A2023"/>
      <c r="B2023"/>
      <c r="C2023"/>
      <c r="D2023" s="10"/>
      <c r="E2023" s="10"/>
      <c r="F2023"/>
      <c r="G2023"/>
      <c r="H2023"/>
      <c r="I2023"/>
      <c r="J2023"/>
      <c r="K2023"/>
      <c r="L2023"/>
      <c r="M2023" s="395"/>
      <c r="N2023"/>
      <c r="O2023"/>
      <c r="P2023"/>
      <c r="Q2023"/>
      <c r="R2023"/>
      <c r="S2023"/>
      <c r="T2023"/>
      <c r="U2023"/>
      <c r="V2023"/>
      <c r="W2023"/>
      <c r="X2023" s="368"/>
    </row>
    <row r="2024" spans="1:24" ht="12">
      <c r="A2024"/>
      <c r="B2024"/>
      <c r="C2024"/>
      <c r="D2024" s="10"/>
      <c r="E2024" s="10"/>
      <c r="F2024"/>
      <c r="G2024"/>
      <c r="H2024"/>
      <c r="I2024"/>
      <c r="J2024"/>
      <c r="K2024"/>
      <c r="L2024"/>
      <c r="M2024" s="395"/>
      <c r="N2024"/>
      <c r="O2024"/>
      <c r="P2024"/>
      <c r="Q2024"/>
      <c r="R2024"/>
      <c r="S2024"/>
      <c r="T2024"/>
      <c r="U2024"/>
      <c r="V2024"/>
      <c r="W2024"/>
      <c r="X2024" s="368"/>
    </row>
    <row r="2025" spans="1:24" ht="12">
      <c r="A2025"/>
      <c r="B2025"/>
      <c r="C2025"/>
      <c r="D2025" s="10"/>
      <c r="E2025" s="10"/>
      <c r="F2025"/>
      <c r="G2025"/>
      <c r="H2025"/>
      <c r="I2025"/>
      <c r="J2025"/>
      <c r="K2025"/>
      <c r="L2025"/>
      <c r="M2025" s="395"/>
      <c r="N2025"/>
      <c r="O2025"/>
      <c r="P2025"/>
      <c r="Q2025"/>
      <c r="R2025"/>
      <c r="S2025"/>
      <c r="T2025"/>
      <c r="U2025"/>
      <c r="V2025"/>
      <c r="W2025"/>
      <c r="X2025" s="368"/>
    </row>
    <row r="2026" spans="1:24" ht="12">
      <c r="A2026"/>
      <c r="B2026"/>
      <c r="C2026"/>
      <c r="D2026" s="10"/>
      <c r="E2026" s="10"/>
      <c r="F2026"/>
      <c r="G2026"/>
      <c r="H2026"/>
      <c r="I2026"/>
      <c r="J2026"/>
      <c r="K2026"/>
      <c r="L2026"/>
      <c r="M2026" s="395"/>
      <c r="N2026"/>
      <c r="O2026"/>
      <c r="P2026"/>
      <c r="Q2026"/>
      <c r="R2026"/>
      <c r="S2026"/>
      <c r="T2026"/>
      <c r="U2026"/>
      <c r="V2026"/>
      <c r="W2026"/>
      <c r="X2026" s="368"/>
    </row>
    <row r="2027" spans="1:24" ht="12">
      <c r="A2027"/>
      <c r="B2027"/>
      <c r="C2027"/>
      <c r="D2027" s="10"/>
      <c r="E2027" s="10"/>
      <c r="F2027"/>
      <c r="G2027"/>
      <c r="H2027"/>
      <c r="I2027"/>
      <c r="J2027"/>
      <c r="K2027"/>
      <c r="L2027"/>
      <c r="M2027" s="395"/>
      <c r="N2027"/>
      <c r="O2027"/>
      <c r="P2027"/>
      <c r="Q2027"/>
      <c r="R2027"/>
      <c r="S2027"/>
      <c r="T2027"/>
      <c r="U2027"/>
      <c r="V2027"/>
      <c r="W2027"/>
      <c r="X2027" s="368"/>
    </row>
    <row r="2028" spans="1:24" ht="12">
      <c r="A2028"/>
      <c r="B2028"/>
      <c r="C2028"/>
      <c r="D2028" s="10"/>
      <c r="E2028" s="10"/>
      <c r="F2028"/>
      <c r="G2028"/>
      <c r="H2028"/>
      <c r="I2028"/>
      <c r="J2028"/>
      <c r="K2028"/>
      <c r="L2028"/>
      <c r="M2028" s="395"/>
      <c r="N2028"/>
      <c r="O2028"/>
      <c r="P2028"/>
      <c r="Q2028"/>
      <c r="R2028"/>
      <c r="S2028"/>
      <c r="T2028"/>
      <c r="U2028"/>
      <c r="V2028"/>
      <c r="W2028"/>
      <c r="X2028" s="368"/>
    </row>
    <row r="2029" spans="1:24" ht="12">
      <c r="A2029"/>
      <c r="B2029"/>
      <c r="C2029"/>
      <c r="D2029" s="10"/>
      <c r="E2029" s="10"/>
      <c r="F2029"/>
      <c r="G2029"/>
      <c r="H2029"/>
      <c r="I2029"/>
      <c r="J2029"/>
      <c r="K2029"/>
      <c r="L2029"/>
      <c r="M2029" s="395"/>
      <c r="N2029"/>
      <c r="O2029"/>
      <c r="P2029"/>
      <c r="Q2029"/>
      <c r="R2029"/>
      <c r="S2029"/>
      <c r="T2029"/>
      <c r="U2029"/>
      <c r="V2029"/>
      <c r="W2029"/>
      <c r="X2029" s="368"/>
    </row>
    <row r="2030" spans="1:24" ht="12">
      <c r="A2030"/>
      <c r="B2030"/>
      <c r="C2030"/>
      <c r="D2030" s="10"/>
      <c r="E2030" s="10"/>
      <c r="F2030"/>
      <c r="G2030"/>
      <c r="H2030"/>
      <c r="I2030"/>
      <c r="J2030"/>
      <c r="K2030"/>
      <c r="L2030"/>
      <c r="M2030" s="395"/>
      <c r="N2030"/>
      <c r="O2030"/>
      <c r="P2030"/>
      <c r="Q2030"/>
      <c r="R2030"/>
      <c r="S2030"/>
      <c r="T2030"/>
      <c r="U2030"/>
      <c r="V2030"/>
      <c r="W2030"/>
      <c r="X2030" s="368"/>
    </row>
    <row r="2031" spans="1:24" ht="12">
      <c r="A2031"/>
      <c r="B2031"/>
      <c r="C2031"/>
      <c r="D2031" s="10"/>
      <c r="E2031" s="10"/>
      <c r="F2031"/>
      <c r="G2031"/>
      <c r="H2031"/>
      <c r="I2031"/>
      <c r="J2031"/>
      <c r="K2031"/>
      <c r="L2031"/>
      <c r="M2031" s="395"/>
      <c r="N2031"/>
      <c r="O2031"/>
      <c r="P2031"/>
      <c r="Q2031"/>
      <c r="R2031"/>
      <c r="S2031"/>
      <c r="T2031"/>
      <c r="U2031"/>
      <c r="V2031"/>
      <c r="W2031"/>
      <c r="X2031" s="368"/>
    </row>
    <row r="2032" spans="1:24" ht="12">
      <c r="A2032"/>
      <c r="B2032"/>
      <c r="C2032"/>
      <c r="D2032" s="10"/>
      <c r="E2032" s="10"/>
      <c r="F2032"/>
      <c r="G2032"/>
      <c r="H2032"/>
      <c r="I2032"/>
      <c r="J2032"/>
      <c r="K2032"/>
      <c r="L2032"/>
      <c r="M2032" s="395"/>
      <c r="N2032"/>
      <c r="O2032"/>
      <c r="P2032"/>
      <c r="Q2032"/>
      <c r="R2032"/>
      <c r="S2032"/>
      <c r="T2032"/>
      <c r="U2032"/>
      <c r="V2032"/>
      <c r="W2032"/>
      <c r="X2032" s="368"/>
    </row>
    <row r="2033" spans="1:24" ht="12">
      <c r="A2033"/>
      <c r="B2033"/>
      <c r="C2033"/>
      <c r="D2033" s="10"/>
      <c r="E2033" s="10"/>
      <c r="F2033"/>
      <c r="G2033"/>
      <c r="H2033"/>
      <c r="I2033"/>
      <c r="J2033"/>
      <c r="K2033"/>
      <c r="L2033"/>
      <c r="M2033" s="395"/>
      <c r="N2033"/>
      <c r="O2033"/>
      <c r="P2033"/>
      <c r="Q2033"/>
      <c r="R2033"/>
      <c r="S2033"/>
      <c r="T2033"/>
      <c r="U2033"/>
      <c r="V2033"/>
      <c r="W2033"/>
      <c r="X2033" s="368"/>
    </row>
    <row r="2034" spans="1:24" ht="12">
      <c r="A2034"/>
      <c r="B2034"/>
      <c r="C2034"/>
      <c r="D2034" s="10"/>
      <c r="E2034" s="10"/>
      <c r="F2034"/>
      <c r="G2034"/>
      <c r="H2034"/>
      <c r="I2034"/>
      <c r="J2034"/>
      <c r="K2034"/>
      <c r="L2034"/>
      <c r="M2034" s="395"/>
      <c r="N2034"/>
      <c r="O2034"/>
      <c r="P2034"/>
      <c r="Q2034"/>
      <c r="R2034"/>
      <c r="S2034"/>
      <c r="T2034"/>
      <c r="U2034"/>
      <c r="V2034"/>
      <c r="W2034"/>
      <c r="X2034" s="368"/>
    </row>
    <row r="2035" spans="1:24" ht="12">
      <c r="A2035"/>
      <c r="B2035"/>
      <c r="C2035"/>
      <c r="D2035" s="10"/>
      <c r="E2035" s="10"/>
      <c r="F2035"/>
      <c r="G2035"/>
      <c r="H2035"/>
      <c r="I2035"/>
      <c r="J2035"/>
      <c r="K2035"/>
      <c r="L2035"/>
      <c r="M2035" s="395"/>
      <c r="N2035"/>
      <c r="O2035"/>
      <c r="P2035"/>
      <c r="Q2035"/>
      <c r="R2035"/>
      <c r="S2035"/>
      <c r="T2035"/>
      <c r="U2035"/>
      <c r="V2035"/>
      <c r="W2035"/>
      <c r="X2035" s="368"/>
    </row>
    <row r="2036" spans="1:24" ht="12">
      <c r="A2036"/>
      <c r="B2036"/>
      <c r="C2036"/>
      <c r="D2036" s="10"/>
      <c r="E2036" s="10"/>
      <c r="F2036"/>
      <c r="G2036"/>
      <c r="H2036"/>
      <c r="I2036"/>
      <c r="J2036"/>
      <c r="K2036"/>
      <c r="L2036"/>
      <c r="M2036" s="395"/>
      <c r="N2036"/>
      <c r="O2036"/>
      <c r="P2036"/>
      <c r="Q2036"/>
      <c r="R2036"/>
      <c r="S2036"/>
      <c r="T2036"/>
      <c r="U2036"/>
      <c r="V2036"/>
      <c r="W2036"/>
      <c r="X2036" s="368"/>
    </row>
    <row r="2037" spans="1:24" ht="12">
      <c r="A2037"/>
      <c r="B2037"/>
      <c r="C2037"/>
      <c r="D2037" s="10"/>
      <c r="E2037" s="10"/>
      <c r="F2037"/>
      <c r="G2037"/>
      <c r="H2037"/>
      <c r="I2037"/>
      <c r="J2037"/>
      <c r="K2037"/>
      <c r="L2037"/>
      <c r="M2037" s="395"/>
      <c r="N2037"/>
      <c r="O2037"/>
      <c r="P2037"/>
      <c r="Q2037"/>
      <c r="R2037"/>
      <c r="S2037"/>
      <c r="T2037"/>
      <c r="U2037"/>
      <c r="V2037"/>
      <c r="W2037"/>
      <c r="X2037" s="368"/>
    </row>
    <row r="2038" spans="1:24" ht="12">
      <c r="A2038"/>
      <c r="B2038"/>
      <c r="C2038"/>
      <c r="D2038" s="10"/>
      <c r="E2038" s="10"/>
      <c r="F2038"/>
      <c r="G2038"/>
      <c r="H2038"/>
      <c r="I2038"/>
      <c r="J2038"/>
      <c r="K2038"/>
      <c r="L2038"/>
      <c r="M2038" s="395"/>
      <c r="N2038"/>
      <c r="O2038"/>
      <c r="P2038"/>
      <c r="Q2038"/>
      <c r="R2038"/>
      <c r="S2038"/>
      <c r="T2038"/>
      <c r="U2038"/>
      <c r="V2038"/>
      <c r="W2038"/>
      <c r="X2038" s="368"/>
    </row>
    <row r="2039" spans="1:24" ht="12">
      <c r="A2039"/>
      <c r="B2039"/>
      <c r="C2039"/>
      <c r="D2039" s="10"/>
      <c r="E2039" s="10"/>
      <c r="F2039"/>
      <c r="G2039"/>
      <c r="H2039"/>
      <c r="I2039"/>
      <c r="J2039"/>
      <c r="K2039"/>
      <c r="L2039"/>
      <c r="M2039" s="395"/>
      <c r="N2039"/>
      <c r="O2039"/>
      <c r="P2039"/>
      <c r="Q2039"/>
      <c r="R2039"/>
      <c r="S2039"/>
      <c r="T2039"/>
      <c r="U2039"/>
      <c r="V2039"/>
      <c r="W2039"/>
      <c r="X2039" s="368"/>
    </row>
    <row r="2040" spans="1:24" ht="12">
      <c r="A2040"/>
      <c r="B2040"/>
      <c r="C2040"/>
      <c r="D2040" s="10"/>
      <c r="E2040" s="10"/>
      <c r="F2040"/>
      <c r="G2040"/>
      <c r="H2040"/>
      <c r="I2040"/>
      <c r="J2040"/>
      <c r="K2040"/>
      <c r="L2040"/>
      <c r="M2040" s="395"/>
      <c r="N2040"/>
      <c r="O2040"/>
      <c r="P2040"/>
      <c r="Q2040"/>
      <c r="R2040"/>
      <c r="S2040"/>
      <c r="T2040"/>
      <c r="U2040"/>
      <c r="V2040"/>
      <c r="W2040"/>
      <c r="X2040" s="368"/>
    </row>
    <row r="2041" spans="1:24" ht="12">
      <c r="A2041"/>
      <c r="B2041"/>
      <c r="C2041"/>
      <c r="D2041" s="10"/>
      <c r="E2041" s="10"/>
      <c r="F2041"/>
      <c r="G2041"/>
      <c r="H2041"/>
      <c r="I2041"/>
      <c r="J2041"/>
      <c r="K2041"/>
      <c r="L2041"/>
      <c r="M2041" s="395"/>
      <c r="N2041"/>
      <c r="O2041"/>
      <c r="P2041"/>
      <c r="Q2041"/>
      <c r="R2041"/>
      <c r="S2041"/>
      <c r="T2041"/>
      <c r="U2041"/>
      <c r="V2041"/>
      <c r="W2041"/>
      <c r="X2041" s="368"/>
    </row>
    <row r="2042" spans="1:24" ht="12">
      <c r="A2042"/>
      <c r="B2042"/>
      <c r="C2042"/>
      <c r="D2042" s="10"/>
      <c r="E2042" s="10"/>
      <c r="F2042"/>
      <c r="G2042"/>
      <c r="H2042"/>
      <c r="I2042"/>
      <c r="J2042"/>
      <c r="K2042"/>
      <c r="L2042"/>
      <c r="M2042" s="395"/>
      <c r="N2042"/>
      <c r="O2042"/>
      <c r="P2042"/>
      <c r="Q2042"/>
      <c r="R2042"/>
      <c r="S2042"/>
      <c r="T2042"/>
      <c r="U2042"/>
      <c r="V2042"/>
      <c r="W2042"/>
      <c r="X2042" s="368"/>
    </row>
    <row r="2043" spans="1:24" ht="12">
      <c r="A2043"/>
      <c r="B2043"/>
      <c r="C2043"/>
      <c r="D2043" s="10"/>
      <c r="E2043" s="10"/>
      <c r="F2043"/>
      <c r="G2043"/>
      <c r="H2043"/>
      <c r="I2043"/>
      <c r="J2043"/>
      <c r="K2043"/>
      <c r="L2043"/>
      <c r="M2043" s="395"/>
      <c r="N2043"/>
      <c r="O2043"/>
      <c r="P2043"/>
      <c r="Q2043"/>
      <c r="R2043"/>
      <c r="S2043"/>
      <c r="T2043"/>
      <c r="U2043"/>
      <c r="V2043"/>
      <c r="W2043"/>
      <c r="X2043" s="368"/>
    </row>
    <row r="2044" spans="1:24" ht="12">
      <c r="A2044"/>
      <c r="B2044"/>
      <c r="C2044"/>
      <c r="D2044" s="10"/>
      <c r="E2044" s="10"/>
      <c r="F2044"/>
      <c r="G2044"/>
      <c r="H2044"/>
      <c r="I2044"/>
      <c r="J2044"/>
      <c r="K2044"/>
      <c r="L2044"/>
      <c r="M2044" s="395"/>
      <c r="N2044"/>
      <c r="O2044"/>
      <c r="P2044"/>
      <c r="Q2044"/>
      <c r="R2044"/>
      <c r="S2044"/>
      <c r="T2044"/>
      <c r="U2044"/>
      <c r="V2044"/>
      <c r="W2044"/>
      <c r="X2044" s="368"/>
    </row>
    <row r="2045" spans="1:24" ht="12">
      <c r="A2045"/>
      <c r="B2045"/>
      <c r="C2045"/>
      <c r="D2045" s="10"/>
      <c r="E2045" s="10"/>
      <c r="F2045"/>
      <c r="G2045"/>
      <c r="H2045"/>
      <c r="I2045"/>
      <c r="J2045"/>
      <c r="K2045"/>
      <c r="L2045"/>
      <c r="M2045" s="395"/>
      <c r="N2045"/>
      <c r="O2045"/>
      <c r="P2045"/>
      <c r="Q2045"/>
      <c r="R2045"/>
      <c r="S2045"/>
      <c r="T2045"/>
      <c r="U2045"/>
      <c r="V2045"/>
      <c r="W2045"/>
      <c r="X2045" s="368"/>
    </row>
    <row r="2046" spans="1:24" ht="12">
      <c r="A2046"/>
      <c r="B2046"/>
      <c r="C2046"/>
      <c r="D2046" s="10"/>
      <c r="E2046" s="10"/>
      <c r="F2046"/>
      <c r="G2046"/>
      <c r="H2046"/>
      <c r="I2046"/>
      <c r="J2046"/>
      <c r="K2046"/>
      <c r="L2046"/>
      <c r="M2046" s="395"/>
      <c r="N2046"/>
      <c r="O2046"/>
      <c r="P2046"/>
      <c r="Q2046"/>
      <c r="R2046"/>
      <c r="S2046"/>
      <c r="T2046"/>
      <c r="U2046"/>
      <c r="V2046"/>
      <c r="W2046"/>
      <c r="X2046" s="368"/>
    </row>
    <row r="2047" spans="1:24" ht="12">
      <c r="A2047"/>
      <c r="B2047"/>
      <c r="C2047"/>
      <c r="D2047" s="10"/>
      <c r="E2047" s="10"/>
      <c r="F2047"/>
      <c r="G2047"/>
      <c r="H2047"/>
      <c r="I2047"/>
      <c r="J2047"/>
      <c r="K2047"/>
      <c r="L2047"/>
      <c r="M2047" s="395"/>
      <c r="N2047"/>
      <c r="O2047"/>
      <c r="P2047"/>
      <c r="Q2047"/>
      <c r="R2047"/>
      <c r="S2047"/>
      <c r="T2047"/>
      <c r="U2047"/>
      <c r="V2047"/>
      <c r="W2047"/>
      <c r="X2047" s="368"/>
    </row>
    <row r="2048" spans="1:24" ht="12">
      <c r="A2048"/>
      <c r="B2048"/>
      <c r="C2048"/>
      <c r="D2048" s="10"/>
      <c r="E2048" s="10"/>
      <c r="F2048"/>
      <c r="G2048"/>
      <c r="H2048"/>
      <c r="I2048"/>
      <c r="J2048"/>
      <c r="K2048"/>
      <c r="L2048"/>
      <c r="M2048" s="395"/>
      <c r="N2048"/>
      <c r="O2048"/>
      <c r="P2048"/>
      <c r="Q2048"/>
      <c r="R2048"/>
      <c r="S2048"/>
      <c r="T2048"/>
      <c r="U2048"/>
      <c r="V2048"/>
      <c r="W2048"/>
      <c r="X2048" s="368"/>
    </row>
    <row r="2049" spans="1:24" ht="12">
      <c r="A2049"/>
      <c r="B2049"/>
      <c r="C2049"/>
      <c r="D2049" s="10"/>
      <c r="E2049" s="10"/>
      <c r="F2049"/>
      <c r="G2049"/>
      <c r="H2049"/>
      <c r="I2049"/>
      <c r="J2049"/>
      <c r="K2049"/>
      <c r="L2049"/>
      <c r="M2049" s="395"/>
      <c r="N2049"/>
      <c r="O2049"/>
      <c r="P2049"/>
      <c r="Q2049"/>
      <c r="R2049"/>
      <c r="S2049"/>
      <c r="T2049"/>
      <c r="U2049"/>
      <c r="V2049"/>
      <c r="W2049"/>
      <c r="X2049" s="368"/>
    </row>
    <row r="2050" spans="1:24" ht="12">
      <c r="A2050"/>
      <c r="B2050"/>
      <c r="C2050"/>
      <c r="D2050" s="10"/>
      <c r="E2050" s="10"/>
      <c r="F2050"/>
      <c r="G2050"/>
      <c r="H2050"/>
      <c r="I2050"/>
      <c r="J2050"/>
      <c r="K2050"/>
      <c r="L2050"/>
      <c r="M2050" s="395"/>
      <c r="N2050"/>
      <c r="O2050"/>
      <c r="P2050"/>
      <c r="Q2050"/>
      <c r="R2050"/>
      <c r="S2050"/>
      <c r="T2050"/>
      <c r="U2050"/>
      <c r="V2050"/>
      <c r="W2050"/>
      <c r="X2050" s="368"/>
    </row>
    <row r="2051" spans="1:24" ht="12">
      <c r="A2051"/>
      <c r="B2051"/>
      <c r="C2051"/>
      <c r="D2051" s="10"/>
      <c r="E2051" s="10"/>
      <c r="F2051"/>
      <c r="G2051"/>
      <c r="H2051"/>
      <c r="I2051"/>
      <c r="J2051"/>
      <c r="K2051"/>
      <c r="L2051"/>
      <c r="M2051" s="395"/>
      <c r="N2051"/>
      <c r="O2051"/>
      <c r="P2051"/>
      <c r="Q2051"/>
      <c r="R2051"/>
      <c r="S2051"/>
      <c r="T2051"/>
      <c r="U2051"/>
      <c r="V2051"/>
      <c r="W2051"/>
      <c r="X2051" s="368"/>
    </row>
    <row r="2052" spans="1:24" ht="12">
      <c r="A2052"/>
      <c r="B2052"/>
      <c r="C2052"/>
      <c r="D2052" s="10"/>
      <c r="E2052" s="10"/>
      <c r="F2052"/>
      <c r="G2052"/>
      <c r="H2052"/>
      <c r="I2052"/>
      <c r="J2052"/>
      <c r="K2052"/>
      <c r="L2052"/>
      <c r="M2052" s="395"/>
      <c r="N2052"/>
      <c r="O2052"/>
      <c r="P2052"/>
      <c r="Q2052"/>
      <c r="R2052"/>
      <c r="S2052"/>
      <c r="T2052"/>
      <c r="U2052"/>
      <c r="V2052"/>
      <c r="W2052"/>
      <c r="X2052" s="368"/>
    </row>
    <row r="2053" spans="1:24" ht="12">
      <c r="A2053"/>
      <c r="B2053"/>
      <c r="C2053"/>
      <c r="D2053" s="10"/>
      <c r="E2053" s="10"/>
      <c r="F2053"/>
      <c r="G2053"/>
      <c r="H2053"/>
      <c r="I2053"/>
      <c r="J2053"/>
      <c r="K2053"/>
      <c r="L2053"/>
      <c r="M2053" s="395"/>
      <c r="N2053"/>
      <c r="O2053"/>
      <c r="P2053"/>
      <c r="Q2053"/>
      <c r="R2053"/>
      <c r="S2053"/>
      <c r="T2053"/>
      <c r="U2053"/>
      <c r="V2053"/>
      <c r="W2053"/>
      <c r="X2053" s="368"/>
    </row>
    <row r="2054" spans="1:24" ht="12">
      <c r="A2054"/>
      <c r="B2054"/>
      <c r="C2054"/>
      <c r="D2054" s="10"/>
      <c r="E2054" s="10"/>
      <c r="F2054"/>
      <c r="G2054"/>
      <c r="H2054"/>
      <c r="I2054"/>
      <c r="J2054"/>
      <c r="K2054"/>
      <c r="L2054"/>
      <c r="M2054" s="395"/>
      <c r="N2054"/>
      <c r="O2054"/>
      <c r="P2054"/>
      <c r="Q2054"/>
      <c r="R2054"/>
      <c r="S2054"/>
      <c r="T2054"/>
      <c r="U2054"/>
      <c r="V2054"/>
      <c r="W2054"/>
      <c r="X2054" s="368"/>
    </row>
    <row r="2055" spans="1:24" ht="12">
      <c r="A2055"/>
      <c r="B2055"/>
      <c r="C2055"/>
      <c r="D2055" s="10"/>
      <c r="E2055" s="10"/>
      <c r="F2055"/>
      <c r="G2055"/>
      <c r="H2055"/>
      <c r="I2055"/>
      <c r="J2055"/>
      <c r="K2055"/>
      <c r="L2055"/>
      <c r="M2055" s="395"/>
      <c r="N2055"/>
      <c r="O2055"/>
      <c r="P2055"/>
      <c r="Q2055"/>
      <c r="R2055"/>
      <c r="S2055"/>
      <c r="T2055"/>
      <c r="U2055"/>
      <c r="V2055"/>
      <c r="W2055"/>
      <c r="X2055" s="368"/>
    </row>
    <row r="2056" spans="1:24" ht="12">
      <c r="A2056"/>
      <c r="B2056"/>
      <c r="C2056"/>
      <c r="D2056" s="10"/>
      <c r="E2056" s="10"/>
      <c r="F2056"/>
      <c r="G2056"/>
      <c r="H2056"/>
      <c r="I2056"/>
      <c r="J2056"/>
      <c r="K2056"/>
      <c r="L2056"/>
      <c r="M2056" s="395"/>
      <c r="N2056"/>
      <c r="O2056"/>
      <c r="P2056"/>
      <c r="Q2056"/>
      <c r="R2056"/>
      <c r="S2056"/>
      <c r="T2056"/>
      <c r="U2056"/>
      <c r="V2056"/>
      <c r="W2056"/>
      <c r="X2056" s="368"/>
    </row>
    <row r="2057" spans="1:24" ht="12">
      <c r="A2057"/>
      <c r="B2057"/>
      <c r="C2057"/>
      <c r="D2057" s="10"/>
      <c r="E2057" s="10"/>
      <c r="F2057"/>
      <c r="G2057"/>
      <c r="H2057"/>
      <c r="I2057"/>
      <c r="J2057"/>
      <c r="K2057"/>
      <c r="L2057"/>
      <c r="M2057" s="395"/>
      <c r="N2057"/>
      <c r="O2057"/>
      <c r="P2057"/>
      <c r="Q2057"/>
      <c r="R2057"/>
      <c r="S2057"/>
      <c r="T2057"/>
      <c r="U2057"/>
      <c r="V2057"/>
      <c r="W2057"/>
      <c r="X2057" s="368"/>
    </row>
    <row r="2058" spans="1:24" ht="12">
      <c r="A2058"/>
      <c r="B2058"/>
      <c r="C2058"/>
      <c r="D2058" s="10"/>
      <c r="E2058" s="10"/>
      <c r="F2058"/>
      <c r="G2058"/>
      <c r="H2058"/>
      <c r="I2058"/>
      <c r="J2058"/>
      <c r="K2058"/>
      <c r="L2058"/>
      <c r="M2058" s="395"/>
      <c r="N2058"/>
      <c r="O2058"/>
      <c r="P2058"/>
      <c r="Q2058"/>
      <c r="R2058"/>
      <c r="S2058"/>
      <c r="T2058"/>
      <c r="U2058"/>
      <c r="V2058"/>
      <c r="W2058"/>
      <c r="X2058" s="368"/>
    </row>
    <row r="2059" spans="1:24" ht="12">
      <c r="A2059"/>
      <c r="B2059"/>
      <c r="C2059"/>
      <c r="D2059" s="10"/>
      <c r="E2059" s="10"/>
      <c r="F2059"/>
      <c r="G2059"/>
      <c r="H2059"/>
      <c r="I2059"/>
      <c r="J2059"/>
      <c r="K2059"/>
      <c r="L2059"/>
      <c r="M2059" s="395"/>
      <c r="N2059"/>
      <c r="O2059"/>
      <c r="P2059"/>
      <c r="Q2059"/>
      <c r="R2059"/>
      <c r="S2059"/>
      <c r="T2059"/>
      <c r="U2059"/>
      <c r="V2059"/>
      <c r="W2059"/>
      <c r="X2059" s="368"/>
    </row>
    <row r="2060" spans="1:24" ht="12">
      <c r="A2060"/>
      <c r="B2060"/>
      <c r="C2060"/>
      <c r="D2060" s="10"/>
      <c r="E2060" s="10"/>
      <c r="F2060"/>
      <c r="G2060"/>
      <c r="H2060"/>
      <c r="I2060"/>
      <c r="J2060"/>
      <c r="K2060"/>
      <c r="L2060"/>
      <c r="M2060" s="395"/>
      <c r="N2060"/>
      <c r="O2060"/>
      <c r="P2060"/>
      <c r="Q2060"/>
      <c r="R2060"/>
      <c r="S2060"/>
      <c r="T2060"/>
      <c r="U2060"/>
      <c r="V2060"/>
      <c r="W2060"/>
      <c r="X2060" s="368"/>
    </row>
    <row r="2061" spans="1:24" ht="12">
      <c r="A2061"/>
      <c r="B2061"/>
      <c r="C2061"/>
      <c r="D2061" s="10"/>
      <c r="E2061" s="10"/>
      <c r="F2061"/>
      <c r="G2061"/>
      <c r="H2061"/>
      <c r="I2061"/>
      <c r="J2061"/>
      <c r="K2061"/>
      <c r="L2061"/>
      <c r="M2061" s="395"/>
      <c r="N2061"/>
      <c r="O2061"/>
      <c r="P2061"/>
      <c r="Q2061"/>
      <c r="R2061"/>
      <c r="S2061"/>
      <c r="T2061"/>
      <c r="U2061"/>
      <c r="V2061"/>
      <c r="W2061"/>
      <c r="X2061" s="368"/>
    </row>
    <row r="2062" spans="1:24" ht="12">
      <c r="A2062"/>
      <c r="B2062"/>
      <c r="C2062"/>
      <c r="D2062" s="10"/>
      <c r="E2062" s="10"/>
      <c r="F2062"/>
      <c r="G2062"/>
      <c r="H2062"/>
      <c r="I2062"/>
      <c r="J2062"/>
      <c r="K2062"/>
      <c r="L2062"/>
      <c r="M2062" s="395"/>
      <c r="N2062"/>
      <c r="O2062"/>
      <c r="P2062"/>
      <c r="Q2062"/>
      <c r="R2062"/>
      <c r="S2062"/>
      <c r="T2062"/>
      <c r="U2062"/>
      <c r="V2062"/>
      <c r="W2062"/>
      <c r="X2062" s="368"/>
    </row>
    <row r="2063" spans="1:24" ht="12">
      <c r="A2063"/>
      <c r="B2063"/>
      <c r="C2063"/>
      <c r="D2063" s="10"/>
      <c r="E2063" s="10"/>
      <c r="F2063"/>
      <c r="G2063"/>
      <c r="H2063"/>
      <c r="I2063"/>
      <c r="J2063"/>
      <c r="K2063"/>
      <c r="L2063"/>
      <c r="M2063" s="395"/>
      <c r="N2063"/>
      <c r="O2063"/>
      <c r="P2063"/>
      <c r="Q2063"/>
      <c r="R2063"/>
      <c r="S2063"/>
      <c r="T2063"/>
      <c r="U2063"/>
      <c r="V2063"/>
      <c r="W2063"/>
      <c r="X2063" s="368"/>
    </row>
    <row r="2064" spans="1:24" ht="12">
      <c r="A2064"/>
      <c r="B2064"/>
      <c r="C2064"/>
      <c r="D2064" s="10"/>
      <c r="E2064" s="10"/>
      <c r="F2064"/>
      <c r="G2064"/>
      <c r="H2064"/>
      <c r="I2064"/>
      <c r="J2064"/>
      <c r="K2064"/>
      <c r="L2064"/>
      <c r="M2064" s="395"/>
      <c r="N2064"/>
      <c r="O2064"/>
      <c r="P2064"/>
      <c r="Q2064"/>
      <c r="R2064"/>
      <c r="S2064"/>
      <c r="T2064"/>
      <c r="U2064"/>
      <c r="V2064"/>
      <c r="W2064"/>
      <c r="X2064" s="368"/>
    </row>
    <row r="2065" spans="1:24" ht="12">
      <c r="A2065"/>
      <c r="B2065"/>
      <c r="C2065"/>
      <c r="D2065" s="10"/>
      <c r="E2065" s="10"/>
      <c r="F2065"/>
      <c r="G2065"/>
      <c r="H2065"/>
      <c r="I2065"/>
      <c r="J2065"/>
      <c r="K2065"/>
      <c r="L2065"/>
      <c r="M2065" s="395"/>
      <c r="N2065"/>
      <c r="O2065"/>
      <c r="P2065"/>
      <c r="Q2065"/>
      <c r="R2065"/>
      <c r="S2065"/>
      <c r="T2065"/>
      <c r="U2065"/>
      <c r="V2065"/>
      <c r="W2065"/>
      <c r="X2065" s="368"/>
    </row>
    <row r="2066" spans="1:24" ht="12">
      <c r="A2066"/>
      <c r="B2066"/>
      <c r="C2066"/>
      <c r="D2066" s="10"/>
      <c r="E2066" s="10"/>
      <c r="F2066"/>
      <c r="G2066"/>
      <c r="H2066"/>
      <c r="I2066"/>
      <c r="J2066"/>
      <c r="K2066"/>
      <c r="L2066"/>
      <c r="M2066" s="395"/>
      <c r="N2066"/>
      <c r="O2066"/>
      <c r="P2066"/>
      <c r="Q2066"/>
      <c r="R2066"/>
      <c r="S2066"/>
      <c r="T2066"/>
      <c r="U2066"/>
      <c r="V2066"/>
      <c r="W2066"/>
      <c r="X2066" s="368"/>
    </row>
    <row r="2067" spans="1:24" ht="12">
      <c r="A2067"/>
      <c r="B2067"/>
      <c r="C2067"/>
      <c r="D2067" s="10"/>
      <c r="E2067" s="10"/>
      <c r="F2067"/>
      <c r="G2067"/>
      <c r="H2067"/>
      <c r="I2067"/>
      <c r="J2067"/>
      <c r="K2067"/>
      <c r="L2067"/>
      <c r="M2067" s="395"/>
      <c r="N2067"/>
      <c r="O2067"/>
      <c r="P2067"/>
      <c r="Q2067"/>
      <c r="R2067"/>
      <c r="S2067"/>
      <c r="T2067"/>
      <c r="U2067"/>
      <c r="V2067"/>
      <c r="W2067"/>
      <c r="X2067" s="368"/>
    </row>
    <row r="2068" spans="1:24" ht="12">
      <c r="A2068"/>
      <c r="B2068"/>
      <c r="C2068"/>
      <c r="D2068" s="10"/>
      <c r="E2068" s="10"/>
      <c r="F2068"/>
      <c r="G2068"/>
      <c r="H2068"/>
      <c r="I2068"/>
      <c r="J2068"/>
      <c r="K2068"/>
      <c r="L2068"/>
      <c r="M2068" s="395"/>
      <c r="N2068"/>
      <c r="O2068"/>
      <c r="P2068"/>
      <c r="Q2068"/>
      <c r="R2068"/>
      <c r="S2068"/>
      <c r="T2068"/>
      <c r="U2068"/>
      <c r="V2068"/>
      <c r="W2068"/>
      <c r="X2068" s="368"/>
    </row>
    <row r="2069" spans="1:24" s="9" customFormat="1" ht="11.25" customHeight="1">
      <c r="A2069"/>
      <c r="B2069"/>
      <c r="C2069"/>
      <c r="D2069" s="10"/>
      <c r="E2069" s="10"/>
      <c r="F2069"/>
      <c r="G2069"/>
      <c r="H2069"/>
      <c r="I2069"/>
      <c r="J2069"/>
      <c r="K2069"/>
      <c r="L2069"/>
      <c r="M2069" s="395"/>
      <c r="N2069"/>
      <c r="O2069"/>
      <c r="P2069"/>
      <c r="Q2069"/>
      <c r="R2069"/>
      <c r="S2069"/>
      <c r="T2069"/>
      <c r="U2069"/>
      <c r="V2069"/>
      <c r="W2069"/>
      <c r="X2069" s="368"/>
    </row>
    <row r="2070" spans="1:24" s="9" customFormat="1" ht="12">
      <c r="A2070"/>
      <c r="B2070"/>
      <c r="C2070"/>
      <c r="D2070" s="10"/>
      <c r="E2070" s="10"/>
      <c r="F2070"/>
      <c r="G2070"/>
      <c r="H2070"/>
      <c r="I2070"/>
      <c r="J2070"/>
      <c r="K2070"/>
      <c r="L2070"/>
      <c r="M2070" s="395"/>
      <c r="N2070"/>
      <c r="O2070"/>
      <c r="P2070"/>
      <c r="Q2070"/>
      <c r="R2070"/>
      <c r="S2070"/>
      <c r="T2070"/>
      <c r="U2070"/>
      <c r="V2070"/>
      <c r="W2070"/>
      <c r="X2070" s="368"/>
    </row>
    <row r="2071" spans="1:24" s="9" customFormat="1" ht="12">
      <c r="A2071"/>
      <c r="B2071"/>
      <c r="C2071"/>
      <c r="D2071" s="10"/>
      <c r="E2071" s="10"/>
      <c r="F2071"/>
      <c r="G2071"/>
      <c r="H2071"/>
      <c r="I2071"/>
      <c r="J2071"/>
      <c r="K2071"/>
      <c r="L2071"/>
      <c r="M2071" s="395"/>
      <c r="N2071"/>
      <c r="O2071"/>
      <c r="P2071"/>
      <c r="Q2071"/>
      <c r="R2071"/>
      <c r="S2071"/>
      <c r="T2071"/>
      <c r="U2071"/>
      <c r="V2071"/>
      <c r="W2071"/>
      <c r="X2071" s="368"/>
    </row>
    <row r="2072" spans="1:24" s="9" customFormat="1" ht="12">
      <c r="A2072"/>
      <c r="B2072"/>
      <c r="C2072"/>
      <c r="D2072" s="10"/>
      <c r="E2072" s="10"/>
      <c r="F2072"/>
      <c r="G2072"/>
      <c r="H2072"/>
      <c r="I2072"/>
      <c r="J2072"/>
      <c r="K2072"/>
      <c r="L2072"/>
      <c r="M2072" s="395"/>
      <c r="N2072"/>
      <c r="O2072"/>
      <c r="P2072"/>
      <c r="Q2072"/>
      <c r="R2072"/>
      <c r="S2072"/>
      <c r="T2072"/>
      <c r="U2072"/>
      <c r="V2072"/>
      <c r="W2072"/>
      <c r="X2072" s="368"/>
    </row>
    <row r="2073" spans="1:24" s="9" customFormat="1" ht="12">
      <c r="A2073"/>
      <c r="B2073"/>
      <c r="C2073"/>
      <c r="D2073" s="10"/>
      <c r="E2073" s="10"/>
      <c r="F2073"/>
      <c r="G2073"/>
      <c r="H2073"/>
      <c r="I2073"/>
      <c r="J2073"/>
      <c r="K2073"/>
      <c r="L2073"/>
      <c r="M2073" s="395"/>
      <c r="N2073"/>
      <c r="O2073"/>
      <c r="P2073"/>
      <c r="Q2073"/>
      <c r="R2073"/>
      <c r="S2073"/>
      <c r="T2073"/>
      <c r="U2073"/>
      <c r="V2073"/>
      <c r="W2073"/>
      <c r="X2073" s="368"/>
    </row>
    <row r="2074" spans="1:24" s="9" customFormat="1" ht="12">
      <c r="A2074"/>
      <c r="B2074"/>
      <c r="C2074"/>
      <c r="D2074" s="10"/>
      <c r="E2074" s="10"/>
      <c r="F2074"/>
      <c r="G2074"/>
      <c r="H2074"/>
      <c r="I2074"/>
      <c r="J2074"/>
      <c r="K2074"/>
      <c r="L2074"/>
      <c r="M2074" s="395"/>
      <c r="N2074"/>
      <c r="O2074"/>
      <c r="P2074"/>
      <c r="Q2074"/>
      <c r="R2074"/>
      <c r="S2074"/>
      <c r="T2074"/>
      <c r="U2074"/>
      <c r="V2074"/>
      <c r="W2074"/>
      <c r="X2074" s="368"/>
    </row>
    <row r="2075" spans="1:24" s="9" customFormat="1" ht="12">
      <c r="A2075"/>
      <c r="B2075"/>
      <c r="C2075"/>
      <c r="D2075" s="10"/>
      <c r="E2075" s="10"/>
      <c r="F2075"/>
      <c r="G2075"/>
      <c r="H2075"/>
      <c r="I2075"/>
      <c r="J2075"/>
      <c r="K2075"/>
      <c r="L2075"/>
      <c r="M2075" s="395"/>
      <c r="N2075"/>
      <c r="O2075"/>
      <c r="P2075"/>
      <c r="Q2075"/>
      <c r="R2075"/>
      <c r="S2075"/>
      <c r="T2075"/>
      <c r="U2075"/>
      <c r="V2075"/>
      <c r="W2075"/>
      <c r="X2075" s="368"/>
    </row>
    <row r="2076" spans="1:24" ht="12">
      <c r="A2076"/>
      <c r="B2076"/>
      <c r="C2076"/>
      <c r="D2076" s="10"/>
      <c r="E2076" s="10"/>
      <c r="F2076"/>
      <c r="G2076"/>
      <c r="H2076"/>
      <c r="I2076"/>
      <c r="J2076"/>
      <c r="K2076"/>
      <c r="L2076"/>
      <c r="M2076" s="395"/>
      <c r="N2076"/>
      <c r="O2076"/>
      <c r="P2076"/>
      <c r="Q2076"/>
      <c r="R2076"/>
      <c r="S2076"/>
      <c r="T2076"/>
      <c r="U2076"/>
      <c r="V2076"/>
      <c r="W2076"/>
      <c r="X2076" s="368"/>
    </row>
    <row r="2077" spans="1:24" ht="12">
      <c r="A2077"/>
      <c r="B2077"/>
      <c r="C2077"/>
      <c r="D2077" s="10"/>
      <c r="E2077" s="10"/>
      <c r="F2077"/>
      <c r="G2077"/>
      <c r="H2077"/>
      <c r="I2077"/>
      <c r="J2077"/>
      <c r="K2077"/>
      <c r="L2077"/>
      <c r="M2077" s="395"/>
      <c r="N2077"/>
      <c r="O2077"/>
      <c r="P2077"/>
      <c r="Q2077"/>
      <c r="R2077"/>
      <c r="S2077"/>
      <c r="T2077"/>
      <c r="U2077"/>
      <c r="V2077"/>
      <c r="W2077"/>
      <c r="X2077" s="368"/>
    </row>
    <row r="2078" spans="1:24" ht="12">
      <c r="A2078"/>
      <c r="B2078"/>
      <c r="C2078"/>
      <c r="D2078" s="10"/>
      <c r="E2078" s="10"/>
      <c r="F2078"/>
      <c r="G2078"/>
      <c r="H2078"/>
      <c r="I2078"/>
      <c r="J2078"/>
      <c r="K2078"/>
      <c r="L2078"/>
      <c r="M2078" s="395"/>
      <c r="N2078"/>
      <c r="O2078"/>
      <c r="P2078"/>
      <c r="Q2078"/>
      <c r="R2078"/>
      <c r="S2078"/>
      <c r="T2078"/>
      <c r="U2078"/>
      <c r="V2078"/>
      <c r="W2078"/>
      <c r="X2078" s="368"/>
    </row>
    <row r="2079" spans="1:24" ht="12">
      <c r="A2079"/>
      <c r="B2079"/>
      <c r="C2079"/>
      <c r="D2079" s="10"/>
      <c r="E2079" s="10"/>
      <c r="F2079"/>
      <c r="G2079"/>
      <c r="H2079"/>
      <c r="I2079"/>
      <c r="J2079"/>
      <c r="K2079"/>
      <c r="L2079"/>
      <c r="M2079" s="395"/>
      <c r="N2079"/>
      <c r="O2079"/>
      <c r="P2079"/>
      <c r="Q2079"/>
      <c r="R2079"/>
      <c r="S2079"/>
      <c r="T2079"/>
      <c r="U2079"/>
      <c r="V2079"/>
      <c r="W2079"/>
      <c r="X2079" s="368"/>
    </row>
    <row r="2080" spans="1:24" ht="12">
      <c r="A2080"/>
      <c r="B2080"/>
      <c r="C2080"/>
      <c r="D2080" s="10"/>
      <c r="E2080" s="10"/>
      <c r="F2080"/>
      <c r="G2080"/>
      <c r="H2080"/>
      <c r="I2080"/>
      <c r="J2080"/>
      <c r="K2080"/>
      <c r="L2080"/>
      <c r="M2080" s="395"/>
      <c r="N2080"/>
      <c r="O2080"/>
      <c r="P2080"/>
      <c r="Q2080"/>
      <c r="R2080"/>
      <c r="S2080"/>
      <c r="T2080"/>
      <c r="U2080"/>
      <c r="V2080"/>
      <c r="W2080"/>
      <c r="X2080" s="368"/>
    </row>
    <row r="2081" spans="1:24" s="9" customFormat="1" ht="12">
      <c r="A2081"/>
      <c r="B2081"/>
      <c r="C2081"/>
      <c r="D2081" s="10"/>
      <c r="E2081" s="10"/>
      <c r="F2081"/>
      <c r="G2081"/>
      <c r="H2081"/>
      <c r="I2081"/>
      <c r="J2081"/>
      <c r="K2081"/>
      <c r="L2081"/>
      <c r="M2081" s="395"/>
      <c r="N2081"/>
      <c r="O2081"/>
      <c r="P2081"/>
      <c r="Q2081"/>
      <c r="R2081"/>
      <c r="S2081"/>
      <c r="T2081"/>
      <c r="U2081"/>
      <c r="V2081"/>
      <c r="W2081"/>
      <c r="X2081" s="368"/>
    </row>
    <row r="2082" spans="1:24" s="9" customFormat="1" ht="12">
      <c r="A2082"/>
      <c r="B2082"/>
      <c r="C2082"/>
      <c r="D2082" s="10"/>
      <c r="E2082" s="10"/>
      <c r="F2082"/>
      <c r="G2082"/>
      <c r="H2082"/>
      <c r="I2082"/>
      <c r="J2082"/>
      <c r="K2082"/>
      <c r="L2082"/>
      <c r="M2082" s="395"/>
      <c r="N2082"/>
      <c r="O2082"/>
      <c r="P2082"/>
      <c r="Q2082"/>
      <c r="R2082"/>
      <c r="S2082"/>
      <c r="T2082"/>
      <c r="U2082"/>
      <c r="V2082"/>
      <c r="W2082"/>
      <c r="X2082" s="368"/>
    </row>
    <row r="2083" spans="1:24" s="9" customFormat="1" ht="12">
      <c r="A2083"/>
      <c r="B2083"/>
      <c r="C2083"/>
      <c r="D2083" s="10"/>
      <c r="E2083" s="10"/>
      <c r="F2083"/>
      <c r="G2083"/>
      <c r="H2083"/>
      <c r="I2083"/>
      <c r="J2083"/>
      <c r="K2083"/>
      <c r="L2083"/>
      <c r="M2083" s="395"/>
      <c r="N2083"/>
      <c r="O2083"/>
      <c r="P2083"/>
      <c r="Q2083"/>
      <c r="R2083"/>
      <c r="S2083"/>
      <c r="T2083"/>
      <c r="U2083"/>
      <c r="V2083"/>
      <c r="W2083"/>
      <c r="X2083" s="368"/>
    </row>
    <row r="2084" spans="1:24" s="9" customFormat="1" ht="12">
      <c r="A2084"/>
      <c r="B2084"/>
      <c r="C2084"/>
      <c r="D2084" s="10"/>
      <c r="E2084" s="10"/>
      <c r="F2084"/>
      <c r="G2084"/>
      <c r="H2084"/>
      <c r="I2084"/>
      <c r="J2084"/>
      <c r="K2084"/>
      <c r="L2084"/>
      <c r="M2084" s="395"/>
      <c r="N2084"/>
      <c r="O2084"/>
      <c r="P2084"/>
      <c r="Q2084"/>
      <c r="R2084"/>
      <c r="S2084"/>
      <c r="T2084"/>
      <c r="U2084"/>
      <c r="V2084"/>
      <c r="W2084"/>
      <c r="X2084" s="368"/>
    </row>
    <row r="2085" spans="1:24" s="9" customFormat="1" ht="12">
      <c r="A2085"/>
      <c r="B2085"/>
      <c r="C2085"/>
      <c r="D2085" s="10"/>
      <c r="E2085" s="10"/>
      <c r="F2085"/>
      <c r="G2085"/>
      <c r="H2085"/>
      <c r="I2085"/>
      <c r="J2085"/>
      <c r="K2085"/>
      <c r="L2085"/>
      <c r="M2085" s="395"/>
      <c r="N2085"/>
      <c r="O2085"/>
      <c r="P2085"/>
      <c r="Q2085"/>
      <c r="R2085"/>
      <c r="S2085"/>
      <c r="T2085"/>
      <c r="U2085"/>
      <c r="V2085"/>
      <c r="W2085"/>
      <c r="X2085" s="368"/>
    </row>
    <row r="2086" spans="1:24" ht="12">
      <c r="A2086"/>
      <c r="B2086"/>
      <c r="C2086"/>
      <c r="D2086" s="10"/>
      <c r="E2086" s="10"/>
      <c r="F2086"/>
      <c r="G2086"/>
      <c r="H2086"/>
      <c r="I2086"/>
      <c r="J2086"/>
      <c r="K2086"/>
      <c r="L2086"/>
      <c r="M2086" s="395"/>
      <c r="N2086"/>
      <c r="O2086"/>
      <c r="P2086"/>
      <c r="Q2086"/>
      <c r="R2086"/>
      <c r="S2086"/>
      <c r="T2086"/>
      <c r="U2086"/>
      <c r="V2086"/>
      <c r="W2086"/>
      <c r="X2086" s="368"/>
    </row>
    <row r="2087" spans="1:24" ht="12">
      <c r="A2087"/>
      <c r="B2087"/>
      <c r="C2087"/>
      <c r="D2087" s="10"/>
      <c r="E2087" s="10"/>
      <c r="F2087"/>
      <c r="G2087"/>
      <c r="H2087"/>
      <c r="I2087"/>
      <c r="J2087"/>
      <c r="K2087"/>
      <c r="L2087"/>
      <c r="M2087" s="395"/>
      <c r="N2087"/>
      <c r="O2087"/>
      <c r="P2087"/>
      <c r="Q2087"/>
      <c r="R2087"/>
      <c r="S2087"/>
      <c r="T2087"/>
      <c r="U2087"/>
      <c r="V2087"/>
      <c r="W2087"/>
      <c r="X2087" s="368"/>
    </row>
    <row r="2088" spans="1:24" ht="12">
      <c r="A2088"/>
      <c r="B2088"/>
      <c r="C2088"/>
      <c r="D2088" s="10"/>
      <c r="E2088" s="10"/>
      <c r="F2088"/>
      <c r="G2088"/>
      <c r="H2088"/>
      <c r="I2088"/>
      <c r="J2088"/>
      <c r="K2088"/>
      <c r="L2088"/>
      <c r="M2088" s="395"/>
      <c r="N2088"/>
      <c r="O2088"/>
      <c r="P2088"/>
      <c r="Q2088"/>
      <c r="R2088"/>
      <c r="S2088"/>
      <c r="T2088"/>
      <c r="U2088"/>
      <c r="V2088"/>
      <c r="W2088"/>
      <c r="X2088" s="368"/>
    </row>
    <row r="2089" spans="1:24" ht="12">
      <c r="A2089"/>
      <c r="B2089"/>
      <c r="C2089"/>
      <c r="D2089" s="10"/>
      <c r="E2089" s="10"/>
      <c r="F2089"/>
      <c r="G2089"/>
      <c r="H2089"/>
      <c r="I2089"/>
      <c r="J2089"/>
      <c r="K2089"/>
      <c r="L2089"/>
      <c r="M2089" s="395"/>
      <c r="N2089"/>
      <c r="O2089"/>
      <c r="P2089"/>
      <c r="Q2089"/>
      <c r="R2089"/>
      <c r="S2089"/>
      <c r="T2089"/>
      <c r="U2089"/>
      <c r="V2089"/>
      <c r="W2089"/>
      <c r="X2089" s="368"/>
    </row>
    <row r="2090" spans="1:24" s="9" customFormat="1" ht="12">
      <c r="A2090"/>
      <c r="B2090"/>
      <c r="C2090"/>
      <c r="D2090" s="10"/>
      <c r="E2090" s="10"/>
      <c r="F2090"/>
      <c r="G2090"/>
      <c r="H2090"/>
      <c r="I2090"/>
      <c r="J2090"/>
      <c r="K2090"/>
      <c r="L2090"/>
      <c r="M2090" s="395"/>
      <c r="N2090"/>
      <c r="O2090"/>
      <c r="P2090"/>
      <c r="Q2090"/>
      <c r="R2090"/>
      <c r="S2090"/>
      <c r="T2090"/>
      <c r="U2090"/>
      <c r="V2090"/>
      <c r="W2090"/>
      <c r="X2090" s="368"/>
    </row>
    <row r="2091" spans="1:24" ht="12">
      <c r="A2091"/>
      <c r="B2091"/>
      <c r="C2091"/>
      <c r="D2091" s="10"/>
      <c r="E2091" s="10"/>
      <c r="F2091"/>
      <c r="G2091"/>
      <c r="H2091"/>
      <c r="I2091"/>
      <c r="J2091"/>
      <c r="K2091"/>
      <c r="L2091"/>
      <c r="M2091" s="395"/>
      <c r="N2091"/>
      <c r="O2091"/>
      <c r="P2091"/>
      <c r="Q2091"/>
      <c r="R2091"/>
      <c r="S2091"/>
      <c r="T2091"/>
      <c r="U2091"/>
      <c r="V2091"/>
      <c r="W2091"/>
      <c r="X2091" s="368"/>
    </row>
    <row r="2092" spans="1:24" s="9" customFormat="1" ht="12">
      <c r="A2092"/>
      <c r="B2092"/>
      <c r="C2092"/>
      <c r="D2092" s="10"/>
      <c r="E2092" s="10"/>
      <c r="F2092"/>
      <c r="G2092"/>
      <c r="H2092"/>
      <c r="I2092"/>
      <c r="J2092"/>
      <c r="K2092"/>
      <c r="L2092"/>
      <c r="M2092" s="395"/>
      <c r="N2092"/>
      <c r="O2092"/>
      <c r="P2092"/>
      <c r="Q2092"/>
      <c r="R2092"/>
      <c r="S2092"/>
      <c r="T2092"/>
      <c r="U2092"/>
      <c r="V2092"/>
      <c r="W2092"/>
      <c r="X2092" s="368"/>
    </row>
    <row r="2093" spans="1:24" s="9" customFormat="1" ht="12">
      <c r="A2093"/>
      <c r="B2093"/>
      <c r="C2093"/>
      <c r="D2093" s="10"/>
      <c r="E2093" s="10"/>
      <c r="F2093"/>
      <c r="G2093"/>
      <c r="H2093"/>
      <c r="I2093"/>
      <c r="J2093"/>
      <c r="K2093"/>
      <c r="L2093"/>
      <c r="M2093" s="395"/>
      <c r="N2093"/>
      <c r="O2093"/>
      <c r="P2093"/>
      <c r="Q2093"/>
      <c r="R2093"/>
      <c r="S2093"/>
      <c r="T2093"/>
      <c r="U2093"/>
      <c r="V2093"/>
      <c r="W2093"/>
      <c r="X2093" s="368"/>
    </row>
    <row r="2094" spans="1:24" s="9" customFormat="1" ht="12">
      <c r="A2094"/>
      <c r="B2094"/>
      <c r="C2094"/>
      <c r="D2094" s="10"/>
      <c r="E2094" s="10"/>
      <c r="F2094"/>
      <c r="G2094"/>
      <c r="H2094"/>
      <c r="I2094"/>
      <c r="J2094"/>
      <c r="K2094"/>
      <c r="L2094"/>
      <c r="M2094" s="395"/>
      <c r="N2094"/>
      <c r="O2094"/>
      <c r="P2094"/>
      <c r="Q2094"/>
      <c r="R2094"/>
      <c r="S2094"/>
      <c r="T2094"/>
      <c r="U2094"/>
      <c r="V2094"/>
      <c r="W2094"/>
      <c r="X2094" s="368"/>
    </row>
    <row r="2095" spans="1:24" ht="12">
      <c r="A2095"/>
      <c r="B2095"/>
      <c r="C2095"/>
      <c r="D2095" s="10"/>
      <c r="E2095" s="10"/>
      <c r="F2095"/>
      <c r="G2095"/>
      <c r="H2095"/>
      <c r="I2095"/>
      <c r="J2095"/>
      <c r="K2095"/>
      <c r="L2095"/>
      <c r="M2095" s="395"/>
      <c r="N2095"/>
      <c r="O2095"/>
      <c r="P2095"/>
      <c r="Q2095"/>
      <c r="R2095"/>
      <c r="S2095"/>
      <c r="T2095"/>
      <c r="U2095"/>
      <c r="V2095"/>
      <c r="W2095"/>
      <c r="X2095" s="368"/>
    </row>
    <row r="2096" spans="1:24" s="9" customFormat="1" ht="12">
      <c r="A2096"/>
      <c r="B2096"/>
      <c r="C2096"/>
      <c r="D2096" s="10"/>
      <c r="E2096" s="10"/>
      <c r="F2096"/>
      <c r="G2096"/>
      <c r="H2096"/>
      <c r="I2096"/>
      <c r="J2096"/>
      <c r="K2096"/>
      <c r="L2096"/>
      <c r="M2096" s="395"/>
      <c r="N2096"/>
      <c r="O2096"/>
      <c r="P2096"/>
      <c r="Q2096"/>
      <c r="R2096"/>
      <c r="S2096"/>
      <c r="T2096"/>
      <c r="U2096"/>
      <c r="V2096"/>
      <c r="W2096"/>
      <c r="X2096" s="368"/>
    </row>
    <row r="2097" spans="1:24" ht="12">
      <c r="A2097"/>
      <c r="B2097"/>
      <c r="C2097"/>
      <c r="D2097" s="10"/>
      <c r="E2097" s="10"/>
      <c r="F2097"/>
      <c r="G2097"/>
      <c r="H2097"/>
      <c r="I2097"/>
      <c r="J2097"/>
      <c r="K2097"/>
      <c r="L2097"/>
      <c r="M2097" s="395"/>
      <c r="N2097"/>
      <c r="O2097"/>
      <c r="P2097"/>
      <c r="Q2097"/>
      <c r="R2097"/>
      <c r="S2097"/>
      <c r="T2097"/>
      <c r="U2097"/>
      <c r="V2097"/>
      <c r="W2097"/>
      <c r="X2097" s="368"/>
    </row>
    <row r="2098" spans="1:24" s="9" customFormat="1" ht="12">
      <c r="A2098"/>
      <c r="B2098"/>
      <c r="C2098"/>
      <c r="D2098" s="10"/>
      <c r="E2098" s="10"/>
      <c r="F2098"/>
      <c r="G2098"/>
      <c r="H2098"/>
      <c r="I2098"/>
      <c r="J2098"/>
      <c r="K2098"/>
      <c r="L2098"/>
      <c r="M2098" s="395"/>
      <c r="N2098"/>
      <c r="O2098"/>
      <c r="P2098"/>
      <c r="Q2098"/>
      <c r="R2098"/>
      <c r="S2098"/>
      <c r="T2098"/>
      <c r="U2098"/>
      <c r="V2098"/>
      <c r="W2098"/>
      <c r="X2098" s="368"/>
    </row>
    <row r="2099" spans="1:24" ht="12">
      <c r="A2099"/>
      <c r="B2099"/>
      <c r="C2099"/>
      <c r="D2099" s="10"/>
      <c r="E2099" s="10"/>
      <c r="F2099"/>
      <c r="G2099"/>
      <c r="H2099"/>
      <c r="I2099"/>
      <c r="J2099"/>
      <c r="K2099"/>
      <c r="L2099"/>
      <c r="M2099" s="395"/>
      <c r="N2099"/>
      <c r="O2099"/>
      <c r="P2099"/>
      <c r="Q2099"/>
      <c r="R2099"/>
      <c r="S2099"/>
      <c r="T2099"/>
      <c r="U2099"/>
      <c r="V2099"/>
      <c r="W2099"/>
      <c r="X2099" s="368"/>
    </row>
    <row r="2100" spans="1:24" s="9" customFormat="1" ht="12">
      <c r="A2100"/>
      <c r="B2100"/>
      <c r="C2100"/>
      <c r="D2100" s="10"/>
      <c r="E2100" s="10"/>
      <c r="F2100"/>
      <c r="G2100"/>
      <c r="H2100"/>
      <c r="I2100"/>
      <c r="J2100"/>
      <c r="K2100"/>
      <c r="L2100"/>
      <c r="M2100" s="395"/>
      <c r="N2100"/>
      <c r="O2100"/>
      <c r="P2100"/>
      <c r="Q2100"/>
      <c r="R2100"/>
      <c r="S2100"/>
      <c r="T2100"/>
      <c r="U2100"/>
      <c r="V2100"/>
      <c r="W2100"/>
      <c r="X2100" s="368"/>
    </row>
    <row r="2101" spans="1:24" s="9" customFormat="1" ht="12">
      <c r="A2101"/>
      <c r="B2101"/>
      <c r="C2101"/>
      <c r="D2101" s="10"/>
      <c r="E2101" s="10"/>
      <c r="F2101"/>
      <c r="G2101"/>
      <c r="H2101"/>
      <c r="I2101"/>
      <c r="J2101"/>
      <c r="K2101"/>
      <c r="L2101"/>
      <c r="M2101" s="395"/>
      <c r="N2101"/>
      <c r="O2101"/>
      <c r="P2101"/>
      <c r="Q2101"/>
      <c r="R2101"/>
      <c r="S2101"/>
      <c r="T2101"/>
      <c r="U2101"/>
      <c r="V2101"/>
      <c r="W2101"/>
      <c r="X2101" s="368"/>
    </row>
    <row r="2102" spans="1:24" ht="12">
      <c r="A2102"/>
      <c r="B2102"/>
      <c r="C2102"/>
      <c r="D2102" s="10"/>
      <c r="E2102" s="10"/>
      <c r="F2102"/>
      <c r="G2102"/>
      <c r="H2102"/>
      <c r="I2102"/>
      <c r="J2102"/>
      <c r="K2102"/>
      <c r="L2102"/>
      <c r="M2102" s="395"/>
      <c r="N2102"/>
      <c r="O2102"/>
      <c r="P2102"/>
      <c r="Q2102"/>
      <c r="R2102"/>
      <c r="S2102"/>
      <c r="T2102"/>
      <c r="U2102"/>
      <c r="V2102"/>
      <c r="W2102"/>
      <c r="X2102" s="368"/>
    </row>
    <row r="2103" spans="1:24" s="9" customFormat="1" ht="12">
      <c r="A2103"/>
      <c r="B2103"/>
      <c r="C2103"/>
      <c r="D2103" s="10"/>
      <c r="E2103" s="10"/>
      <c r="F2103"/>
      <c r="G2103"/>
      <c r="H2103"/>
      <c r="I2103"/>
      <c r="J2103"/>
      <c r="K2103"/>
      <c r="L2103"/>
      <c r="M2103" s="395"/>
      <c r="N2103"/>
      <c r="O2103"/>
      <c r="P2103"/>
      <c r="Q2103"/>
      <c r="R2103"/>
      <c r="S2103"/>
      <c r="T2103"/>
      <c r="U2103"/>
      <c r="V2103"/>
      <c r="W2103"/>
      <c r="X2103" s="368"/>
    </row>
    <row r="2104" spans="1:24" s="9" customFormat="1" ht="12">
      <c r="A2104"/>
      <c r="B2104"/>
      <c r="C2104"/>
      <c r="D2104" s="10"/>
      <c r="E2104" s="10"/>
      <c r="F2104"/>
      <c r="G2104"/>
      <c r="H2104"/>
      <c r="I2104"/>
      <c r="J2104"/>
      <c r="K2104"/>
      <c r="L2104"/>
      <c r="M2104" s="395"/>
      <c r="N2104"/>
      <c r="O2104"/>
      <c r="P2104"/>
      <c r="Q2104"/>
      <c r="R2104"/>
      <c r="S2104"/>
      <c r="T2104"/>
      <c r="U2104"/>
      <c r="V2104"/>
      <c r="W2104"/>
      <c r="X2104" s="368"/>
    </row>
    <row r="2105" spans="1:24" s="9" customFormat="1" ht="12">
      <c r="A2105"/>
      <c r="B2105"/>
      <c r="C2105"/>
      <c r="D2105" s="10"/>
      <c r="E2105" s="10"/>
      <c r="F2105"/>
      <c r="G2105"/>
      <c r="H2105"/>
      <c r="I2105"/>
      <c r="J2105"/>
      <c r="K2105"/>
      <c r="L2105"/>
      <c r="M2105" s="395"/>
      <c r="N2105"/>
      <c r="O2105"/>
      <c r="P2105"/>
      <c r="Q2105"/>
      <c r="R2105"/>
      <c r="S2105"/>
      <c r="T2105"/>
      <c r="U2105"/>
      <c r="V2105"/>
      <c r="W2105"/>
      <c r="X2105" s="368"/>
    </row>
    <row r="2106" spans="1:24" ht="12">
      <c r="A2106"/>
      <c r="B2106"/>
      <c r="C2106"/>
      <c r="D2106" s="10"/>
      <c r="E2106" s="10"/>
      <c r="F2106"/>
      <c r="G2106"/>
      <c r="H2106"/>
      <c r="I2106"/>
      <c r="J2106"/>
      <c r="K2106"/>
      <c r="L2106"/>
      <c r="M2106" s="395"/>
      <c r="N2106"/>
      <c r="O2106"/>
      <c r="P2106"/>
      <c r="Q2106"/>
      <c r="R2106"/>
      <c r="S2106"/>
      <c r="T2106"/>
      <c r="U2106"/>
      <c r="V2106"/>
      <c r="W2106"/>
      <c r="X2106" s="368"/>
    </row>
    <row r="2107" spans="1:24" ht="12">
      <c r="A2107"/>
      <c r="B2107"/>
      <c r="C2107"/>
      <c r="D2107" s="10"/>
      <c r="E2107" s="10"/>
      <c r="F2107"/>
      <c r="G2107"/>
      <c r="H2107"/>
      <c r="I2107"/>
      <c r="J2107"/>
      <c r="K2107"/>
      <c r="L2107"/>
      <c r="M2107" s="395"/>
      <c r="N2107"/>
      <c r="O2107"/>
      <c r="P2107"/>
      <c r="Q2107"/>
      <c r="R2107"/>
      <c r="S2107"/>
      <c r="T2107"/>
      <c r="U2107"/>
      <c r="V2107"/>
      <c r="W2107"/>
      <c r="X2107" s="368"/>
    </row>
    <row r="2108" spans="1:24" ht="12">
      <c r="A2108"/>
      <c r="B2108"/>
      <c r="C2108"/>
      <c r="D2108" s="10"/>
      <c r="E2108" s="10"/>
      <c r="F2108"/>
      <c r="G2108"/>
      <c r="H2108"/>
      <c r="I2108"/>
      <c r="J2108"/>
      <c r="K2108"/>
      <c r="L2108"/>
      <c r="M2108" s="395"/>
      <c r="N2108"/>
      <c r="O2108"/>
      <c r="P2108"/>
      <c r="Q2108"/>
      <c r="R2108"/>
      <c r="S2108"/>
      <c r="T2108"/>
      <c r="U2108"/>
      <c r="V2108"/>
      <c r="W2108"/>
      <c r="X2108" s="368"/>
    </row>
    <row r="2109" spans="1:24" ht="12">
      <c r="A2109"/>
      <c r="B2109"/>
      <c r="C2109"/>
      <c r="D2109" s="10"/>
      <c r="E2109" s="10"/>
      <c r="F2109"/>
      <c r="G2109"/>
      <c r="H2109"/>
      <c r="I2109"/>
      <c r="J2109"/>
      <c r="K2109"/>
      <c r="L2109"/>
      <c r="M2109" s="395"/>
      <c r="N2109"/>
      <c r="O2109"/>
      <c r="P2109"/>
      <c r="Q2109"/>
      <c r="R2109"/>
      <c r="S2109"/>
      <c r="T2109"/>
      <c r="U2109"/>
      <c r="V2109"/>
      <c r="W2109"/>
      <c r="X2109" s="368"/>
    </row>
    <row r="2110" spans="1:24" ht="12">
      <c r="A2110"/>
      <c r="B2110"/>
      <c r="C2110"/>
      <c r="D2110" s="10"/>
      <c r="E2110" s="10"/>
      <c r="F2110"/>
      <c r="G2110"/>
      <c r="H2110"/>
      <c r="I2110"/>
      <c r="J2110"/>
      <c r="K2110"/>
      <c r="L2110"/>
      <c r="M2110" s="395"/>
      <c r="N2110"/>
      <c r="O2110"/>
      <c r="P2110"/>
      <c r="Q2110"/>
      <c r="R2110"/>
      <c r="S2110"/>
      <c r="T2110"/>
      <c r="U2110"/>
      <c r="V2110"/>
      <c r="W2110"/>
      <c r="X2110" s="368"/>
    </row>
    <row r="2111" spans="1:24" s="9" customFormat="1" ht="12">
      <c r="A2111"/>
      <c r="B2111"/>
      <c r="C2111"/>
      <c r="D2111" s="10"/>
      <c r="E2111" s="10"/>
      <c r="F2111"/>
      <c r="G2111"/>
      <c r="H2111"/>
      <c r="I2111"/>
      <c r="J2111"/>
      <c r="K2111"/>
      <c r="L2111"/>
      <c r="M2111" s="395"/>
      <c r="N2111"/>
      <c r="O2111"/>
      <c r="P2111"/>
      <c r="Q2111"/>
      <c r="R2111"/>
      <c r="S2111"/>
      <c r="T2111"/>
      <c r="U2111"/>
      <c r="V2111"/>
      <c r="W2111"/>
      <c r="X2111" s="368"/>
    </row>
    <row r="2112" spans="1:24" s="9" customFormat="1" ht="12">
      <c r="A2112"/>
      <c r="B2112"/>
      <c r="C2112"/>
      <c r="D2112" s="10"/>
      <c r="E2112" s="10"/>
      <c r="F2112"/>
      <c r="G2112"/>
      <c r="H2112"/>
      <c r="I2112"/>
      <c r="J2112"/>
      <c r="K2112"/>
      <c r="L2112"/>
      <c r="M2112" s="395"/>
      <c r="N2112"/>
      <c r="O2112"/>
      <c r="P2112"/>
      <c r="Q2112"/>
      <c r="R2112"/>
      <c r="S2112"/>
      <c r="T2112"/>
      <c r="U2112"/>
      <c r="V2112"/>
      <c r="W2112"/>
      <c r="X2112" s="368"/>
    </row>
    <row r="2113" spans="1:24" s="9" customFormat="1" ht="12">
      <c r="A2113"/>
      <c r="B2113"/>
      <c r="C2113"/>
      <c r="D2113" s="10"/>
      <c r="E2113" s="10"/>
      <c r="F2113"/>
      <c r="G2113"/>
      <c r="H2113"/>
      <c r="I2113"/>
      <c r="J2113"/>
      <c r="K2113"/>
      <c r="L2113"/>
      <c r="M2113" s="395"/>
      <c r="N2113"/>
      <c r="O2113"/>
      <c r="P2113"/>
      <c r="Q2113"/>
      <c r="R2113"/>
      <c r="S2113"/>
      <c r="T2113"/>
      <c r="U2113"/>
      <c r="V2113"/>
      <c r="W2113"/>
      <c r="X2113" s="368"/>
    </row>
    <row r="2114" spans="1:24" ht="12">
      <c r="A2114"/>
      <c r="B2114"/>
      <c r="C2114"/>
      <c r="D2114" s="10"/>
      <c r="E2114" s="10"/>
      <c r="F2114"/>
      <c r="G2114"/>
      <c r="H2114"/>
      <c r="I2114"/>
      <c r="J2114"/>
      <c r="K2114"/>
      <c r="L2114"/>
      <c r="M2114" s="395"/>
      <c r="N2114"/>
      <c r="O2114"/>
      <c r="P2114"/>
      <c r="Q2114"/>
      <c r="R2114"/>
      <c r="S2114"/>
      <c r="T2114"/>
      <c r="U2114"/>
      <c r="V2114"/>
      <c r="W2114"/>
      <c r="X2114" s="368"/>
    </row>
    <row r="2115" spans="1:24" ht="12">
      <c r="A2115"/>
      <c r="B2115"/>
      <c r="C2115"/>
      <c r="D2115" s="10"/>
      <c r="E2115" s="10"/>
      <c r="F2115"/>
      <c r="G2115"/>
      <c r="H2115"/>
      <c r="I2115"/>
      <c r="J2115"/>
      <c r="K2115"/>
      <c r="L2115"/>
      <c r="M2115" s="395"/>
      <c r="N2115"/>
      <c r="O2115"/>
      <c r="P2115"/>
      <c r="Q2115"/>
      <c r="R2115"/>
      <c r="S2115"/>
      <c r="T2115"/>
      <c r="U2115"/>
      <c r="V2115"/>
      <c r="W2115"/>
      <c r="X2115" s="368"/>
    </row>
    <row r="2116" spans="1:24" ht="12">
      <c r="A2116"/>
      <c r="B2116"/>
      <c r="C2116"/>
      <c r="D2116" s="10"/>
      <c r="E2116" s="10"/>
      <c r="F2116"/>
      <c r="G2116"/>
      <c r="H2116"/>
      <c r="I2116"/>
      <c r="J2116"/>
      <c r="K2116"/>
      <c r="L2116"/>
      <c r="M2116" s="395"/>
      <c r="N2116"/>
      <c r="O2116"/>
      <c r="P2116"/>
      <c r="Q2116"/>
      <c r="R2116"/>
      <c r="S2116"/>
      <c r="T2116"/>
      <c r="U2116"/>
      <c r="V2116"/>
      <c r="W2116"/>
      <c r="X2116" s="368"/>
    </row>
    <row r="2117" spans="1:24" ht="12">
      <c r="A2117"/>
      <c r="B2117"/>
      <c r="C2117"/>
      <c r="D2117" s="10"/>
      <c r="E2117" s="10"/>
      <c r="F2117"/>
      <c r="G2117"/>
      <c r="H2117"/>
      <c r="I2117"/>
      <c r="J2117"/>
      <c r="K2117"/>
      <c r="L2117"/>
      <c r="M2117" s="395"/>
      <c r="N2117"/>
      <c r="O2117"/>
      <c r="P2117"/>
      <c r="Q2117"/>
      <c r="R2117"/>
      <c r="S2117"/>
      <c r="T2117"/>
      <c r="U2117"/>
      <c r="V2117"/>
      <c r="W2117"/>
      <c r="X2117" s="368"/>
    </row>
    <row r="2118" spans="1:24" s="9" customFormat="1" ht="12">
      <c r="A2118"/>
      <c r="B2118"/>
      <c r="C2118"/>
      <c r="D2118" s="10"/>
      <c r="E2118" s="10"/>
      <c r="F2118"/>
      <c r="G2118"/>
      <c r="H2118"/>
      <c r="I2118"/>
      <c r="J2118"/>
      <c r="K2118"/>
      <c r="L2118"/>
      <c r="M2118" s="395"/>
      <c r="N2118"/>
      <c r="O2118"/>
      <c r="P2118"/>
      <c r="Q2118"/>
      <c r="R2118"/>
      <c r="S2118"/>
      <c r="T2118"/>
      <c r="U2118"/>
      <c r="V2118"/>
      <c r="W2118"/>
      <c r="X2118" s="368"/>
    </row>
    <row r="2119" spans="1:24" ht="12">
      <c r="A2119"/>
      <c r="B2119"/>
      <c r="C2119"/>
      <c r="D2119" s="10"/>
      <c r="E2119" s="10"/>
      <c r="F2119"/>
      <c r="G2119"/>
      <c r="H2119"/>
      <c r="I2119"/>
      <c r="J2119"/>
      <c r="K2119"/>
      <c r="L2119"/>
      <c r="M2119" s="395"/>
      <c r="N2119"/>
      <c r="O2119"/>
      <c r="P2119"/>
      <c r="Q2119"/>
      <c r="R2119"/>
      <c r="S2119"/>
      <c r="T2119"/>
      <c r="U2119"/>
      <c r="V2119"/>
      <c r="W2119"/>
      <c r="X2119" s="368"/>
    </row>
    <row r="2120" spans="1:24" ht="12">
      <c r="A2120"/>
      <c r="B2120"/>
      <c r="C2120"/>
      <c r="D2120" s="10"/>
      <c r="E2120" s="10"/>
      <c r="F2120"/>
      <c r="G2120"/>
      <c r="H2120"/>
      <c r="I2120"/>
      <c r="J2120"/>
      <c r="K2120"/>
      <c r="L2120"/>
      <c r="M2120" s="395"/>
      <c r="N2120"/>
      <c r="O2120"/>
      <c r="P2120"/>
      <c r="Q2120"/>
      <c r="R2120"/>
      <c r="S2120"/>
      <c r="T2120"/>
      <c r="U2120"/>
      <c r="V2120"/>
      <c r="W2120"/>
      <c r="X2120" s="368"/>
    </row>
    <row r="2121" spans="1:24" s="9" customFormat="1" ht="12">
      <c r="A2121"/>
      <c r="B2121"/>
      <c r="C2121"/>
      <c r="D2121" s="10"/>
      <c r="E2121" s="10"/>
      <c r="F2121"/>
      <c r="G2121"/>
      <c r="H2121"/>
      <c r="I2121"/>
      <c r="J2121"/>
      <c r="K2121"/>
      <c r="L2121"/>
      <c r="M2121" s="395"/>
      <c r="N2121"/>
      <c r="O2121"/>
      <c r="P2121"/>
      <c r="Q2121"/>
      <c r="R2121"/>
      <c r="S2121"/>
      <c r="T2121"/>
      <c r="U2121"/>
      <c r="V2121"/>
      <c r="W2121"/>
      <c r="X2121" s="368"/>
    </row>
    <row r="2122" spans="1:24" ht="12">
      <c r="A2122"/>
      <c r="B2122"/>
      <c r="C2122"/>
      <c r="D2122" s="10"/>
      <c r="E2122" s="10"/>
      <c r="F2122"/>
      <c r="G2122"/>
      <c r="H2122"/>
      <c r="I2122"/>
      <c r="J2122"/>
      <c r="K2122"/>
      <c r="L2122"/>
      <c r="M2122" s="395"/>
      <c r="N2122"/>
      <c r="O2122"/>
      <c r="P2122"/>
      <c r="Q2122"/>
      <c r="R2122"/>
      <c r="S2122"/>
      <c r="T2122"/>
      <c r="U2122"/>
      <c r="V2122"/>
      <c r="W2122"/>
      <c r="X2122" s="368"/>
    </row>
    <row r="2123" spans="1:24" s="9" customFormat="1" ht="12">
      <c r="A2123"/>
      <c r="B2123"/>
      <c r="C2123"/>
      <c r="D2123" s="10"/>
      <c r="E2123" s="10"/>
      <c r="F2123"/>
      <c r="G2123"/>
      <c r="H2123"/>
      <c r="I2123"/>
      <c r="J2123"/>
      <c r="K2123"/>
      <c r="L2123"/>
      <c r="M2123" s="395"/>
      <c r="N2123"/>
      <c r="O2123"/>
      <c r="P2123"/>
      <c r="Q2123"/>
      <c r="R2123"/>
      <c r="S2123"/>
      <c r="T2123"/>
      <c r="U2123"/>
      <c r="V2123"/>
      <c r="W2123"/>
      <c r="X2123" s="368"/>
    </row>
    <row r="2124" spans="1:24" ht="12">
      <c r="A2124"/>
      <c r="B2124"/>
      <c r="C2124"/>
      <c r="D2124" s="10"/>
      <c r="E2124" s="10"/>
      <c r="F2124"/>
      <c r="G2124"/>
      <c r="H2124"/>
      <c r="I2124"/>
      <c r="J2124"/>
      <c r="K2124"/>
      <c r="L2124"/>
      <c r="M2124" s="395"/>
      <c r="N2124"/>
      <c r="O2124"/>
      <c r="P2124"/>
      <c r="Q2124"/>
      <c r="R2124"/>
      <c r="S2124"/>
      <c r="T2124"/>
      <c r="U2124"/>
      <c r="V2124"/>
      <c r="W2124"/>
      <c r="X2124" s="368"/>
    </row>
    <row r="2125" spans="1:24" ht="12">
      <c r="A2125"/>
      <c r="B2125"/>
      <c r="C2125"/>
      <c r="D2125" s="10"/>
      <c r="E2125" s="10"/>
      <c r="F2125"/>
      <c r="G2125"/>
      <c r="H2125"/>
      <c r="I2125"/>
      <c r="J2125"/>
      <c r="K2125"/>
      <c r="L2125"/>
      <c r="M2125" s="395"/>
      <c r="N2125"/>
      <c r="O2125"/>
      <c r="P2125"/>
      <c r="Q2125"/>
      <c r="R2125"/>
      <c r="S2125"/>
      <c r="T2125"/>
      <c r="U2125"/>
      <c r="V2125"/>
      <c r="W2125"/>
      <c r="X2125" s="368"/>
    </row>
    <row r="2126" spans="1:24" ht="12">
      <c r="A2126"/>
      <c r="B2126"/>
      <c r="C2126"/>
      <c r="D2126" s="10"/>
      <c r="E2126" s="10"/>
      <c r="F2126"/>
      <c r="G2126"/>
      <c r="H2126"/>
      <c r="I2126"/>
      <c r="J2126"/>
      <c r="K2126"/>
      <c r="L2126"/>
      <c r="M2126" s="395"/>
      <c r="N2126"/>
      <c r="O2126"/>
      <c r="P2126"/>
      <c r="Q2126"/>
      <c r="R2126"/>
      <c r="S2126"/>
      <c r="T2126"/>
      <c r="U2126"/>
      <c r="V2126"/>
      <c r="W2126"/>
      <c r="X2126" s="368"/>
    </row>
    <row r="2127" spans="1:24" ht="12">
      <c r="A2127"/>
      <c r="B2127"/>
      <c r="C2127"/>
      <c r="D2127" s="10"/>
      <c r="E2127" s="10"/>
      <c r="F2127"/>
      <c r="G2127"/>
      <c r="H2127"/>
      <c r="I2127"/>
      <c r="J2127"/>
      <c r="K2127"/>
      <c r="L2127"/>
      <c r="M2127" s="395"/>
      <c r="N2127"/>
      <c r="O2127"/>
      <c r="P2127"/>
      <c r="Q2127"/>
      <c r="R2127"/>
      <c r="S2127"/>
      <c r="T2127"/>
      <c r="U2127"/>
      <c r="V2127"/>
      <c r="W2127"/>
      <c r="X2127" s="368"/>
    </row>
    <row r="2128" spans="1:24" s="9" customFormat="1" ht="12">
      <c r="A2128"/>
      <c r="B2128"/>
      <c r="C2128"/>
      <c r="D2128" s="10"/>
      <c r="E2128" s="10"/>
      <c r="F2128"/>
      <c r="G2128"/>
      <c r="H2128"/>
      <c r="I2128"/>
      <c r="J2128"/>
      <c r="K2128"/>
      <c r="L2128"/>
      <c r="M2128" s="395"/>
      <c r="N2128"/>
      <c r="O2128"/>
      <c r="P2128"/>
      <c r="Q2128"/>
      <c r="R2128"/>
      <c r="S2128"/>
      <c r="T2128"/>
      <c r="U2128"/>
      <c r="V2128"/>
      <c r="W2128"/>
      <c r="X2128" s="368"/>
    </row>
    <row r="2129" spans="1:24" ht="12">
      <c r="A2129"/>
      <c r="B2129"/>
      <c r="C2129"/>
      <c r="D2129" s="10"/>
      <c r="E2129" s="10"/>
      <c r="F2129"/>
      <c r="G2129"/>
      <c r="H2129"/>
      <c r="I2129"/>
      <c r="J2129"/>
      <c r="K2129"/>
      <c r="L2129"/>
      <c r="M2129" s="395"/>
      <c r="N2129"/>
      <c r="O2129"/>
      <c r="P2129"/>
      <c r="Q2129"/>
      <c r="R2129"/>
      <c r="S2129"/>
      <c r="T2129"/>
      <c r="U2129"/>
      <c r="V2129"/>
      <c r="W2129"/>
      <c r="X2129" s="368"/>
    </row>
    <row r="2130" spans="1:24" s="9" customFormat="1" ht="12">
      <c r="A2130"/>
      <c r="B2130"/>
      <c r="C2130"/>
      <c r="D2130" s="10"/>
      <c r="E2130" s="10"/>
      <c r="F2130"/>
      <c r="G2130"/>
      <c r="H2130"/>
      <c r="I2130"/>
      <c r="J2130"/>
      <c r="K2130"/>
      <c r="L2130"/>
      <c r="M2130" s="395"/>
      <c r="N2130"/>
      <c r="O2130"/>
      <c r="P2130"/>
      <c r="Q2130"/>
      <c r="R2130"/>
      <c r="S2130"/>
      <c r="T2130"/>
      <c r="U2130"/>
      <c r="V2130"/>
      <c r="W2130"/>
      <c r="X2130" s="368"/>
    </row>
    <row r="2131" spans="1:24" s="9" customFormat="1" ht="12">
      <c r="A2131"/>
      <c r="B2131"/>
      <c r="C2131"/>
      <c r="D2131" s="10"/>
      <c r="E2131" s="10"/>
      <c r="F2131"/>
      <c r="G2131"/>
      <c r="H2131"/>
      <c r="I2131"/>
      <c r="J2131"/>
      <c r="K2131"/>
      <c r="L2131"/>
      <c r="M2131" s="395"/>
      <c r="N2131"/>
      <c r="O2131"/>
      <c r="P2131"/>
      <c r="Q2131"/>
      <c r="R2131"/>
      <c r="S2131"/>
      <c r="T2131"/>
      <c r="U2131"/>
      <c r="V2131"/>
      <c r="W2131"/>
      <c r="X2131" s="368"/>
    </row>
    <row r="2132" spans="1:24" ht="12">
      <c r="A2132"/>
      <c r="B2132"/>
      <c r="C2132"/>
      <c r="D2132" s="10"/>
      <c r="E2132" s="10"/>
      <c r="F2132"/>
      <c r="G2132"/>
      <c r="H2132"/>
      <c r="I2132"/>
      <c r="J2132"/>
      <c r="K2132"/>
      <c r="L2132"/>
      <c r="M2132" s="395"/>
      <c r="N2132"/>
      <c r="O2132"/>
      <c r="P2132"/>
      <c r="Q2132"/>
      <c r="R2132"/>
      <c r="S2132"/>
      <c r="T2132"/>
      <c r="U2132"/>
      <c r="V2132"/>
      <c r="W2132"/>
      <c r="X2132" s="368"/>
    </row>
    <row r="2133" spans="1:24" s="9" customFormat="1" ht="12">
      <c r="A2133"/>
      <c r="B2133"/>
      <c r="C2133"/>
      <c r="D2133" s="10"/>
      <c r="E2133" s="10"/>
      <c r="F2133"/>
      <c r="G2133"/>
      <c r="H2133"/>
      <c r="I2133"/>
      <c r="J2133"/>
      <c r="K2133"/>
      <c r="L2133"/>
      <c r="M2133" s="395"/>
      <c r="N2133"/>
      <c r="O2133"/>
      <c r="P2133"/>
      <c r="Q2133"/>
      <c r="R2133"/>
      <c r="S2133"/>
      <c r="T2133"/>
      <c r="U2133"/>
      <c r="V2133"/>
      <c r="W2133"/>
      <c r="X2133" s="368"/>
    </row>
    <row r="2134" spans="1:24" ht="12">
      <c r="A2134"/>
      <c r="B2134"/>
      <c r="C2134"/>
      <c r="D2134" s="10"/>
      <c r="E2134" s="10"/>
      <c r="F2134"/>
      <c r="G2134"/>
      <c r="H2134"/>
      <c r="I2134"/>
      <c r="J2134"/>
      <c r="K2134"/>
      <c r="L2134"/>
      <c r="M2134" s="395"/>
      <c r="N2134"/>
      <c r="O2134"/>
      <c r="P2134"/>
      <c r="Q2134"/>
      <c r="R2134"/>
      <c r="S2134"/>
      <c r="T2134"/>
      <c r="U2134"/>
      <c r="V2134"/>
      <c r="W2134"/>
      <c r="X2134" s="368"/>
    </row>
    <row r="2135" spans="1:24" ht="12">
      <c r="A2135"/>
      <c r="B2135"/>
      <c r="C2135"/>
      <c r="D2135" s="10"/>
      <c r="E2135" s="10"/>
      <c r="F2135"/>
      <c r="G2135"/>
      <c r="H2135"/>
      <c r="I2135"/>
      <c r="J2135"/>
      <c r="K2135"/>
      <c r="L2135"/>
      <c r="M2135" s="395"/>
      <c r="N2135"/>
      <c r="O2135"/>
      <c r="P2135"/>
      <c r="Q2135"/>
      <c r="R2135"/>
      <c r="S2135"/>
      <c r="T2135"/>
      <c r="U2135"/>
      <c r="V2135"/>
      <c r="W2135"/>
      <c r="X2135" s="368"/>
    </row>
    <row r="2136" spans="1:24" ht="12">
      <c r="A2136"/>
      <c r="B2136"/>
      <c r="C2136"/>
      <c r="D2136" s="10"/>
      <c r="E2136" s="10"/>
      <c r="F2136"/>
      <c r="G2136"/>
      <c r="H2136"/>
      <c r="I2136"/>
      <c r="J2136"/>
      <c r="K2136"/>
      <c r="L2136"/>
      <c r="M2136" s="395"/>
      <c r="N2136"/>
      <c r="O2136"/>
      <c r="P2136"/>
      <c r="Q2136"/>
      <c r="R2136"/>
      <c r="S2136"/>
      <c r="T2136"/>
      <c r="U2136"/>
      <c r="V2136"/>
      <c r="W2136"/>
      <c r="X2136" s="368"/>
    </row>
    <row r="2137" spans="1:24" ht="12">
      <c r="A2137"/>
      <c r="B2137"/>
      <c r="C2137"/>
      <c r="D2137" s="10"/>
      <c r="E2137" s="10"/>
      <c r="F2137"/>
      <c r="G2137"/>
      <c r="H2137"/>
      <c r="I2137"/>
      <c r="J2137"/>
      <c r="K2137"/>
      <c r="L2137"/>
      <c r="M2137" s="395"/>
      <c r="N2137"/>
      <c r="O2137"/>
      <c r="P2137"/>
      <c r="Q2137"/>
      <c r="R2137"/>
      <c r="S2137"/>
      <c r="T2137"/>
      <c r="U2137"/>
      <c r="V2137"/>
      <c r="W2137"/>
      <c r="X2137" s="368"/>
    </row>
    <row r="2138" spans="1:24" ht="12">
      <c r="A2138"/>
      <c r="B2138"/>
      <c r="C2138"/>
      <c r="D2138" s="10"/>
      <c r="E2138" s="10"/>
      <c r="F2138"/>
      <c r="G2138"/>
      <c r="H2138"/>
      <c r="I2138"/>
      <c r="J2138"/>
      <c r="K2138"/>
      <c r="L2138"/>
      <c r="M2138" s="395"/>
      <c r="N2138"/>
      <c r="O2138"/>
      <c r="P2138"/>
      <c r="Q2138"/>
      <c r="R2138"/>
      <c r="S2138"/>
      <c r="T2138"/>
      <c r="U2138"/>
      <c r="V2138"/>
      <c r="W2138"/>
      <c r="X2138" s="368"/>
    </row>
    <row r="2139" spans="1:24" ht="12">
      <c r="A2139"/>
      <c r="B2139"/>
      <c r="C2139"/>
      <c r="D2139" s="10"/>
      <c r="E2139" s="10"/>
      <c r="F2139"/>
      <c r="G2139"/>
      <c r="H2139"/>
      <c r="I2139"/>
      <c r="J2139"/>
      <c r="K2139"/>
      <c r="L2139"/>
      <c r="M2139" s="395"/>
      <c r="N2139"/>
      <c r="O2139"/>
      <c r="P2139"/>
      <c r="Q2139"/>
      <c r="R2139"/>
      <c r="S2139"/>
      <c r="T2139"/>
      <c r="U2139"/>
      <c r="V2139"/>
      <c r="W2139"/>
      <c r="X2139" s="368"/>
    </row>
    <row r="2140" spans="1:24" ht="12">
      <c r="A2140"/>
      <c r="B2140"/>
      <c r="C2140"/>
      <c r="D2140" s="10"/>
      <c r="E2140" s="10"/>
      <c r="F2140"/>
      <c r="G2140"/>
      <c r="H2140"/>
      <c r="I2140"/>
      <c r="J2140"/>
      <c r="K2140"/>
      <c r="L2140"/>
      <c r="M2140" s="395"/>
      <c r="N2140"/>
      <c r="O2140"/>
      <c r="P2140"/>
      <c r="Q2140"/>
      <c r="R2140"/>
      <c r="S2140"/>
      <c r="T2140"/>
      <c r="U2140"/>
      <c r="V2140"/>
      <c r="W2140"/>
      <c r="X2140" s="368"/>
    </row>
    <row r="2141" spans="1:24" s="9" customFormat="1" ht="12">
      <c r="A2141"/>
      <c r="B2141"/>
      <c r="C2141"/>
      <c r="D2141" s="10"/>
      <c r="E2141" s="10"/>
      <c r="F2141"/>
      <c r="G2141"/>
      <c r="H2141"/>
      <c r="I2141"/>
      <c r="J2141"/>
      <c r="K2141"/>
      <c r="L2141"/>
      <c r="M2141" s="395"/>
      <c r="N2141"/>
      <c r="O2141"/>
      <c r="P2141"/>
      <c r="Q2141"/>
      <c r="R2141"/>
      <c r="S2141"/>
      <c r="T2141"/>
      <c r="U2141"/>
      <c r="V2141"/>
      <c r="W2141"/>
      <c r="X2141" s="368"/>
    </row>
    <row r="2142" spans="1:24" ht="12">
      <c r="A2142"/>
      <c r="B2142"/>
      <c r="C2142"/>
      <c r="D2142" s="10"/>
      <c r="E2142" s="10"/>
      <c r="F2142"/>
      <c r="G2142"/>
      <c r="H2142"/>
      <c r="I2142"/>
      <c r="J2142"/>
      <c r="K2142"/>
      <c r="L2142"/>
      <c r="M2142" s="395"/>
      <c r="N2142"/>
      <c r="O2142"/>
      <c r="P2142"/>
      <c r="Q2142"/>
      <c r="R2142"/>
      <c r="S2142"/>
      <c r="T2142"/>
      <c r="U2142"/>
      <c r="V2142"/>
      <c r="W2142"/>
      <c r="X2142" s="368"/>
    </row>
    <row r="2143" spans="1:24" s="9" customFormat="1" ht="12">
      <c r="A2143"/>
      <c r="B2143"/>
      <c r="C2143"/>
      <c r="D2143" s="10"/>
      <c r="E2143" s="10"/>
      <c r="F2143"/>
      <c r="G2143"/>
      <c r="H2143"/>
      <c r="I2143"/>
      <c r="J2143"/>
      <c r="K2143"/>
      <c r="L2143"/>
      <c r="M2143" s="395"/>
      <c r="N2143"/>
      <c r="O2143"/>
      <c r="P2143"/>
      <c r="Q2143"/>
      <c r="R2143"/>
      <c r="S2143"/>
      <c r="T2143"/>
      <c r="U2143"/>
      <c r="V2143"/>
      <c r="W2143"/>
      <c r="X2143" s="368"/>
    </row>
    <row r="2144" spans="1:24" ht="12">
      <c r="A2144"/>
      <c r="B2144"/>
      <c r="C2144"/>
      <c r="D2144" s="10"/>
      <c r="E2144" s="10"/>
      <c r="F2144"/>
      <c r="G2144"/>
      <c r="H2144"/>
      <c r="I2144"/>
      <c r="J2144"/>
      <c r="K2144"/>
      <c r="L2144"/>
      <c r="M2144" s="395"/>
      <c r="N2144"/>
      <c r="O2144"/>
      <c r="P2144"/>
      <c r="Q2144"/>
      <c r="R2144"/>
      <c r="S2144"/>
      <c r="T2144"/>
      <c r="U2144"/>
      <c r="V2144"/>
      <c r="W2144"/>
      <c r="X2144" s="368"/>
    </row>
    <row r="2145" spans="1:24" s="9" customFormat="1" ht="12">
      <c r="A2145"/>
      <c r="B2145"/>
      <c r="C2145"/>
      <c r="D2145" s="10"/>
      <c r="E2145" s="10"/>
      <c r="F2145"/>
      <c r="G2145"/>
      <c r="H2145"/>
      <c r="I2145"/>
      <c r="J2145"/>
      <c r="K2145"/>
      <c r="L2145"/>
      <c r="M2145" s="395"/>
      <c r="N2145"/>
      <c r="O2145"/>
      <c r="P2145"/>
      <c r="Q2145"/>
      <c r="R2145"/>
      <c r="S2145"/>
      <c r="T2145"/>
      <c r="U2145"/>
      <c r="V2145"/>
      <c r="W2145"/>
      <c r="X2145" s="368"/>
    </row>
    <row r="2146" spans="1:24" ht="12">
      <c r="A2146"/>
      <c r="B2146"/>
      <c r="C2146"/>
      <c r="D2146" s="10"/>
      <c r="E2146" s="10"/>
      <c r="F2146"/>
      <c r="G2146"/>
      <c r="H2146"/>
      <c r="I2146"/>
      <c r="J2146"/>
      <c r="K2146"/>
      <c r="L2146"/>
      <c r="M2146" s="395"/>
      <c r="N2146"/>
      <c r="O2146"/>
      <c r="P2146"/>
      <c r="Q2146"/>
      <c r="R2146"/>
      <c r="S2146"/>
      <c r="T2146"/>
      <c r="U2146"/>
      <c r="V2146"/>
      <c r="W2146"/>
      <c r="X2146" s="368"/>
    </row>
    <row r="2147" spans="1:24" s="9" customFormat="1" ht="12">
      <c r="A2147"/>
      <c r="B2147"/>
      <c r="C2147"/>
      <c r="D2147" s="10"/>
      <c r="E2147" s="10"/>
      <c r="F2147"/>
      <c r="G2147"/>
      <c r="H2147"/>
      <c r="I2147"/>
      <c r="J2147"/>
      <c r="K2147"/>
      <c r="L2147"/>
      <c r="M2147" s="395"/>
      <c r="N2147"/>
      <c r="O2147"/>
      <c r="P2147"/>
      <c r="Q2147"/>
      <c r="R2147"/>
      <c r="S2147"/>
      <c r="T2147"/>
      <c r="U2147"/>
      <c r="V2147"/>
      <c r="W2147"/>
      <c r="X2147" s="368"/>
    </row>
    <row r="2148" spans="1:24" s="9" customFormat="1" ht="12">
      <c r="A2148"/>
      <c r="B2148"/>
      <c r="C2148"/>
      <c r="D2148" s="10"/>
      <c r="E2148" s="10"/>
      <c r="F2148"/>
      <c r="G2148"/>
      <c r="H2148"/>
      <c r="I2148"/>
      <c r="J2148"/>
      <c r="K2148"/>
      <c r="L2148"/>
      <c r="M2148" s="395"/>
      <c r="N2148"/>
      <c r="O2148"/>
      <c r="P2148"/>
      <c r="Q2148"/>
      <c r="R2148"/>
      <c r="S2148"/>
      <c r="T2148"/>
      <c r="U2148"/>
      <c r="V2148"/>
      <c r="W2148"/>
      <c r="X2148" s="368"/>
    </row>
    <row r="2149" spans="1:24" ht="12">
      <c r="A2149"/>
      <c r="B2149"/>
      <c r="C2149"/>
      <c r="D2149" s="10"/>
      <c r="E2149" s="10"/>
      <c r="F2149"/>
      <c r="G2149"/>
      <c r="H2149"/>
      <c r="I2149"/>
      <c r="J2149"/>
      <c r="K2149"/>
      <c r="L2149"/>
      <c r="M2149" s="395"/>
      <c r="N2149"/>
      <c r="O2149"/>
      <c r="P2149"/>
      <c r="Q2149"/>
      <c r="R2149"/>
      <c r="S2149"/>
      <c r="T2149"/>
      <c r="U2149"/>
      <c r="V2149"/>
      <c r="W2149"/>
      <c r="X2149" s="368"/>
    </row>
    <row r="2150" spans="1:24" s="9" customFormat="1" ht="12">
      <c r="A2150"/>
      <c r="B2150"/>
      <c r="C2150"/>
      <c r="D2150" s="10"/>
      <c r="E2150" s="10"/>
      <c r="F2150"/>
      <c r="G2150"/>
      <c r="H2150"/>
      <c r="I2150"/>
      <c r="J2150"/>
      <c r="K2150"/>
      <c r="L2150"/>
      <c r="M2150" s="395"/>
      <c r="N2150"/>
      <c r="O2150"/>
      <c r="P2150"/>
      <c r="Q2150"/>
      <c r="R2150"/>
      <c r="S2150"/>
      <c r="T2150"/>
      <c r="U2150"/>
      <c r="V2150"/>
      <c r="W2150"/>
      <c r="X2150" s="368"/>
    </row>
    <row r="2151" spans="1:24" s="9" customFormat="1" ht="12">
      <c r="A2151"/>
      <c r="B2151"/>
      <c r="C2151"/>
      <c r="D2151" s="10"/>
      <c r="E2151" s="10"/>
      <c r="F2151"/>
      <c r="G2151"/>
      <c r="H2151"/>
      <c r="I2151"/>
      <c r="J2151"/>
      <c r="K2151"/>
      <c r="L2151"/>
      <c r="M2151" s="395"/>
      <c r="N2151"/>
      <c r="O2151"/>
      <c r="P2151"/>
      <c r="Q2151"/>
      <c r="R2151"/>
      <c r="S2151"/>
      <c r="T2151"/>
      <c r="U2151"/>
      <c r="V2151"/>
      <c r="W2151"/>
      <c r="X2151" s="368"/>
    </row>
    <row r="2152" spans="1:24" s="9" customFormat="1" ht="12">
      <c r="A2152"/>
      <c r="B2152"/>
      <c r="C2152"/>
      <c r="D2152" s="10"/>
      <c r="E2152" s="10"/>
      <c r="F2152"/>
      <c r="G2152"/>
      <c r="H2152"/>
      <c r="I2152"/>
      <c r="J2152"/>
      <c r="K2152"/>
      <c r="L2152"/>
      <c r="M2152" s="395"/>
      <c r="N2152"/>
      <c r="O2152"/>
      <c r="P2152"/>
      <c r="Q2152"/>
      <c r="R2152"/>
      <c r="S2152"/>
      <c r="T2152"/>
      <c r="U2152"/>
      <c r="V2152"/>
      <c r="W2152"/>
      <c r="X2152" s="368"/>
    </row>
    <row r="2153" spans="1:24" s="9" customFormat="1" ht="12">
      <c r="A2153"/>
      <c r="B2153"/>
      <c r="C2153"/>
      <c r="D2153" s="10"/>
      <c r="E2153" s="10"/>
      <c r="F2153"/>
      <c r="G2153"/>
      <c r="H2153"/>
      <c r="I2153"/>
      <c r="J2153"/>
      <c r="K2153"/>
      <c r="L2153"/>
      <c r="M2153" s="395"/>
      <c r="N2153"/>
      <c r="O2153"/>
      <c r="P2153"/>
      <c r="Q2153"/>
      <c r="R2153"/>
      <c r="S2153"/>
      <c r="T2153"/>
      <c r="U2153"/>
      <c r="V2153"/>
      <c r="W2153"/>
      <c r="X2153" s="368"/>
    </row>
    <row r="2154" spans="1:24" s="9" customFormat="1" ht="12">
      <c r="A2154"/>
      <c r="B2154"/>
      <c r="C2154"/>
      <c r="D2154" s="10"/>
      <c r="E2154" s="10"/>
      <c r="F2154"/>
      <c r="G2154"/>
      <c r="H2154"/>
      <c r="I2154"/>
      <c r="J2154"/>
      <c r="K2154"/>
      <c r="L2154"/>
      <c r="M2154" s="395"/>
      <c r="N2154"/>
      <c r="O2154"/>
      <c r="P2154"/>
      <c r="Q2154"/>
      <c r="R2154"/>
      <c r="S2154"/>
      <c r="T2154"/>
      <c r="U2154"/>
      <c r="V2154"/>
      <c r="W2154"/>
      <c r="X2154" s="368"/>
    </row>
    <row r="2155" spans="1:24" ht="12">
      <c r="A2155"/>
      <c r="B2155"/>
      <c r="C2155"/>
      <c r="D2155" s="10"/>
      <c r="E2155" s="10"/>
      <c r="F2155"/>
      <c r="G2155"/>
      <c r="H2155"/>
      <c r="I2155"/>
      <c r="J2155"/>
      <c r="K2155"/>
      <c r="L2155"/>
      <c r="M2155" s="395"/>
      <c r="N2155"/>
      <c r="O2155"/>
      <c r="P2155"/>
      <c r="Q2155"/>
      <c r="R2155"/>
      <c r="S2155"/>
      <c r="T2155"/>
      <c r="U2155"/>
      <c r="V2155"/>
      <c r="W2155"/>
      <c r="X2155" s="368"/>
    </row>
    <row r="2156" spans="1:24" s="9" customFormat="1" ht="12">
      <c r="A2156"/>
      <c r="B2156"/>
      <c r="C2156"/>
      <c r="D2156" s="10"/>
      <c r="E2156" s="10"/>
      <c r="F2156"/>
      <c r="G2156"/>
      <c r="H2156"/>
      <c r="I2156"/>
      <c r="J2156"/>
      <c r="K2156"/>
      <c r="L2156"/>
      <c r="M2156" s="395"/>
      <c r="N2156"/>
      <c r="O2156"/>
      <c r="P2156"/>
      <c r="Q2156"/>
      <c r="R2156"/>
      <c r="S2156"/>
      <c r="T2156"/>
      <c r="U2156"/>
      <c r="V2156"/>
      <c r="W2156"/>
      <c r="X2156" s="368"/>
    </row>
    <row r="2157" spans="1:24" s="9" customFormat="1" ht="12">
      <c r="A2157"/>
      <c r="B2157"/>
      <c r="C2157"/>
      <c r="D2157" s="10"/>
      <c r="E2157" s="10"/>
      <c r="F2157"/>
      <c r="G2157"/>
      <c r="H2157"/>
      <c r="I2157"/>
      <c r="J2157"/>
      <c r="K2157"/>
      <c r="L2157"/>
      <c r="M2157" s="395"/>
      <c r="N2157"/>
      <c r="O2157"/>
      <c r="P2157"/>
      <c r="Q2157"/>
      <c r="R2157"/>
      <c r="S2157"/>
      <c r="T2157"/>
      <c r="U2157"/>
      <c r="V2157"/>
      <c r="W2157"/>
      <c r="X2157" s="368"/>
    </row>
    <row r="2158" spans="1:24" s="9" customFormat="1" ht="12">
      <c r="A2158"/>
      <c r="B2158"/>
      <c r="C2158"/>
      <c r="D2158" s="10"/>
      <c r="E2158" s="10"/>
      <c r="F2158"/>
      <c r="G2158"/>
      <c r="H2158"/>
      <c r="I2158"/>
      <c r="J2158"/>
      <c r="K2158"/>
      <c r="L2158"/>
      <c r="M2158" s="395"/>
      <c r="N2158"/>
      <c r="O2158"/>
      <c r="P2158"/>
      <c r="Q2158"/>
      <c r="R2158"/>
      <c r="S2158"/>
      <c r="T2158"/>
      <c r="U2158"/>
      <c r="V2158"/>
      <c r="W2158"/>
      <c r="X2158" s="368"/>
    </row>
    <row r="2159" spans="1:24" s="9" customFormat="1" ht="12">
      <c r="A2159"/>
      <c r="B2159"/>
      <c r="C2159"/>
      <c r="D2159" s="10"/>
      <c r="E2159" s="10"/>
      <c r="F2159"/>
      <c r="G2159"/>
      <c r="H2159"/>
      <c r="I2159"/>
      <c r="J2159"/>
      <c r="K2159"/>
      <c r="L2159"/>
      <c r="M2159" s="395"/>
      <c r="N2159"/>
      <c r="O2159"/>
      <c r="P2159"/>
      <c r="Q2159"/>
      <c r="R2159"/>
      <c r="S2159"/>
      <c r="T2159"/>
      <c r="U2159"/>
      <c r="V2159"/>
      <c r="W2159"/>
      <c r="X2159" s="368"/>
    </row>
    <row r="2160" spans="1:24" s="9" customFormat="1" ht="12">
      <c r="A2160"/>
      <c r="B2160"/>
      <c r="C2160"/>
      <c r="D2160" s="10"/>
      <c r="E2160" s="10"/>
      <c r="F2160"/>
      <c r="G2160"/>
      <c r="H2160"/>
      <c r="I2160"/>
      <c r="J2160"/>
      <c r="K2160"/>
      <c r="L2160"/>
      <c r="M2160" s="395"/>
      <c r="N2160"/>
      <c r="O2160"/>
      <c r="P2160"/>
      <c r="Q2160"/>
      <c r="R2160"/>
      <c r="S2160"/>
      <c r="T2160"/>
      <c r="U2160"/>
      <c r="V2160"/>
      <c r="W2160"/>
      <c r="X2160" s="368"/>
    </row>
    <row r="2161" spans="1:24" s="9" customFormat="1" ht="12">
      <c r="A2161"/>
      <c r="B2161"/>
      <c r="C2161"/>
      <c r="D2161" s="10"/>
      <c r="E2161" s="10"/>
      <c r="F2161"/>
      <c r="G2161"/>
      <c r="H2161"/>
      <c r="I2161"/>
      <c r="J2161"/>
      <c r="K2161"/>
      <c r="L2161"/>
      <c r="M2161" s="395"/>
      <c r="N2161"/>
      <c r="O2161"/>
      <c r="P2161"/>
      <c r="Q2161"/>
      <c r="R2161"/>
      <c r="S2161"/>
      <c r="T2161"/>
      <c r="U2161"/>
      <c r="V2161"/>
      <c r="W2161"/>
      <c r="X2161" s="368"/>
    </row>
    <row r="2162" spans="1:24" s="9" customFormat="1" ht="12">
      <c r="A2162"/>
      <c r="B2162"/>
      <c r="C2162"/>
      <c r="D2162" s="10"/>
      <c r="E2162" s="10"/>
      <c r="F2162"/>
      <c r="G2162"/>
      <c r="H2162"/>
      <c r="I2162"/>
      <c r="J2162"/>
      <c r="K2162"/>
      <c r="L2162"/>
      <c r="M2162" s="395"/>
      <c r="N2162"/>
      <c r="O2162"/>
      <c r="P2162"/>
      <c r="Q2162"/>
      <c r="R2162"/>
      <c r="S2162"/>
      <c r="T2162"/>
      <c r="U2162"/>
      <c r="V2162"/>
      <c r="W2162"/>
      <c r="X2162" s="368"/>
    </row>
    <row r="2163" spans="1:24" ht="12">
      <c r="A2163"/>
      <c r="B2163"/>
      <c r="C2163"/>
      <c r="D2163" s="10"/>
      <c r="E2163" s="10"/>
      <c r="F2163"/>
      <c r="G2163"/>
      <c r="H2163"/>
      <c r="I2163"/>
      <c r="J2163"/>
      <c r="K2163"/>
      <c r="L2163"/>
      <c r="M2163" s="395"/>
      <c r="N2163"/>
      <c r="O2163"/>
      <c r="P2163"/>
      <c r="Q2163"/>
      <c r="R2163"/>
      <c r="S2163"/>
      <c r="T2163"/>
      <c r="U2163"/>
      <c r="V2163"/>
      <c r="W2163"/>
      <c r="X2163" s="368"/>
    </row>
    <row r="2164" spans="1:24" ht="12">
      <c r="A2164"/>
      <c r="B2164"/>
      <c r="C2164"/>
      <c r="D2164" s="10"/>
      <c r="E2164" s="10"/>
      <c r="F2164"/>
      <c r="G2164"/>
      <c r="H2164"/>
      <c r="I2164"/>
      <c r="J2164"/>
      <c r="K2164"/>
      <c r="L2164"/>
      <c r="M2164" s="395"/>
      <c r="N2164"/>
      <c r="O2164"/>
      <c r="P2164"/>
      <c r="Q2164"/>
      <c r="R2164"/>
      <c r="S2164"/>
      <c r="T2164"/>
      <c r="U2164"/>
      <c r="V2164"/>
      <c r="W2164"/>
      <c r="X2164" s="368"/>
    </row>
    <row r="2165" spans="1:24" s="9" customFormat="1" ht="12">
      <c r="A2165"/>
      <c r="B2165"/>
      <c r="C2165"/>
      <c r="D2165" s="10"/>
      <c r="E2165" s="10"/>
      <c r="F2165"/>
      <c r="G2165"/>
      <c r="H2165"/>
      <c r="I2165"/>
      <c r="J2165"/>
      <c r="K2165"/>
      <c r="L2165"/>
      <c r="M2165" s="395"/>
      <c r="N2165"/>
      <c r="O2165"/>
      <c r="P2165"/>
      <c r="Q2165"/>
      <c r="R2165"/>
      <c r="S2165"/>
      <c r="T2165"/>
      <c r="U2165"/>
      <c r="V2165"/>
      <c r="W2165"/>
      <c r="X2165" s="368"/>
    </row>
    <row r="2166" spans="1:24" s="9" customFormat="1" ht="12">
      <c r="A2166"/>
      <c r="B2166"/>
      <c r="C2166"/>
      <c r="D2166" s="10"/>
      <c r="E2166" s="10"/>
      <c r="F2166"/>
      <c r="G2166"/>
      <c r="H2166"/>
      <c r="I2166"/>
      <c r="J2166"/>
      <c r="K2166"/>
      <c r="L2166"/>
      <c r="M2166" s="395"/>
      <c r="N2166"/>
      <c r="O2166"/>
      <c r="P2166"/>
      <c r="Q2166"/>
      <c r="R2166"/>
      <c r="S2166"/>
      <c r="T2166"/>
      <c r="U2166"/>
      <c r="V2166"/>
      <c r="W2166"/>
      <c r="X2166" s="368"/>
    </row>
    <row r="2167" spans="1:24" s="9" customFormat="1" ht="12">
      <c r="A2167"/>
      <c r="B2167"/>
      <c r="C2167"/>
      <c r="D2167" s="10"/>
      <c r="E2167" s="10"/>
      <c r="F2167"/>
      <c r="G2167"/>
      <c r="H2167"/>
      <c r="I2167"/>
      <c r="J2167"/>
      <c r="K2167"/>
      <c r="L2167"/>
      <c r="M2167" s="395"/>
      <c r="N2167"/>
      <c r="O2167"/>
      <c r="P2167"/>
      <c r="Q2167"/>
      <c r="R2167"/>
      <c r="S2167"/>
      <c r="T2167"/>
      <c r="U2167"/>
      <c r="V2167"/>
      <c r="W2167"/>
      <c r="X2167" s="368"/>
    </row>
    <row r="2168" spans="1:24" s="9" customFormat="1" ht="12">
      <c r="A2168"/>
      <c r="B2168"/>
      <c r="C2168"/>
      <c r="D2168" s="10"/>
      <c r="E2168" s="10"/>
      <c r="F2168"/>
      <c r="G2168"/>
      <c r="H2168"/>
      <c r="I2168"/>
      <c r="J2168"/>
      <c r="K2168"/>
      <c r="L2168"/>
      <c r="M2168" s="395"/>
      <c r="N2168"/>
      <c r="O2168"/>
      <c r="P2168"/>
      <c r="Q2168"/>
      <c r="R2168"/>
      <c r="S2168"/>
      <c r="T2168"/>
      <c r="U2168"/>
      <c r="V2168"/>
      <c r="W2168"/>
      <c r="X2168" s="368"/>
    </row>
    <row r="2169" spans="1:24" s="9" customFormat="1" ht="12">
      <c r="A2169"/>
      <c r="B2169"/>
      <c r="C2169"/>
      <c r="D2169" s="10"/>
      <c r="E2169" s="10"/>
      <c r="F2169"/>
      <c r="G2169"/>
      <c r="H2169"/>
      <c r="I2169"/>
      <c r="J2169"/>
      <c r="K2169"/>
      <c r="L2169"/>
      <c r="M2169" s="395"/>
      <c r="N2169"/>
      <c r="O2169"/>
      <c r="P2169"/>
      <c r="Q2169"/>
      <c r="R2169"/>
      <c r="S2169"/>
      <c r="T2169"/>
      <c r="U2169"/>
      <c r="V2169"/>
      <c r="W2169"/>
      <c r="X2169" s="368"/>
    </row>
    <row r="2170" spans="1:24" s="9" customFormat="1" ht="12">
      <c r="A2170"/>
      <c r="B2170"/>
      <c r="C2170"/>
      <c r="D2170" s="10"/>
      <c r="E2170" s="10"/>
      <c r="F2170"/>
      <c r="G2170"/>
      <c r="H2170"/>
      <c r="I2170"/>
      <c r="J2170"/>
      <c r="K2170"/>
      <c r="L2170"/>
      <c r="M2170" s="395"/>
      <c r="N2170"/>
      <c r="O2170"/>
      <c r="P2170"/>
      <c r="Q2170"/>
      <c r="R2170"/>
      <c r="S2170"/>
      <c r="T2170"/>
      <c r="U2170"/>
      <c r="V2170"/>
      <c r="W2170"/>
      <c r="X2170" s="368"/>
    </row>
    <row r="2171" spans="1:24" s="9" customFormat="1" ht="12">
      <c r="A2171"/>
      <c r="B2171"/>
      <c r="C2171"/>
      <c r="D2171" s="10"/>
      <c r="E2171" s="10"/>
      <c r="F2171"/>
      <c r="G2171"/>
      <c r="H2171"/>
      <c r="I2171"/>
      <c r="J2171"/>
      <c r="K2171"/>
      <c r="L2171"/>
      <c r="M2171" s="395"/>
      <c r="N2171"/>
      <c r="O2171"/>
      <c r="P2171"/>
      <c r="Q2171"/>
      <c r="R2171"/>
      <c r="S2171"/>
      <c r="T2171"/>
      <c r="U2171"/>
      <c r="V2171"/>
      <c r="W2171"/>
      <c r="X2171" s="368"/>
    </row>
    <row r="2172" spans="1:24" ht="12">
      <c r="A2172"/>
      <c r="B2172"/>
      <c r="C2172"/>
      <c r="D2172" s="10"/>
      <c r="E2172" s="10"/>
      <c r="F2172"/>
      <c r="G2172"/>
      <c r="H2172"/>
      <c r="I2172"/>
      <c r="J2172"/>
      <c r="K2172"/>
      <c r="L2172"/>
      <c r="M2172" s="395"/>
      <c r="N2172"/>
      <c r="O2172"/>
      <c r="P2172"/>
      <c r="Q2172"/>
      <c r="R2172"/>
      <c r="S2172"/>
      <c r="T2172"/>
      <c r="U2172"/>
      <c r="V2172"/>
      <c r="W2172"/>
      <c r="X2172" s="368"/>
    </row>
    <row r="2173" spans="1:24" s="9" customFormat="1" ht="12">
      <c r="A2173"/>
      <c r="B2173"/>
      <c r="C2173"/>
      <c r="D2173" s="10"/>
      <c r="E2173" s="10"/>
      <c r="F2173"/>
      <c r="G2173"/>
      <c r="H2173"/>
      <c r="I2173"/>
      <c r="J2173"/>
      <c r="K2173"/>
      <c r="L2173"/>
      <c r="M2173" s="395"/>
      <c r="N2173"/>
      <c r="O2173"/>
      <c r="P2173"/>
      <c r="Q2173"/>
      <c r="R2173"/>
      <c r="S2173"/>
      <c r="T2173"/>
      <c r="U2173"/>
      <c r="V2173"/>
      <c r="W2173"/>
      <c r="X2173" s="368"/>
    </row>
    <row r="2174" spans="1:24" ht="12">
      <c r="A2174"/>
      <c r="B2174"/>
      <c r="C2174"/>
      <c r="D2174" s="10"/>
      <c r="E2174" s="10"/>
      <c r="F2174"/>
      <c r="G2174"/>
      <c r="H2174"/>
      <c r="I2174"/>
      <c r="J2174"/>
      <c r="K2174"/>
      <c r="L2174"/>
      <c r="M2174" s="395"/>
      <c r="N2174"/>
      <c r="O2174"/>
      <c r="P2174"/>
      <c r="Q2174"/>
      <c r="R2174"/>
      <c r="S2174"/>
      <c r="T2174"/>
      <c r="U2174"/>
      <c r="V2174"/>
      <c r="W2174"/>
      <c r="X2174" s="368"/>
    </row>
    <row r="2175" spans="1:24" ht="12">
      <c r="A2175"/>
      <c r="B2175"/>
      <c r="C2175"/>
      <c r="D2175" s="10"/>
      <c r="E2175" s="10"/>
      <c r="F2175"/>
      <c r="G2175"/>
      <c r="H2175"/>
      <c r="I2175"/>
      <c r="J2175"/>
      <c r="K2175"/>
      <c r="L2175"/>
      <c r="M2175" s="395"/>
      <c r="N2175"/>
      <c r="O2175"/>
      <c r="P2175"/>
      <c r="Q2175"/>
      <c r="R2175"/>
      <c r="S2175"/>
      <c r="T2175"/>
      <c r="U2175"/>
      <c r="V2175"/>
      <c r="W2175"/>
      <c r="X2175" s="368"/>
    </row>
    <row r="2176" spans="1:24" s="9" customFormat="1" ht="12">
      <c r="A2176"/>
      <c r="B2176"/>
      <c r="C2176"/>
      <c r="D2176" s="10"/>
      <c r="E2176" s="10"/>
      <c r="F2176"/>
      <c r="G2176"/>
      <c r="H2176"/>
      <c r="I2176"/>
      <c r="J2176"/>
      <c r="K2176"/>
      <c r="L2176"/>
      <c r="M2176" s="395"/>
      <c r="N2176"/>
      <c r="O2176"/>
      <c r="P2176"/>
      <c r="Q2176"/>
      <c r="R2176"/>
      <c r="S2176"/>
      <c r="T2176"/>
      <c r="U2176"/>
      <c r="V2176"/>
      <c r="W2176"/>
      <c r="X2176" s="368"/>
    </row>
    <row r="2177" spans="1:24" s="9" customFormat="1" ht="12">
      <c r="A2177"/>
      <c r="B2177"/>
      <c r="C2177"/>
      <c r="D2177" s="10"/>
      <c r="E2177" s="10"/>
      <c r="F2177"/>
      <c r="G2177"/>
      <c r="H2177"/>
      <c r="I2177"/>
      <c r="J2177"/>
      <c r="K2177"/>
      <c r="L2177"/>
      <c r="M2177" s="395"/>
      <c r="N2177"/>
      <c r="O2177"/>
      <c r="P2177"/>
      <c r="Q2177"/>
      <c r="R2177"/>
      <c r="S2177"/>
      <c r="T2177"/>
      <c r="U2177"/>
      <c r="V2177"/>
      <c r="W2177"/>
      <c r="X2177" s="368"/>
    </row>
    <row r="2178" spans="1:24" ht="12">
      <c r="A2178"/>
      <c r="B2178"/>
      <c r="C2178"/>
      <c r="D2178" s="10"/>
      <c r="E2178" s="10"/>
      <c r="F2178"/>
      <c r="G2178"/>
      <c r="H2178"/>
      <c r="I2178"/>
      <c r="J2178"/>
      <c r="K2178"/>
      <c r="L2178"/>
      <c r="M2178" s="395"/>
      <c r="N2178"/>
      <c r="O2178"/>
      <c r="P2178"/>
      <c r="Q2178"/>
      <c r="R2178"/>
      <c r="S2178"/>
      <c r="T2178"/>
      <c r="U2178"/>
      <c r="V2178"/>
      <c r="W2178"/>
      <c r="X2178" s="368"/>
    </row>
    <row r="2179" spans="1:24" s="9" customFormat="1" ht="12">
      <c r="A2179"/>
      <c r="B2179"/>
      <c r="C2179"/>
      <c r="D2179" s="10"/>
      <c r="E2179" s="10"/>
      <c r="F2179"/>
      <c r="G2179"/>
      <c r="H2179"/>
      <c r="I2179"/>
      <c r="J2179"/>
      <c r="K2179"/>
      <c r="L2179"/>
      <c r="M2179" s="395"/>
      <c r="N2179"/>
      <c r="O2179"/>
      <c r="P2179"/>
      <c r="Q2179"/>
      <c r="R2179"/>
      <c r="S2179"/>
      <c r="T2179"/>
      <c r="U2179"/>
      <c r="V2179"/>
      <c r="W2179"/>
      <c r="X2179" s="368"/>
    </row>
    <row r="2180" spans="1:24" s="9" customFormat="1" ht="12">
      <c r="A2180"/>
      <c r="B2180"/>
      <c r="C2180"/>
      <c r="D2180" s="10"/>
      <c r="E2180" s="10"/>
      <c r="F2180"/>
      <c r="G2180"/>
      <c r="H2180"/>
      <c r="I2180"/>
      <c r="J2180"/>
      <c r="K2180"/>
      <c r="L2180"/>
      <c r="M2180" s="395"/>
      <c r="N2180"/>
      <c r="O2180"/>
      <c r="P2180"/>
      <c r="Q2180"/>
      <c r="R2180"/>
      <c r="S2180"/>
      <c r="T2180"/>
      <c r="U2180"/>
      <c r="V2180"/>
      <c r="W2180"/>
      <c r="X2180" s="368"/>
    </row>
    <row r="2181" spans="1:24" s="9" customFormat="1" ht="12">
      <c r="A2181"/>
      <c r="B2181"/>
      <c r="C2181"/>
      <c r="D2181" s="10"/>
      <c r="E2181" s="10"/>
      <c r="F2181"/>
      <c r="G2181"/>
      <c r="H2181"/>
      <c r="I2181"/>
      <c r="J2181"/>
      <c r="K2181"/>
      <c r="L2181"/>
      <c r="M2181" s="395"/>
      <c r="N2181"/>
      <c r="O2181"/>
      <c r="P2181"/>
      <c r="Q2181"/>
      <c r="R2181"/>
      <c r="S2181"/>
      <c r="T2181"/>
      <c r="U2181"/>
      <c r="V2181"/>
      <c r="W2181"/>
      <c r="X2181" s="368"/>
    </row>
    <row r="2182" spans="1:24" ht="12">
      <c r="A2182"/>
      <c r="B2182"/>
      <c r="C2182"/>
      <c r="D2182" s="10"/>
      <c r="E2182" s="10"/>
      <c r="F2182"/>
      <c r="G2182"/>
      <c r="H2182"/>
      <c r="I2182"/>
      <c r="J2182"/>
      <c r="K2182"/>
      <c r="L2182"/>
      <c r="M2182" s="395"/>
      <c r="N2182"/>
      <c r="O2182"/>
      <c r="P2182"/>
      <c r="Q2182"/>
      <c r="R2182"/>
      <c r="S2182"/>
      <c r="T2182"/>
      <c r="U2182"/>
      <c r="V2182"/>
      <c r="W2182"/>
      <c r="X2182" s="368"/>
    </row>
    <row r="2183" spans="1:24" s="9" customFormat="1" ht="12">
      <c r="A2183"/>
      <c r="B2183"/>
      <c r="C2183"/>
      <c r="D2183" s="10"/>
      <c r="E2183" s="10"/>
      <c r="F2183"/>
      <c r="G2183"/>
      <c r="H2183"/>
      <c r="I2183"/>
      <c r="J2183"/>
      <c r="K2183"/>
      <c r="L2183"/>
      <c r="M2183" s="395"/>
      <c r="N2183"/>
      <c r="O2183"/>
      <c r="P2183"/>
      <c r="Q2183"/>
      <c r="R2183"/>
      <c r="S2183"/>
      <c r="T2183"/>
      <c r="U2183"/>
      <c r="V2183"/>
      <c r="W2183"/>
      <c r="X2183" s="368"/>
    </row>
    <row r="2184" spans="1:24" s="9" customFormat="1" ht="12">
      <c r="A2184"/>
      <c r="B2184"/>
      <c r="C2184"/>
      <c r="D2184" s="10"/>
      <c r="E2184" s="10"/>
      <c r="F2184"/>
      <c r="G2184"/>
      <c r="H2184"/>
      <c r="I2184"/>
      <c r="J2184"/>
      <c r="K2184"/>
      <c r="L2184"/>
      <c r="M2184" s="395"/>
      <c r="N2184"/>
      <c r="O2184"/>
      <c r="P2184"/>
      <c r="Q2184"/>
      <c r="R2184"/>
      <c r="S2184"/>
      <c r="T2184"/>
      <c r="U2184"/>
      <c r="V2184"/>
      <c r="W2184"/>
      <c r="X2184" s="368"/>
    </row>
    <row r="2185" spans="1:24" s="9" customFormat="1" ht="12">
      <c r="A2185"/>
      <c r="B2185"/>
      <c r="C2185"/>
      <c r="D2185" s="10"/>
      <c r="E2185" s="10"/>
      <c r="F2185"/>
      <c r="G2185"/>
      <c r="H2185"/>
      <c r="I2185"/>
      <c r="J2185"/>
      <c r="K2185"/>
      <c r="L2185"/>
      <c r="M2185" s="395"/>
      <c r="N2185"/>
      <c r="O2185"/>
      <c r="P2185"/>
      <c r="Q2185"/>
      <c r="R2185"/>
      <c r="S2185"/>
      <c r="T2185"/>
      <c r="U2185"/>
      <c r="V2185"/>
      <c r="W2185"/>
      <c r="X2185" s="368"/>
    </row>
    <row r="2186" spans="1:24" ht="12">
      <c r="A2186"/>
      <c r="B2186"/>
      <c r="C2186"/>
      <c r="D2186" s="10"/>
      <c r="E2186" s="10"/>
      <c r="F2186"/>
      <c r="G2186"/>
      <c r="H2186"/>
      <c r="I2186"/>
      <c r="J2186"/>
      <c r="K2186"/>
      <c r="L2186"/>
      <c r="M2186" s="395"/>
      <c r="N2186"/>
      <c r="O2186"/>
      <c r="P2186"/>
      <c r="Q2186"/>
      <c r="R2186"/>
      <c r="S2186"/>
      <c r="T2186"/>
      <c r="U2186"/>
      <c r="V2186"/>
      <c r="W2186"/>
      <c r="X2186" s="368"/>
    </row>
    <row r="2187" spans="1:24" s="9" customFormat="1" ht="12">
      <c r="A2187"/>
      <c r="B2187"/>
      <c r="C2187"/>
      <c r="D2187" s="10"/>
      <c r="E2187" s="10"/>
      <c r="F2187"/>
      <c r="G2187"/>
      <c r="H2187"/>
      <c r="I2187"/>
      <c r="J2187"/>
      <c r="K2187"/>
      <c r="L2187"/>
      <c r="M2187" s="395"/>
      <c r="N2187"/>
      <c r="O2187"/>
      <c r="P2187"/>
      <c r="Q2187"/>
      <c r="R2187"/>
      <c r="S2187"/>
      <c r="T2187"/>
      <c r="U2187"/>
      <c r="V2187"/>
      <c r="W2187"/>
      <c r="X2187" s="368"/>
    </row>
    <row r="2188" spans="1:24" s="9" customFormat="1" ht="12">
      <c r="A2188"/>
      <c r="B2188"/>
      <c r="C2188"/>
      <c r="D2188" s="10"/>
      <c r="E2188" s="10"/>
      <c r="F2188"/>
      <c r="G2188"/>
      <c r="H2188"/>
      <c r="I2188"/>
      <c r="J2188"/>
      <c r="K2188"/>
      <c r="L2188"/>
      <c r="M2188" s="395"/>
      <c r="N2188"/>
      <c r="O2188"/>
      <c r="P2188"/>
      <c r="Q2188"/>
      <c r="R2188"/>
      <c r="S2188"/>
      <c r="T2188"/>
      <c r="U2188"/>
      <c r="V2188"/>
      <c r="W2188"/>
      <c r="X2188" s="368"/>
    </row>
    <row r="2189" spans="1:24" s="9" customFormat="1" ht="12">
      <c r="A2189"/>
      <c r="B2189"/>
      <c r="C2189"/>
      <c r="D2189" s="10"/>
      <c r="E2189" s="10"/>
      <c r="F2189"/>
      <c r="G2189"/>
      <c r="H2189"/>
      <c r="I2189"/>
      <c r="J2189"/>
      <c r="K2189"/>
      <c r="L2189"/>
      <c r="M2189" s="395"/>
      <c r="N2189"/>
      <c r="O2189"/>
      <c r="P2189"/>
      <c r="Q2189"/>
      <c r="R2189"/>
      <c r="S2189"/>
      <c r="T2189"/>
      <c r="U2189"/>
      <c r="V2189"/>
      <c r="W2189"/>
      <c r="X2189" s="368"/>
    </row>
    <row r="2190" spans="1:24" ht="12">
      <c r="A2190"/>
      <c r="B2190"/>
      <c r="C2190"/>
      <c r="D2190" s="10"/>
      <c r="E2190" s="10"/>
      <c r="F2190"/>
      <c r="G2190"/>
      <c r="H2190"/>
      <c r="I2190"/>
      <c r="J2190"/>
      <c r="K2190"/>
      <c r="L2190"/>
      <c r="M2190" s="395"/>
      <c r="N2190"/>
      <c r="O2190"/>
      <c r="P2190"/>
      <c r="Q2190"/>
      <c r="R2190"/>
      <c r="S2190"/>
      <c r="T2190"/>
      <c r="U2190"/>
      <c r="V2190"/>
      <c r="W2190"/>
      <c r="X2190" s="368"/>
    </row>
    <row r="2191" spans="1:24" ht="12">
      <c r="A2191"/>
      <c r="B2191"/>
      <c r="C2191"/>
      <c r="D2191" s="10"/>
      <c r="E2191" s="10"/>
      <c r="F2191"/>
      <c r="G2191"/>
      <c r="H2191"/>
      <c r="I2191"/>
      <c r="J2191"/>
      <c r="K2191"/>
      <c r="L2191"/>
      <c r="M2191" s="395"/>
      <c r="N2191"/>
      <c r="O2191"/>
      <c r="P2191"/>
      <c r="Q2191"/>
      <c r="R2191"/>
      <c r="S2191"/>
      <c r="T2191"/>
      <c r="U2191"/>
      <c r="V2191"/>
      <c r="W2191"/>
      <c r="X2191" s="368"/>
    </row>
    <row r="2192" spans="1:24" ht="12">
      <c r="A2192"/>
      <c r="B2192"/>
      <c r="C2192"/>
      <c r="D2192" s="10"/>
      <c r="E2192" s="10"/>
      <c r="F2192"/>
      <c r="G2192"/>
      <c r="H2192"/>
      <c r="I2192"/>
      <c r="J2192"/>
      <c r="K2192"/>
      <c r="L2192"/>
      <c r="M2192" s="395"/>
      <c r="N2192"/>
      <c r="O2192"/>
      <c r="P2192"/>
      <c r="Q2192"/>
      <c r="R2192"/>
      <c r="S2192"/>
      <c r="T2192"/>
      <c r="U2192"/>
      <c r="V2192"/>
      <c r="W2192"/>
      <c r="X2192" s="368"/>
    </row>
    <row r="2193" spans="1:24" ht="12">
      <c r="A2193"/>
      <c r="B2193"/>
      <c r="C2193"/>
      <c r="D2193" s="10"/>
      <c r="E2193" s="10"/>
      <c r="F2193"/>
      <c r="G2193"/>
      <c r="H2193"/>
      <c r="I2193"/>
      <c r="J2193"/>
      <c r="K2193"/>
      <c r="L2193"/>
      <c r="M2193" s="395"/>
      <c r="N2193"/>
      <c r="O2193"/>
      <c r="P2193"/>
      <c r="Q2193"/>
      <c r="R2193"/>
      <c r="S2193"/>
      <c r="T2193"/>
      <c r="U2193"/>
      <c r="V2193"/>
      <c r="W2193"/>
      <c r="X2193" s="368"/>
    </row>
    <row r="2194" spans="1:24" s="9" customFormat="1" ht="12">
      <c r="A2194"/>
      <c r="B2194"/>
      <c r="C2194"/>
      <c r="D2194" s="10"/>
      <c r="E2194" s="10"/>
      <c r="F2194"/>
      <c r="G2194"/>
      <c r="H2194"/>
      <c r="I2194"/>
      <c r="J2194"/>
      <c r="K2194"/>
      <c r="L2194"/>
      <c r="M2194" s="395"/>
      <c r="N2194"/>
      <c r="O2194"/>
      <c r="P2194"/>
      <c r="Q2194"/>
      <c r="R2194"/>
      <c r="S2194"/>
      <c r="T2194"/>
      <c r="U2194"/>
      <c r="V2194"/>
      <c r="W2194"/>
      <c r="X2194" s="368"/>
    </row>
    <row r="2195" spans="1:24" s="9" customFormat="1" ht="12">
      <c r="A2195"/>
      <c r="B2195"/>
      <c r="C2195"/>
      <c r="D2195" s="10"/>
      <c r="E2195" s="10"/>
      <c r="F2195"/>
      <c r="G2195"/>
      <c r="H2195"/>
      <c r="I2195"/>
      <c r="J2195"/>
      <c r="K2195"/>
      <c r="L2195"/>
      <c r="M2195" s="395"/>
      <c r="N2195"/>
      <c r="O2195"/>
      <c r="P2195"/>
      <c r="Q2195"/>
      <c r="R2195"/>
      <c r="S2195"/>
      <c r="T2195"/>
      <c r="U2195"/>
      <c r="V2195"/>
      <c r="W2195"/>
      <c r="X2195" s="368"/>
    </row>
    <row r="2196" spans="1:24" ht="12">
      <c r="A2196"/>
      <c r="B2196"/>
      <c r="C2196"/>
      <c r="D2196" s="10"/>
      <c r="E2196" s="10"/>
      <c r="F2196"/>
      <c r="G2196"/>
      <c r="H2196"/>
      <c r="I2196"/>
      <c r="J2196"/>
      <c r="K2196"/>
      <c r="L2196"/>
      <c r="M2196" s="395"/>
      <c r="N2196"/>
      <c r="O2196"/>
      <c r="P2196"/>
      <c r="Q2196"/>
      <c r="R2196"/>
      <c r="S2196"/>
      <c r="T2196"/>
      <c r="U2196"/>
      <c r="V2196"/>
      <c r="W2196"/>
      <c r="X2196" s="368"/>
    </row>
    <row r="2197" spans="1:24" ht="12">
      <c r="A2197"/>
      <c r="B2197"/>
      <c r="C2197"/>
      <c r="D2197" s="10"/>
      <c r="E2197" s="10"/>
      <c r="F2197"/>
      <c r="G2197"/>
      <c r="H2197"/>
      <c r="I2197"/>
      <c r="J2197"/>
      <c r="K2197"/>
      <c r="L2197"/>
      <c r="M2197" s="395"/>
      <c r="N2197"/>
      <c r="O2197"/>
      <c r="P2197"/>
      <c r="Q2197"/>
      <c r="R2197"/>
      <c r="S2197"/>
      <c r="T2197"/>
      <c r="U2197"/>
      <c r="V2197"/>
      <c r="W2197"/>
      <c r="X2197" s="368"/>
    </row>
    <row r="2198" spans="1:24" s="9" customFormat="1" ht="12">
      <c r="A2198"/>
      <c r="B2198"/>
      <c r="C2198"/>
      <c r="D2198" s="10"/>
      <c r="E2198" s="10"/>
      <c r="F2198"/>
      <c r="G2198"/>
      <c r="H2198"/>
      <c r="I2198"/>
      <c r="J2198"/>
      <c r="K2198"/>
      <c r="L2198"/>
      <c r="M2198" s="395"/>
      <c r="N2198"/>
      <c r="O2198"/>
      <c r="P2198"/>
      <c r="Q2198"/>
      <c r="R2198"/>
      <c r="S2198"/>
      <c r="T2198"/>
      <c r="U2198"/>
      <c r="V2198"/>
      <c r="W2198"/>
      <c r="X2198" s="368"/>
    </row>
    <row r="2199" spans="1:24" s="9" customFormat="1" ht="12">
      <c r="A2199"/>
      <c r="B2199"/>
      <c r="C2199"/>
      <c r="D2199" s="10"/>
      <c r="E2199" s="10"/>
      <c r="F2199"/>
      <c r="G2199"/>
      <c r="H2199"/>
      <c r="I2199"/>
      <c r="J2199"/>
      <c r="K2199"/>
      <c r="L2199"/>
      <c r="M2199" s="395"/>
      <c r="N2199"/>
      <c r="O2199"/>
      <c r="P2199"/>
      <c r="Q2199"/>
      <c r="R2199"/>
      <c r="S2199"/>
      <c r="T2199"/>
      <c r="U2199"/>
      <c r="V2199"/>
      <c r="W2199"/>
      <c r="X2199" s="368"/>
    </row>
    <row r="2200" spans="1:24" s="9" customFormat="1" ht="12">
      <c r="A2200"/>
      <c r="B2200"/>
      <c r="C2200"/>
      <c r="D2200" s="10"/>
      <c r="E2200" s="10"/>
      <c r="F2200"/>
      <c r="G2200"/>
      <c r="H2200"/>
      <c r="I2200"/>
      <c r="J2200"/>
      <c r="K2200"/>
      <c r="L2200"/>
      <c r="M2200" s="395"/>
      <c r="N2200"/>
      <c r="O2200"/>
      <c r="P2200"/>
      <c r="Q2200"/>
      <c r="R2200"/>
      <c r="S2200"/>
      <c r="T2200"/>
      <c r="U2200"/>
      <c r="V2200"/>
      <c r="W2200"/>
      <c r="X2200" s="368"/>
    </row>
    <row r="2201" spans="1:24" ht="12">
      <c r="A2201"/>
      <c r="B2201"/>
      <c r="C2201"/>
      <c r="D2201" s="10"/>
      <c r="E2201" s="10"/>
      <c r="F2201"/>
      <c r="G2201"/>
      <c r="H2201"/>
      <c r="I2201"/>
      <c r="J2201"/>
      <c r="K2201"/>
      <c r="L2201"/>
      <c r="M2201" s="395"/>
      <c r="N2201"/>
      <c r="O2201"/>
      <c r="P2201"/>
      <c r="Q2201"/>
      <c r="R2201"/>
      <c r="S2201"/>
      <c r="T2201"/>
      <c r="U2201"/>
      <c r="V2201"/>
      <c r="W2201"/>
      <c r="X2201" s="368"/>
    </row>
    <row r="2202" spans="1:24" s="9" customFormat="1" ht="12">
      <c r="A2202"/>
      <c r="B2202"/>
      <c r="C2202"/>
      <c r="D2202" s="10"/>
      <c r="E2202" s="10"/>
      <c r="F2202"/>
      <c r="G2202"/>
      <c r="H2202"/>
      <c r="I2202"/>
      <c r="J2202"/>
      <c r="K2202"/>
      <c r="L2202"/>
      <c r="M2202" s="395"/>
      <c r="N2202"/>
      <c r="O2202"/>
      <c r="P2202"/>
      <c r="Q2202"/>
      <c r="R2202"/>
      <c r="S2202"/>
      <c r="T2202"/>
      <c r="U2202"/>
      <c r="V2202"/>
      <c r="W2202"/>
      <c r="X2202" s="368"/>
    </row>
    <row r="2203" spans="1:24" s="9" customFormat="1" ht="12">
      <c r="A2203"/>
      <c r="B2203"/>
      <c r="C2203"/>
      <c r="D2203" s="10"/>
      <c r="E2203" s="10"/>
      <c r="F2203"/>
      <c r="G2203"/>
      <c r="H2203"/>
      <c r="I2203"/>
      <c r="J2203"/>
      <c r="K2203"/>
      <c r="L2203"/>
      <c r="M2203" s="395"/>
      <c r="N2203"/>
      <c r="O2203"/>
      <c r="P2203"/>
      <c r="Q2203"/>
      <c r="R2203"/>
      <c r="S2203"/>
      <c r="T2203"/>
      <c r="U2203"/>
      <c r="V2203"/>
      <c r="W2203"/>
      <c r="X2203" s="368"/>
    </row>
    <row r="2204" spans="1:24" s="9" customFormat="1" ht="12">
      <c r="A2204"/>
      <c r="B2204"/>
      <c r="C2204"/>
      <c r="D2204" s="10"/>
      <c r="E2204" s="10"/>
      <c r="F2204"/>
      <c r="G2204"/>
      <c r="H2204"/>
      <c r="I2204"/>
      <c r="J2204"/>
      <c r="K2204"/>
      <c r="L2204"/>
      <c r="M2204" s="395"/>
      <c r="N2204"/>
      <c r="O2204"/>
      <c r="P2204"/>
      <c r="Q2204"/>
      <c r="R2204"/>
      <c r="S2204"/>
      <c r="T2204"/>
      <c r="U2204"/>
      <c r="V2204"/>
      <c r="W2204"/>
      <c r="X2204" s="368"/>
    </row>
    <row r="2205" spans="1:24" s="9" customFormat="1" ht="12">
      <c r="A2205"/>
      <c r="B2205"/>
      <c r="C2205"/>
      <c r="D2205" s="10"/>
      <c r="E2205" s="10"/>
      <c r="F2205"/>
      <c r="G2205"/>
      <c r="H2205"/>
      <c r="I2205"/>
      <c r="J2205"/>
      <c r="K2205"/>
      <c r="L2205"/>
      <c r="M2205" s="395"/>
      <c r="N2205"/>
      <c r="O2205"/>
      <c r="P2205"/>
      <c r="Q2205"/>
      <c r="R2205"/>
      <c r="S2205"/>
      <c r="T2205"/>
      <c r="U2205"/>
      <c r="V2205"/>
      <c r="W2205"/>
      <c r="X2205" s="368"/>
    </row>
    <row r="2206" spans="1:24" ht="12">
      <c r="A2206"/>
      <c r="B2206"/>
      <c r="C2206"/>
      <c r="D2206" s="10"/>
      <c r="E2206" s="10"/>
      <c r="F2206"/>
      <c r="G2206"/>
      <c r="H2206"/>
      <c r="I2206"/>
      <c r="J2206"/>
      <c r="K2206"/>
      <c r="L2206"/>
      <c r="M2206" s="395"/>
      <c r="N2206"/>
      <c r="O2206"/>
      <c r="P2206"/>
      <c r="Q2206"/>
      <c r="R2206"/>
      <c r="S2206"/>
      <c r="T2206"/>
      <c r="U2206"/>
      <c r="V2206"/>
      <c r="W2206"/>
      <c r="X2206" s="368"/>
    </row>
    <row r="2207" spans="1:24" s="9" customFormat="1" ht="12">
      <c r="A2207"/>
      <c r="B2207"/>
      <c r="C2207"/>
      <c r="D2207" s="10"/>
      <c r="E2207" s="10"/>
      <c r="F2207"/>
      <c r="G2207"/>
      <c r="H2207"/>
      <c r="I2207"/>
      <c r="J2207"/>
      <c r="K2207"/>
      <c r="L2207"/>
      <c r="M2207" s="395"/>
      <c r="N2207"/>
      <c r="O2207"/>
      <c r="P2207"/>
      <c r="Q2207"/>
      <c r="R2207"/>
      <c r="S2207"/>
      <c r="T2207"/>
      <c r="U2207"/>
      <c r="V2207"/>
      <c r="W2207"/>
      <c r="X2207" s="368"/>
    </row>
    <row r="2208" spans="1:24" s="9" customFormat="1" ht="12">
      <c r="A2208"/>
      <c r="B2208"/>
      <c r="C2208"/>
      <c r="D2208" s="10"/>
      <c r="E2208" s="10"/>
      <c r="F2208"/>
      <c r="G2208"/>
      <c r="H2208"/>
      <c r="I2208"/>
      <c r="J2208"/>
      <c r="K2208"/>
      <c r="L2208"/>
      <c r="M2208" s="395"/>
      <c r="N2208"/>
      <c r="O2208"/>
      <c r="P2208"/>
      <c r="Q2208"/>
      <c r="R2208"/>
      <c r="S2208"/>
      <c r="T2208"/>
      <c r="U2208"/>
      <c r="V2208"/>
      <c r="W2208"/>
      <c r="X2208" s="368"/>
    </row>
    <row r="2209" spans="1:24" ht="12">
      <c r="A2209"/>
      <c r="B2209"/>
      <c r="C2209"/>
      <c r="D2209" s="10"/>
      <c r="E2209" s="10"/>
      <c r="F2209"/>
      <c r="G2209"/>
      <c r="H2209"/>
      <c r="I2209"/>
      <c r="J2209"/>
      <c r="K2209"/>
      <c r="L2209"/>
      <c r="M2209" s="395"/>
      <c r="N2209"/>
      <c r="O2209"/>
      <c r="P2209"/>
      <c r="Q2209"/>
      <c r="R2209"/>
      <c r="S2209"/>
      <c r="T2209"/>
      <c r="U2209"/>
      <c r="V2209"/>
      <c r="W2209"/>
      <c r="X2209" s="368"/>
    </row>
    <row r="2210" spans="1:24" ht="12">
      <c r="A2210"/>
      <c r="B2210"/>
      <c r="C2210"/>
      <c r="D2210" s="10"/>
      <c r="E2210" s="10"/>
      <c r="F2210"/>
      <c r="G2210"/>
      <c r="H2210"/>
      <c r="I2210"/>
      <c r="J2210"/>
      <c r="K2210"/>
      <c r="L2210"/>
      <c r="M2210" s="395"/>
      <c r="N2210"/>
      <c r="O2210"/>
      <c r="P2210"/>
      <c r="Q2210"/>
      <c r="R2210"/>
      <c r="S2210"/>
      <c r="T2210"/>
      <c r="U2210"/>
      <c r="V2210"/>
      <c r="W2210"/>
      <c r="X2210" s="368"/>
    </row>
    <row r="2211" spans="1:24" s="9" customFormat="1" ht="12">
      <c r="A2211"/>
      <c r="B2211"/>
      <c r="C2211"/>
      <c r="D2211" s="10"/>
      <c r="E2211" s="10"/>
      <c r="F2211"/>
      <c r="G2211"/>
      <c r="H2211"/>
      <c r="I2211"/>
      <c r="J2211"/>
      <c r="K2211"/>
      <c r="L2211"/>
      <c r="M2211" s="395"/>
      <c r="N2211"/>
      <c r="O2211"/>
      <c r="P2211"/>
      <c r="Q2211"/>
      <c r="R2211"/>
      <c r="S2211"/>
      <c r="T2211"/>
      <c r="U2211"/>
      <c r="V2211"/>
      <c r="W2211"/>
      <c r="X2211" s="368"/>
    </row>
    <row r="2212" spans="1:24" ht="12">
      <c r="A2212"/>
      <c r="B2212"/>
      <c r="C2212"/>
      <c r="D2212" s="10"/>
      <c r="E2212" s="10"/>
      <c r="F2212"/>
      <c r="G2212"/>
      <c r="H2212"/>
      <c r="I2212"/>
      <c r="J2212"/>
      <c r="K2212"/>
      <c r="L2212"/>
      <c r="M2212" s="395"/>
      <c r="N2212"/>
      <c r="O2212"/>
      <c r="P2212"/>
      <c r="Q2212"/>
      <c r="R2212"/>
      <c r="S2212"/>
      <c r="T2212"/>
      <c r="U2212"/>
      <c r="V2212"/>
      <c r="W2212"/>
      <c r="X2212" s="368"/>
    </row>
    <row r="2213" spans="1:24" s="9" customFormat="1" ht="12">
      <c r="A2213"/>
      <c r="B2213"/>
      <c r="C2213"/>
      <c r="D2213" s="10"/>
      <c r="E2213" s="10"/>
      <c r="F2213"/>
      <c r="G2213"/>
      <c r="H2213"/>
      <c r="I2213"/>
      <c r="J2213"/>
      <c r="K2213"/>
      <c r="L2213"/>
      <c r="M2213" s="395"/>
      <c r="N2213"/>
      <c r="O2213"/>
      <c r="P2213"/>
      <c r="Q2213"/>
      <c r="R2213"/>
      <c r="S2213"/>
      <c r="T2213"/>
      <c r="U2213"/>
      <c r="V2213"/>
      <c r="W2213"/>
      <c r="X2213" s="368"/>
    </row>
    <row r="2214" spans="1:24" s="9" customFormat="1" ht="12">
      <c r="A2214"/>
      <c r="B2214"/>
      <c r="C2214"/>
      <c r="D2214" s="10"/>
      <c r="E2214" s="10"/>
      <c r="F2214"/>
      <c r="G2214"/>
      <c r="H2214"/>
      <c r="I2214"/>
      <c r="J2214"/>
      <c r="K2214"/>
      <c r="L2214"/>
      <c r="M2214" s="395"/>
      <c r="N2214"/>
      <c r="O2214"/>
      <c r="P2214"/>
      <c r="Q2214"/>
      <c r="R2214"/>
      <c r="S2214"/>
      <c r="T2214"/>
      <c r="U2214"/>
      <c r="V2214"/>
      <c r="W2214"/>
      <c r="X2214" s="368"/>
    </row>
    <row r="2215" spans="1:24" s="9" customFormat="1" ht="12">
      <c r="A2215"/>
      <c r="B2215"/>
      <c r="C2215"/>
      <c r="D2215" s="10"/>
      <c r="E2215" s="10"/>
      <c r="F2215"/>
      <c r="G2215"/>
      <c r="H2215"/>
      <c r="I2215"/>
      <c r="J2215"/>
      <c r="K2215"/>
      <c r="L2215"/>
      <c r="M2215" s="395"/>
      <c r="N2215"/>
      <c r="O2215"/>
      <c r="P2215"/>
      <c r="Q2215"/>
      <c r="R2215"/>
      <c r="S2215"/>
      <c r="T2215"/>
      <c r="U2215"/>
      <c r="V2215"/>
      <c r="W2215"/>
      <c r="X2215" s="368"/>
    </row>
    <row r="2216" spans="1:24" s="9" customFormat="1" ht="12">
      <c r="A2216"/>
      <c r="B2216"/>
      <c r="C2216"/>
      <c r="D2216" s="10"/>
      <c r="E2216" s="10"/>
      <c r="F2216"/>
      <c r="G2216"/>
      <c r="H2216"/>
      <c r="I2216"/>
      <c r="J2216"/>
      <c r="K2216"/>
      <c r="L2216"/>
      <c r="M2216" s="395"/>
      <c r="N2216"/>
      <c r="O2216"/>
      <c r="P2216"/>
      <c r="Q2216"/>
      <c r="R2216"/>
      <c r="S2216"/>
      <c r="T2216"/>
      <c r="U2216"/>
      <c r="V2216"/>
      <c r="W2216"/>
      <c r="X2216" s="368"/>
    </row>
    <row r="2217" spans="1:24" s="9" customFormat="1" ht="12">
      <c r="A2217"/>
      <c r="B2217"/>
      <c r="C2217"/>
      <c r="D2217" s="10"/>
      <c r="E2217" s="10"/>
      <c r="F2217"/>
      <c r="G2217"/>
      <c r="H2217"/>
      <c r="I2217"/>
      <c r="J2217"/>
      <c r="K2217"/>
      <c r="L2217"/>
      <c r="M2217" s="395"/>
      <c r="N2217"/>
      <c r="O2217"/>
      <c r="P2217"/>
      <c r="Q2217"/>
      <c r="R2217"/>
      <c r="S2217"/>
      <c r="T2217"/>
      <c r="U2217"/>
      <c r="V2217"/>
      <c r="W2217"/>
      <c r="X2217" s="368"/>
    </row>
    <row r="2218" spans="1:24" ht="12">
      <c r="A2218"/>
      <c r="B2218"/>
      <c r="C2218"/>
      <c r="D2218" s="10"/>
      <c r="E2218" s="10"/>
      <c r="F2218"/>
      <c r="G2218"/>
      <c r="H2218"/>
      <c r="I2218"/>
      <c r="J2218"/>
      <c r="K2218"/>
      <c r="L2218"/>
      <c r="M2218" s="395"/>
      <c r="N2218"/>
      <c r="O2218"/>
      <c r="P2218"/>
      <c r="Q2218"/>
      <c r="R2218"/>
      <c r="S2218"/>
      <c r="T2218"/>
      <c r="U2218"/>
      <c r="V2218"/>
      <c r="W2218"/>
      <c r="X2218" s="368"/>
    </row>
    <row r="2219" spans="1:24" ht="12">
      <c r="A2219"/>
      <c r="B2219"/>
      <c r="C2219"/>
      <c r="D2219" s="10"/>
      <c r="E2219" s="10"/>
      <c r="F2219"/>
      <c r="G2219"/>
      <c r="H2219"/>
      <c r="I2219"/>
      <c r="J2219"/>
      <c r="K2219"/>
      <c r="L2219"/>
      <c r="M2219" s="395"/>
      <c r="N2219"/>
      <c r="O2219"/>
      <c r="P2219"/>
      <c r="Q2219"/>
      <c r="R2219"/>
      <c r="S2219"/>
      <c r="T2219"/>
      <c r="U2219"/>
      <c r="V2219"/>
      <c r="W2219"/>
      <c r="X2219" s="368"/>
    </row>
    <row r="2220" spans="1:24" ht="12">
      <c r="A2220"/>
      <c r="B2220"/>
      <c r="C2220"/>
      <c r="D2220" s="10"/>
      <c r="E2220" s="10"/>
      <c r="F2220"/>
      <c r="G2220"/>
      <c r="H2220"/>
      <c r="I2220"/>
      <c r="J2220"/>
      <c r="K2220"/>
      <c r="L2220"/>
      <c r="M2220" s="395"/>
      <c r="N2220"/>
      <c r="O2220"/>
      <c r="P2220"/>
      <c r="Q2220"/>
      <c r="R2220"/>
      <c r="S2220"/>
      <c r="T2220"/>
      <c r="U2220"/>
      <c r="V2220"/>
      <c r="W2220"/>
      <c r="X2220" s="368"/>
    </row>
    <row r="2221" spans="1:24" s="9" customFormat="1" ht="12">
      <c r="A2221"/>
      <c r="B2221"/>
      <c r="C2221"/>
      <c r="D2221" s="10"/>
      <c r="E2221" s="10"/>
      <c r="F2221"/>
      <c r="G2221"/>
      <c r="H2221"/>
      <c r="I2221"/>
      <c r="J2221"/>
      <c r="K2221"/>
      <c r="L2221"/>
      <c r="M2221" s="395"/>
      <c r="N2221"/>
      <c r="O2221"/>
      <c r="P2221"/>
      <c r="Q2221"/>
      <c r="R2221"/>
      <c r="S2221"/>
      <c r="T2221"/>
      <c r="U2221"/>
      <c r="V2221"/>
      <c r="W2221"/>
      <c r="X2221" s="368"/>
    </row>
    <row r="2222" spans="1:24" ht="12">
      <c r="A2222"/>
      <c r="B2222"/>
      <c r="C2222"/>
      <c r="D2222" s="10"/>
      <c r="E2222" s="10"/>
      <c r="F2222"/>
      <c r="G2222"/>
      <c r="H2222"/>
      <c r="I2222"/>
      <c r="J2222"/>
      <c r="K2222"/>
      <c r="L2222"/>
      <c r="M2222" s="395"/>
      <c r="N2222"/>
      <c r="O2222"/>
      <c r="P2222"/>
      <c r="Q2222"/>
      <c r="R2222"/>
      <c r="S2222"/>
      <c r="T2222"/>
      <c r="U2222"/>
      <c r="V2222"/>
      <c r="W2222"/>
      <c r="X2222" s="368"/>
    </row>
    <row r="2223" spans="1:24" s="9" customFormat="1" ht="12">
      <c r="A2223"/>
      <c r="B2223"/>
      <c r="C2223"/>
      <c r="D2223" s="10"/>
      <c r="E2223" s="10"/>
      <c r="F2223"/>
      <c r="G2223"/>
      <c r="H2223"/>
      <c r="I2223"/>
      <c r="J2223"/>
      <c r="K2223"/>
      <c r="L2223"/>
      <c r="M2223" s="395"/>
      <c r="N2223"/>
      <c r="O2223"/>
      <c r="P2223"/>
      <c r="Q2223"/>
      <c r="R2223"/>
      <c r="S2223"/>
      <c r="T2223"/>
      <c r="U2223"/>
      <c r="V2223"/>
      <c r="W2223"/>
      <c r="X2223" s="368"/>
    </row>
    <row r="2224" spans="1:24" s="9" customFormat="1" ht="12">
      <c r="A2224"/>
      <c r="B2224"/>
      <c r="C2224"/>
      <c r="D2224" s="10"/>
      <c r="E2224" s="10"/>
      <c r="F2224"/>
      <c r="G2224"/>
      <c r="H2224"/>
      <c r="I2224"/>
      <c r="J2224"/>
      <c r="K2224"/>
      <c r="L2224"/>
      <c r="M2224" s="395"/>
      <c r="N2224"/>
      <c r="O2224"/>
      <c r="P2224"/>
      <c r="Q2224"/>
      <c r="R2224"/>
      <c r="S2224"/>
      <c r="T2224"/>
      <c r="U2224"/>
      <c r="V2224"/>
      <c r="W2224"/>
      <c r="X2224" s="368"/>
    </row>
    <row r="2225" spans="1:24" s="9" customFormat="1" ht="12">
      <c r="A2225"/>
      <c r="B2225"/>
      <c r="C2225"/>
      <c r="D2225" s="10"/>
      <c r="E2225" s="10"/>
      <c r="F2225"/>
      <c r="G2225"/>
      <c r="H2225"/>
      <c r="I2225"/>
      <c r="J2225"/>
      <c r="K2225"/>
      <c r="L2225"/>
      <c r="M2225" s="395"/>
      <c r="N2225"/>
      <c r="O2225"/>
      <c r="P2225"/>
      <c r="Q2225"/>
      <c r="R2225"/>
      <c r="S2225"/>
      <c r="T2225"/>
      <c r="U2225"/>
      <c r="V2225"/>
      <c r="W2225"/>
      <c r="X2225" s="368"/>
    </row>
    <row r="2226" spans="1:24" ht="12">
      <c r="A2226"/>
      <c r="B2226"/>
      <c r="C2226"/>
      <c r="D2226" s="10"/>
      <c r="E2226" s="10"/>
      <c r="F2226"/>
      <c r="G2226"/>
      <c r="H2226"/>
      <c r="I2226"/>
      <c r="J2226"/>
      <c r="K2226"/>
      <c r="L2226"/>
      <c r="M2226" s="395"/>
      <c r="N2226"/>
      <c r="O2226"/>
      <c r="P2226"/>
      <c r="Q2226"/>
      <c r="R2226"/>
      <c r="S2226"/>
      <c r="T2226"/>
      <c r="U2226"/>
      <c r="V2226"/>
      <c r="W2226"/>
      <c r="X2226" s="368"/>
    </row>
    <row r="2227" spans="1:24" ht="12">
      <c r="A2227"/>
      <c r="B2227"/>
      <c r="C2227"/>
      <c r="D2227" s="10"/>
      <c r="E2227" s="10"/>
      <c r="F2227"/>
      <c r="G2227"/>
      <c r="H2227"/>
      <c r="I2227"/>
      <c r="J2227"/>
      <c r="K2227"/>
      <c r="L2227"/>
      <c r="M2227" s="395"/>
      <c r="N2227"/>
      <c r="O2227"/>
      <c r="P2227"/>
      <c r="Q2227"/>
      <c r="R2227"/>
      <c r="S2227"/>
      <c r="T2227"/>
      <c r="U2227"/>
      <c r="V2227"/>
      <c r="W2227"/>
      <c r="X2227" s="368"/>
    </row>
    <row r="2228" spans="1:24" ht="12">
      <c r="A2228"/>
      <c r="B2228"/>
      <c r="C2228"/>
      <c r="D2228" s="10"/>
      <c r="E2228" s="10"/>
      <c r="F2228"/>
      <c r="G2228"/>
      <c r="H2228"/>
      <c r="I2228"/>
      <c r="J2228"/>
      <c r="K2228"/>
      <c r="L2228"/>
      <c r="M2228" s="395"/>
      <c r="N2228"/>
      <c r="O2228"/>
      <c r="P2228"/>
      <c r="Q2228"/>
      <c r="R2228"/>
      <c r="S2228"/>
      <c r="T2228"/>
      <c r="U2228"/>
      <c r="V2228"/>
      <c r="W2228"/>
      <c r="X2228" s="368"/>
    </row>
    <row r="2229" spans="1:24" s="9" customFormat="1" ht="12">
      <c r="A2229"/>
      <c r="B2229"/>
      <c r="C2229"/>
      <c r="D2229" s="10"/>
      <c r="E2229" s="10"/>
      <c r="F2229"/>
      <c r="G2229"/>
      <c r="H2229"/>
      <c r="I2229"/>
      <c r="J2229"/>
      <c r="K2229"/>
      <c r="L2229"/>
      <c r="M2229" s="395"/>
      <c r="N2229"/>
      <c r="O2229"/>
      <c r="P2229"/>
      <c r="Q2229"/>
      <c r="R2229"/>
      <c r="S2229"/>
      <c r="T2229"/>
      <c r="U2229"/>
      <c r="V2229"/>
      <c r="W2229"/>
      <c r="X2229" s="368"/>
    </row>
    <row r="2230" spans="1:24" ht="12">
      <c r="A2230"/>
      <c r="B2230"/>
      <c r="C2230"/>
      <c r="D2230" s="10"/>
      <c r="E2230" s="10"/>
      <c r="F2230"/>
      <c r="G2230"/>
      <c r="H2230"/>
      <c r="I2230"/>
      <c r="J2230"/>
      <c r="K2230"/>
      <c r="L2230"/>
      <c r="M2230" s="395"/>
      <c r="N2230"/>
      <c r="O2230"/>
      <c r="P2230"/>
      <c r="Q2230"/>
      <c r="R2230"/>
      <c r="S2230"/>
      <c r="T2230"/>
      <c r="U2230"/>
      <c r="V2230"/>
      <c r="W2230"/>
      <c r="X2230" s="368"/>
    </row>
    <row r="2231" spans="1:24" ht="12">
      <c r="A2231"/>
      <c r="B2231"/>
      <c r="C2231"/>
      <c r="D2231" s="10"/>
      <c r="E2231" s="10"/>
      <c r="F2231"/>
      <c r="G2231"/>
      <c r="H2231"/>
      <c r="I2231"/>
      <c r="J2231"/>
      <c r="K2231"/>
      <c r="L2231"/>
      <c r="M2231" s="395"/>
      <c r="N2231"/>
      <c r="O2231"/>
      <c r="P2231"/>
      <c r="Q2231"/>
      <c r="R2231"/>
      <c r="S2231"/>
      <c r="T2231"/>
      <c r="U2231"/>
      <c r="V2231"/>
      <c r="W2231"/>
      <c r="X2231" s="368"/>
    </row>
    <row r="2232" spans="1:24" ht="12">
      <c r="A2232"/>
      <c r="B2232"/>
      <c r="C2232"/>
      <c r="D2232" s="10"/>
      <c r="E2232" s="10"/>
      <c r="F2232"/>
      <c r="G2232"/>
      <c r="H2232"/>
      <c r="I2232"/>
      <c r="J2232"/>
      <c r="K2232"/>
      <c r="L2232"/>
      <c r="M2232" s="395"/>
      <c r="N2232"/>
      <c r="O2232"/>
      <c r="P2232"/>
      <c r="Q2232"/>
      <c r="R2232"/>
      <c r="S2232"/>
      <c r="T2232"/>
      <c r="U2232"/>
      <c r="V2232"/>
      <c r="W2232"/>
      <c r="X2232" s="368"/>
    </row>
    <row r="2233" spans="1:24" s="9" customFormat="1" ht="12">
      <c r="A2233"/>
      <c r="B2233"/>
      <c r="C2233"/>
      <c r="D2233" s="10"/>
      <c r="E2233" s="10"/>
      <c r="F2233"/>
      <c r="G2233"/>
      <c r="H2233"/>
      <c r="I2233"/>
      <c r="J2233"/>
      <c r="K2233"/>
      <c r="L2233"/>
      <c r="M2233" s="395"/>
      <c r="N2233"/>
      <c r="O2233"/>
      <c r="P2233"/>
      <c r="Q2233"/>
      <c r="R2233"/>
      <c r="S2233"/>
      <c r="T2233"/>
      <c r="U2233"/>
      <c r="V2233"/>
      <c r="W2233"/>
      <c r="X2233" s="368"/>
    </row>
    <row r="2234" spans="1:24" s="9" customFormat="1" ht="12">
      <c r="A2234"/>
      <c r="B2234"/>
      <c r="C2234"/>
      <c r="D2234" s="10"/>
      <c r="E2234" s="10"/>
      <c r="F2234"/>
      <c r="G2234"/>
      <c r="H2234"/>
      <c r="I2234"/>
      <c r="J2234"/>
      <c r="K2234"/>
      <c r="L2234"/>
      <c r="M2234" s="395"/>
      <c r="N2234"/>
      <c r="O2234"/>
      <c r="P2234"/>
      <c r="Q2234"/>
      <c r="R2234"/>
      <c r="S2234"/>
      <c r="T2234"/>
      <c r="U2234"/>
      <c r="V2234"/>
      <c r="W2234"/>
      <c r="X2234" s="368"/>
    </row>
    <row r="2235" spans="1:24" s="9" customFormat="1" ht="12">
      <c r="A2235"/>
      <c r="B2235"/>
      <c r="C2235"/>
      <c r="D2235" s="10"/>
      <c r="E2235" s="10"/>
      <c r="F2235"/>
      <c r="G2235"/>
      <c r="H2235"/>
      <c r="I2235"/>
      <c r="J2235"/>
      <c r="K2235"/>
      <c r="L2235"/>
      <c r="M2235" s="395"/>
      <c r="N2235"/>
      <c r="O2235"/>
      <c r="P2235"/>
      <c r="Q2235"/>
      <c r="R2235"/>
      <c r="S2235"/>
      <c r="T2235"/>
      <c r="U2235"/>
      <c r="V2235"/>
      <c r="W2235"/>
      <c r="X2235" s="368"/>
    </row>
    <row r="2236" spans="1:24" ht="12">
      <c r="A2236"/>
      <c r="B2236"/>
      <c r="C2236"/>
      <c r="D2236" s="10"/>
      <c r="E2236" s="10"/>
      <c r="F2236"/>
      <c r="G2236"/>
      <c r="H2236"/>
      <c r="I2236"/>
      <c r="J2236"/>
      <c r="K2236"/>
      <c r="L2236"/>
      <c r="M2236" s="395"/>
      <c r="N2236"/>
      <c r="O2236"/>
      <c r="P2236"/>
      <c r="Q2236"/>
      <c r="R2236"/>
      <c r="S2236"/>
      <c r="T2236"/>
      <c r="U2236"/>
      <c r="V2236"/>
      <c r="W2236"/>
      <c r="X2236" s="368"/>
    </row>
    <row r="2237" spans="1:24" ht="12">
      <c r="A2237"/>
      <c r="B2237"/>
      <c r="C2237"/>
      <c r="D2237" s="10"/>
      <c r="E2237" s="10"/>
      <c r="F2237"/>
      <c r="G2237"/>
      <c r="H2237"/>
      <c r="I2237"/>
      <c r="J2237"/>
      <c r="K2237"/>
      <c r="L2237"/>
      <c r="M2237" s="395"/>
      <c r="N2237"/>
      <c r="O2237"/>
      <c r="P2237"/>
      <c r="Q2237"/>
      <c r="R2237"/>
      <c r="S2237"/>
      <c r="T2237"/>
      <c r="U2237"/>
      <c r="V2237"/>
      <c r="W2237"/>
      <c r="X2237" s="368"/>
    </row>
    <row r="2238" spans="1:24" ht="12">
      <c r="A2238"/>
      <c r="B2238"/>
      <c r="C2238"/>
      <c r="D2238" s="10"/>
      <c r="E2238" s="10"/>
      <c r="F2238"/>
      <c r="G2238"/>
      <c r="H2238"/>
      <c r="I2238"/>
      <c r="J2238"/>
      <c r="K2238"/>
      <c r="L2238"/>
      <c r="M2238" s="395"/>
      <c r="N2238"/>
      <c r="O2238"/>
      <c r="P2238"/>
      <c r="Q2238"/>
      <c r="R2238"/>
      <c r="S2238"/>
      <c r="T2238"/>
      <c r="U2238"/>
      <c r="V2238"/>
      <c r="W2238"/>
      <c r="X2238" s="368"/>
    </row>
    <row r="2239" spans="1:24" ht="12">
      <c r="A2239"/>
      <c r="B2239"/>
      <c r="C2239"/>
      <c r="D2239" s="10"/>
      <c r="E2239" s="10"/>
      <c r="F2239"/>
      <c r="G2239"/>
      <c r="H2239"/>
      <c r="I2239"/>
      <c r="J2239"/>
      <c r="K2239"/>
      <c r="L2239"/>
      <c r="M2239" s="395"/>
      <c r="N2239"/>
      <c r="O2239"/>
      <c r="P2239"/>
      <c r="Q2239"/>
      <c r="R2239"/>
      <c r="S2239"/>
      <c r="T2239"/>
      <c r="U2239"/>
      <c r="V2239"/>
      <c r="W2239"/>
      <c r="X2239" s="368"/>
    </row>
    <row r="2240" spans="1:24" s="9" customFormat="1" ht="12">
      <c r="A2240"/>
      <c r="B2240"/>
      <c r="C2240"/>
      <c r="D2240" s="10"/>
      <c r="E2240" s="10"/>
      <c r="F2240"/>
      <c r="G2240"/>
      <c r="H2240"/>
      <c r="I2240"/>
      <c r="J2240"/>
      <c r="K2240"/>
      <c r="L2240"/>
      <c r="M2240" s="395"/>
      <c r="N2240"/>
      <c r="O2240"/>
      <c r="P2240"/>
      <c r="Q2240"/>
      <c r="R2240"/>
      <c r="S2240"/>
      <c r="T2240"/>
      <c r="U2240"/>
      <c r="V2240"/>
      <c r="W2240"/>
      <c r="X2240" s="368"/>
    </row>
    <row r="2241" spans="1:24" ht="12">
      <c r="A2241"/>
      <c r="B2241"/>
      <c r="C2241"/>
      <c r="D2241" s="10"/>
      <c r="E2241" s="10"/>
      <c r="F2241"/>
      <c r="G2241"/>
      <c r="H2241"/>
      <c r="I2241"/>
      <c r="J2241"/>
      <c r="K2241"/>
      <c r="L2241"/>
      <c r="M2241" s="395"/>
      <c r="N2241"/>
      <c r="O2241"/>
      <c r="P2241"/>
      <c r="Q2241"/>
      <c r="R2241"/>
      <c r="S2241"/>
      <c r="T2241"/>
      <c r="U2241"/>
      <c r="V2241"/>
      <c r="W2241"/>
      <c r="X2241" s="368"/>
    </row>
    <row r="2242" spans="1:24" s="9" customFormat="1" ht="12">
      <c r="A2242"/>
      <c r="B2242"/>
      <c r="C2242"/>
      <c r="D2242" s="10"/>
      <c r="E2242" s="10"/>
      <c r="F2242"/>
      <c r="G2242"/>
      <c r="H2242"/>
      <c r="I2242"/>
      <c r="J2242"/>
      <c r="K2242"/>
      <c r="L2242"/>
      <c r="M2242" s="395"/>
      <c r="N2242"/>
      <c r="O2242"/>
      <c r="P2242"/>
      <c r="Q2242"/>
      <c r="R2242"/>
      <c r="S2242"/>
      <c r="T2242"/>
      <c r="U2242"/>
      <c r="V2242"/>
      <c r="W2242"/>
      <c r="X2242" s="368"/>
    </row>
    <row r="2243" spans="1:24" ht="12">
      <c r="A2243"/>
      <c r="B2243"/>
      <c r="C2243"/>
      <c r="D2243" s="10"/>
      <c r="E2243" s="10"/>
      <c r="F2243"/>
      <c r="G2243"/>
      <c r="H2243"/>
      <c r="I2243"/>
      <c r="J2243"/>
      <c r="K2243"/>
      <c r="L2243"/>
      <c r="M2243" s="395"/>
      <c r="N2243"/>
      <c r="O2243"/>
      <c r="P2243"/>
      <c r="Q2243"/>
      <c r="R2243"/>
      <c r="S2243"/>
      <c r="T2243"/>
      <c r="U2243"/>
      <c r="V2243"/>
      <c r="W2243"/>
      <c r="X2243" s="368"/>
    </row>
    <row r="2244" spans="1:24" ht="12">
      <c r="A2244"/>
      <c r="B2244"/>
      <c r="C2244"/>
      <c r="D2244" s="10"/>
      <c r="E2244" s="10"/>
      <c r="F2244"/>
      <c r="G2244"/>
      <c r="H2244"/>
      <c r="I2244"/>
      <c r="J2244"/>
      <c r="K2244"/>
      <c r="L2244"/>
      <c r="M2244" s="395"/>
      <c r="N2244"/>
      <c r="O2244"/>
      <c r="P2244"/>
      <c r="Q2244"/>
      <c r="R2244"/>
      <c r="S2244"/>
      <c r="T2244"/>
      <c r="U2244"/>
      <c r="V2244"/>
      <c r="W2244"/>
      <c r="X2244" s="368"/>
    </row>
    <row r="2245" spans="1:24" ht="12">
      <c r="A2245"/>
      <c r="B2245"/>
      <c r="C2245"/>
      <c r="D2245" s="10"/>
      <c r="E2245" s="10"/>
      <c r="F2245"/>
      <c r="G2245"/>
      <c r="H2245"/>
      <c r="I2245"/>
      <c r="J2245"/>
      <c r="K2245"/>
      <c r="L2245"/>
      <c r="M2245" s="395"/>
      <c r="N2245"/>
      <c r="O2245"/>
      <c r="P2245"/>
      <c r="Q2245"/>
      <c r="R2245"/>
      <c r="S2245"/>
      <c r="T2245"/>
      <c r="U2245"/>
      <c r="V2245"/>
      <c r="W2245"/>
      <c r="X2245" s="368"/>
    </row>
    <row r="2246" spans="1:24" ht="12">
      <c r="A2246"/>
      <c r="B2246"/>
      <c r="C2246"/>
      <c r="D2246" s="10"/>
      <c r="E2246" s="10"/>
      <c r="F2246"/>
      <c r="G2246"/>
      <c r="H2246"/>
      <c r="I2246"/>
      <c r="J2246"/>
      <c r="K2246"/>
      <c r="L2246"/>
      <c r="M2246" s="395"/>
      <c r="N2246"/>
      <c r="O2246"/>
      <c r="P2246"/>
      <c r="Q2246"/>
      <c r="R2246"/>
      <c r="S2246"/>
      <c r="T2246"/>
      <c r="U2246"/>
      <c r="V2246"/>
      <c r="W2246"/>
      <c r="X2246" s="368"/>
    </row>
    <row r="2247" spans="1:24" ht="12">
      <c r="A2247"/>
      <c r="B2247"/>
      <c r="C2247"/>
      <c r="D2247" s="10"/>
      <c r="E2247" s="10"/>
      <c r="F2247"/>
      <c r="G2247"/>
      <c r="H2247"/>
      <c r="I2247"/>
      <c r="J2247"/>
      <c r="K2247"/>
      <c r="L2247"/>
      <c r="M2247" s="395"/>
      <c r="N2247"/>
      <c r="O2247"/>
      <c r="P2247"/>
      <c r="Q2247"/>
      <c r="R2247"/>
      <c r="S2247"/>
      <c r="T2247"/>
      <c r="U2247"/>
      <c r="V2247"/>
      <c r="W2247"/>
      <c r="X2247" s="368"/>
    </row>
    <row r="2248" spans="1:24" ht="12">
      <c r="A2248"/>
      <c r="B2248"/>
      <c r="C2248"/>
      <c r="D2248" s="10"/>
      <c r="E2248" s="10"/>
      <c r="F2248"/>
      <c r="G2248"/>
      <c r="H2248"/>
      <c r="I2248"/>
      <c r="J2248"/>
      <c r="K2248"/>
      <c r="L2248"/>
      <c r="M2248" s="395"/>
      <c r="N2248"/>
      <c r="O2248"/>
      <c r="P2248"/>
      <c r="Q2248"/>
      <c r="R2248"/>
      <c r="S2248"/>
      <c r="T2248"/>
      <c r="U2248"/>
      <c r="V2248"/>
      <c r="W2248"/>
      <c r="X2248" s="368"/>
    </row>
    <row r="2249" spans="1:24" ht="12">
      <c r="A2249"/>
      <c r="B2249"/>
      <c r="C2249"/>
      <c r="D2249" s="10"/>
      <c r="E2249" s="10"/>
      <c r="F2249"/>
      <c r="G2249"/>
      <c r="H2249"/>
      <c r="I2249"/>
      <c r="J2249"/>
      <c r="K2249"/>
      <c r="L2249"/>
      <c r="M2249" s="395"/>
      <c r="N2249"/>
      <c r="O2249"/>
      <c r="P2249"/>
      <c r="Q2249"/>
      <c r="R2249"/>
      <c r="S2249"/>
      <c r="T2249"/>
      <c r="U2249"/>
      <c r="V2249"/>
      <c r="W2249"/>
      <c r="X2249" s="368"/>
    </row>
    <row r="2250" spans="1:24" s="9" customFormat="1" ht="12">
      <c r="A2250"/>
      <c r="B2250"/>
      <c r="C2250"/>
      <c r="D2250" s="10"/>
      <c r="E2250" s="10"/>
      <c r="F2250"/>
      <c r="G2250"/>
      <c r="H2250"/>
      <c r="I2250"/>
      <c r="J2250"/>
      <c r="K2250"/>
      <c r="L2250"/>
      <c r="M2250" s="395"/>
      <c r="N2250"/>
      <c r="O2250"/>
      <c r="P2250"/>
      <c r="Q2250"/>
      <c r="R2250"/>
      <c r="S2250"/>
      <c r="T2250"/>
      <c r="U2250"/>
      <c r="V2250"/>
      <c r="W2250"/>
      <c r="X2250" s="368"/>
    </row>
    <row r="2251" spans="1:24" s="9" customFormat="1" ht="12">
      <c r="A2251"/>
      <c r="B2251"/>
      <c r="C2251"/>
      <c r="D2251" s="10"/>
      <c r="E2251" s="10"/>
      <c r="F2251"/>
      <c r="G2251"/>
      <c r="H2251"/>
      <c r="I2251"/>
      <c r="J2251"/>
      <c r="K2251"/>
      <c r="L2251"/>
      <c r="M2251" s="395"/>
      <c r="N2251"/>
      <c r="O2251"/>
      <c r="P2251"/>
      <c r="Q2251"/>
      <c r="R2251"/>
      <c r="S2251"/>
      <c r="T2251"/>
      <c r="U2251"/>
      <c r="V2251"/>
      <c r="W2251"/>
      <c r="X2251" s="368"/>
    </row>
    <row r="2252" spans="1:24" ht="12">
      <c r="A2252"/>
      <c r="B2252"/>
      <c r="C2252"/>
      <c r="D2252" s="10"/>
      <c r="E2252" s="10"/>
      <c r="F2252"/>
      <c r="G2252"/>
      <c r="H2252"/>
      <c r="I2252"/>
      <c r="J2252"/>
      <c r="K2252"/>
      <c r="L2252"/>
      <c r="M2252" s="395"/>
      <c r="N2252"/>
      <c r="O2252"/>
      <c r="P2252"/>
      <c r="Q2252"/>
      <c r="R2252"/>
      <c r="S2252"/>
      <c r="T2252"/>
      <c r="U2252"/>
      <c r="V2252"/>
      <c r="W2252"/>
      <c r="X2252" s="368"/>
    </row>
    <row r="2253" spans="1:24" s="9" customFormat="1" ht="12">
      <c r="A2253"/>
      <c r="B2253"/>
      <c r="C2253"/>
      <c r="D2253" s="10"/>
      <c r="E2253" s="10"/>
      <c r="F2253"/>
      <c r="G2253"/>
      <c r="H2253"/>
      <c r="I2253"/>
      <c r="J2253"/>
      <c r="K2253"/>
      <c r="L2253"/>
      <c r="M2253" s="395"/>
      <c r="N2253"/>
      <c r="O2253"/>
      <c r="P2253"/>
      <c r="Q2253"/>
      <c r="R2253"/>
      <c r="S2253"/>
      <c r="T2253"/>
      <c r="U2253"/>
      <c r="V2253"/>
      <c r="W2253"/>
      <c r="X2253" s="368"/>
    </row>
    <row r="2254" spans="1:24" ht="12">
      <c r="A2254"/>
      <c r="B2254"/>
      <c r="C2254"/>
      <c r="D2254" s="10"/>
      <c r="E2254" s="10"/>
      <c r="F2254"/>
      <c r="G2254"/>
      <c r="H2254"/>
      <c r="I2254"/>
      <c r="J2254"/>
      <c r="K2254"/>
      <c r="L2254"/>
      <c r="M2254" s="395"/>
      <c r="N2254"/>
      <c r="O2254"/>
      <c r="P2254"/>
      <c r="Q2254"/>
      <c r="R2254"/>
      <c r="S2254"/>
      <c r="T2254"/>
      <c r="U2254"/>
      <c r="V2254"/>
      <c r="W2254"/>
      <c r="X2254" s="368"/>
    </row>
    <row r="2255" spans="1:24" ht="12">
      <c r="A2255"/>
      <c r="B2255"/>
      <c r="C2255"/>
      <c r="D2255" s="10"/>
      <c r="E2255" s="10"/>
      <c r="F2255"/>
      <c r="G2255"/>
      <c r="H2255"/>
      <c r="I2255"/>
      <c r="J2255"/>
      <c r="K2255"/>
      <c r="L2255"/>
      <c r="M2255" s="395"/>
      <c r="N2255"/>
      <c r="O2255"/>
      <c r="P2255"/>
      <c r="Q2255"/>
      <c r="R2255"/>
      <c r="S2255"/>
      <c r="T2255"/>
      <c r="U2255"/>
      <c r="V2255"/>
      <c r="W2255"/>
      <c r="X2255" s="368"/>
    </row>
    <row r="2256" spans="1:24" ht="12">
      <c r="A2256"/>
      <c r="B2256"/>
      <c r="C2256"/>
      <c r="D2256" s="10"/>
      <c r="E2256" s="10"/>
      <c r="F2256"/>
      <c r="G2256"/>
      <c r="H2256"/>
      <c r="I2256"/>
      <c r="J2256"/>
      <c r="K2256"/>
      <c r="L2256"/>
      <c r="M2256" s="395"/>
      <c r="N2256"/>
      <c r="O2256"/>
      <c r="P2256"/>
      <c r="Q2256"/>
      <c r="R2256"/>
      <c r="S2256"/>
      <c r="T2256"/>
      <c r="U2256"/>
      <c r="V2256"/>
      <c r="W2256"/>
      <c r="X2256" s="368"/>
    </row>
    <row r="2257" spans="1:24" ht="12">
      <c r="A2257"/>
      <c r="B2257"/>
      <c r="C2257"/>
      <c r="D2257" s="10"/>
      <c r="E2257" s="10"/>
      <c r="F2257"/>
      <c r="G2257"/>
      <c r="H2257"/>
      <c r="I2257"/>
      <c r="J2257"/>
      <c r="K2257"/>
      <c r="L2257"/>
      <c r="M2257" s="395"/>
      <c r="N2257"/>
      <c r="O2257"/>
      <c r="P2257"/>
      <c r="Q2257"/>
      <c r="R2257"/>
      <c r="S2257"/>
      <c r="T2257"/>
      <c r="U2257"/>
      <c r="V2257"/>
      <c r="W2257"/>
      <c r="X2257" s="368"/>
    </row>
    <row r="2258" spans="1:24" s="9" customFormat="1" ht="12">
      <c r="A2258"/>
      <c r="B2258"/>
      <c r="C2258"/>
      <c r="D2258" s="10"/>
      <c r="E2258" s="10"/>
      <c r="F2258"/>
      <c r="G2258"/>
      <c r="H2258"/>
      <c r="I2258"/>
      <c r="J2258"/>
      <c r="K2258"/>
      <c r="L2258"/>
      <c r="M2258" s="395"/>
      <c r="N2258"/>
      <c r="O2258"/>
      <c r="P2258"/>
      <c r="Q2258"/>
      <c r="R2258"/>
      <c r="S2258"/>
      <c r="T2258"/>
      <c r="U2258"/>
      <c r="V2258"/>
      <c r="W2258"/>
      <c r="X2258" s="368"/>
    </row>
    <row r="2259" spans="1:24" s="9" customFormat="1" ht="12">
      <c r="A2259"/>
      <c r="B2259"/>
      <c r="C2259"/>
      <c r="D2259" s="10"/>
      <c r="E2259" s="10"/>
      <c r="F2259"/>
      <c r="G2259"/>
      <c r="H2259"/>
      <c r="I2259"/>
      <c r="J2259"/>
      <c r="K2259"/>
      <c r="L2259"/>
      <c r="M2259" s="395"/>
      <c r="N2259"/>
      <c r="O2259"/>
      <c r="P2259"/>
      <c r="Q2259"/>
      <c r="R2259"/>
      <c r="S2259"/>
      <c r="T2259"/>
      <c r="U2259"/>
      <c r="V2259"/>
      <c r="W2259"/>
      <c r="X2259" s="368"/>
    </row>
    <row r="2260" spans="1:24" ht="12">
      <c r="A2260"/>
      <c r="B2260"/>
      <c r="C2260"/>
      <c r="D2260" s="10"/>
      <c r="E2260" s="10"/>
      <c r="F2260"/>
      <c r="G2260"/>
      <c r="H2260"/>
      <c r="I2260"/>
      <c r="J2260"/>
      <c r="K2260"/>
      <c r="L2260"/>
      <c r="M2260" s="395"/>
      <c r="N2260"/>
      <c r="O2260"/>
      <c r="P2260"/>
      <c r="Q2260"/>
      <c r="R2260"/>
      <c r="S2260"/>
      <c r="T2260"/>
      <c r="U2260"/>
      <c r="V2260"/>
      <c r="W2260"/>
      <c r="X2260" s="368"/>
    </row>
    <row r="2261" spans="1:24" ht="12">
      <c r="A2261"/>
      <c r="B2261"/>
      <c r="C2261"/>
      <c r="D2261" s="10"/>
      <c r="E2261" s="10"/>
      <c r="F2261"/>
      <c r="G2261"/>
      <c r="H2261"/>
      <c r="I2261"/>
      <c r="J2261"/>
      <c r="K2261"/>
      <c r="L2261"/>
      <c r="M2261" s="395"/>
      <c r="N2261"/>
      <c r="O2261"/>
      <c r="P2261"/>
      <c r="Q2261"/>
      <c r="R2261"/>
      <c r="S2261"/>
      <c r="T2261"/>
      <c r="U2261"/>
      <c r="V2261"/>
      <c r="W2261"/>
      <c r="X2261" s="368"/>
    </row>
    <row r="2262" spans="1:24" s="9" customFormat="1" ht="12">
      <c r="A2262"/>
      <c r="B2262"/>
      <c r="C2262"/>
      <c r="D2262" s="10"/>
      <c r="E2262" s="10"/>
      <c r="F2262"/>
      <c r="G2262"/>
      <c r="H2262"/>
      <c r="I2262"/>
      <c r="J2262"/>
      <c r="K2262"/>
      <c r="L2262"/>
      <c r="M2262" s="395"/>
      <c r="N2262"/>
      <c r="O2262"/>
      <c r="P2262"/>
      <c r="Q2262"/>
      <c r="R2262"/>
      <c r="S2262"/>
      <c r="T2262"/>
      <c r="U2262"/>
      <c r="V2262"/>
      <c r="W2262"/>
      <c r="X2262" s="368"/>
    </row>
    <row r="2263" spans="1:24" s="9" customFormat="1" ht="12">
      <c r="A2263"/>
      <c r="B2263"/>
      <c r="C2263"/>
      <c r="D2263" s="10"/>
      <c r="E2263" s="10"/>
      <c r="F2263"/>
      <c r="G2263"/>
      <c r="H2263"/>
      <c r="I2263"/>
      <c r="J2263"/>
      <c r="K2263"/>
      <c r="L2263"/>
      <c r="M2263" s="395"/>
      <c r="N2263"/>
      <c r="O2263"/>
      <c r="P2263"/>
      <c r="Q2263"/>
      <c r="R2263"/>
      <c r="S2263"/>
      <c r="T2263"/>
      <c r="U2263"/>
      <c r="V2263"/>
      <c r="W2263"/>
      <c r="X2263" s="368"/>
    </row>
    <row r="2264" spans="1:24" ht="12">
      <c r="A2264"/>
      <c r="B2264"/>
      <c r="C2264"/>
      <c r="D2264" s="10"/>
      <c r="E2264" s="10"/>
      <c r="F2264"/>
      <c r="G2264"/>
      <c r="H2264"/>
      <c r="I2264"/>
      <c r="J2264"/>
      <c r="K2264"/>
      <c r="L2264"/>
      <c r="M2264" s="395"/>
      <c r="N2264"/>
      <c r="O2264"/>
      <c r="P2264"/>
      <c r="Q2264"/>
      <c r="R2264"/>
      <c r="S2264"/>
      <c r="T2264"/>
      <c r="U2264"/>
      <c r="V2264"/>
      <c r="W2264"/>
      <c r="X2264" s="368"/>
    </row>
    <row r="2265" spans="1:24" s="9" customFormat="1" ht="12">
      <c r="A2265"/>
      <c r="B2265"/>
      <c r="C2265"/>
      <c r="D2265" s="10"/>
      <c r="E2265" s="10"/>
      <c r="F2265"/>
      <c r="G2265"/>
      <c r="H2265"/>
      <c r="I2265"/>
      <c r="J2265"/>
      <c r="K2265"/>
      <c r="L2265"/>
      <c r="M2265" s="395"/>
      <c r="N2265"/>
      <c r="O2265"/>
      <c r="P2265"/>
      <c r="Q2265"/>
      <c r="R2265"/>
      <c r="S2265"/>
      <c r="T2265"/>
      <c r="U2265"/>
      <c r="V2265"/>
      <c r="W2265"/>
      <c r="X2265" s="368"/>
    </row>
    <row r="2266" spans="1:24" s="9" customFormat="1" ht="12">
      <c r="A2266"/>
      <c r="B2266"/>
      <c r="C2266"/>
      <c r="D2266" s="10"/>
      <c r="E2266" s="10"/>
      <c r="F2266"/>
      <c r="G2266"/>
      <c r="H2266"/>
      <c r="I2266"/>
      <c r="J2266"/>
      <c r="K2266"/>
      <c r="L2266"/>
      <c r="M2266" s="395"/>
      <c r="N2266"/>
      <c r="O2266"/>
      <c r="P2266"/>
      <c r="Q2266"/>
      <c r="R2266"/>
      <c r="S2266"/>
      <c r="T2266"/>
      <c r="U2266"/>
      <c r="V2266"/>
      <c r="W2266"/>
      <c r="X2266" s="368"/>
    </row>
    <row r="2267" spans="1:24" ht="12">
      <c r="A2267"/>
      <c r="B2267"/>
      <c r="C2267"/>
      <c r="D2267" s="10"/>
      <c r="E2267" s="10"/>
      <c r="F2267"/>
      <c r="G2267"/>
      <c r="H2267"/>
      <c r="I2267"/>
      <c r="J2267"/>
      <c r="K2267"/>
      <c r="L2267"/>
      <c r="M2267" s="395"/>
      <c r="N2267"/>
      <c r="O2267"/>
      <c r="P2267"/>
      <c r="Q2267"/>
      <c r="R2267"/>
      <c r="S2267"/>
      <c r="T2267"/>
      <c r="U2267"/>
      <c r="V2267"/>
      <c r="W2267"/>
      <c r="X2267" s="368"/>
    </row>
    <row r="2268" spans="1:24" s="9" customFormat="1" ht="12">
      <c r="A2268"/>
      <c r="B2268"/>
      <c r="C2268"/>
      <c r="D2268" s="10"/>
      <c r="E2268" s="10"/>
      <c r="F2268"/>
      <c r="G2268"/>
      <c r="H2268"/>
      <c r="I2268"/>
      <c r="J2268"/>
      <c r="K2268"/>
      <c r="L2268"/>
      <c r="M2268" s="395"/>
      <c r="N2268"/>
      <c r="O2268"/>
      <c r="P2268"/>
      <c r="Q2268"/>
      <c r="R2268"/>
      <c r="S2268"/>
      <c r="T2268"/>
      <c r="U2268"/>
      <c r="V2268"/>
      <c r="W2268"/>
      <c r="X2268" s="368"/>
    </row>
    <row r="2269" spans="1:24" s="9" customFormat="1" ht="12">
      <c r="A2269"/>
      <c r="B2269"/>
      <c r="C2269"/>
      <c r="D2269" s="10"/>
      <c r="E2269" s="10"/>
      <c r="F2269"/>
      <c r="G2269"/>
      <c r="H2269"/>
      <c r="I2269"/>
      <c r="J2269"/>
      <c r="K2269"/>
      <c r="L2269"/>
      <c r="M2269" s="395"/>
      <c r="N2269"/>
      <c r="O2269"/>
      <c r="P2269"/>
      <c r="Q2269"/>
      <c r="R2269"/>
      <c r="S2269"/>
      <c r="T2269"/>
      <c r="U2269"/>
      <c r="V2269"/>
      <c r="W2269"/>
      <c r="X2269" s="368"/>
    </row>
    <row r="2270" spans="1:24" ht="12">
      <c r="A2270"/>
      <c r="B2270"/>
      <c r="C2270"/>
      <c r="D2270" s="10"/>
      <c r="E2270" s="10"/>
      <c r="F2270"/>
      <c r="G2270"/>
      <c r="H2270"/>
      <c r="I2270"/>
      <c r="J2270"/>
      <c r="K2270"/>
      <c r="L2270"/>
      <c r="M2270" s="395"/>
      <c r="N2270"/>
      <c r="O2270"/>
      <c r="P2270"/>
      <c r="Q2270"/>
      <c r="R2270"/>
      <c r="S2270"/>
      <c r="T2270"/>
      <c r="U2270"/>
      <c r="V2270"/>
      <c r="W2270"/>
      <c r="X2270" s="368"/>
    </row>
    <row r="2271" spans="1:24" s="9" customFormat="1" ht="12">
      <c r="A2271"/>
      <c r="B2271"/>
      <c r="C2271"/>
      <c r="D2271" s="10"/>
      <c r="E2271" s="10"/>
      <c r="F2271"/>
      <c r="G2271"/>
      <c r="H2271"/>
      <c r="I2271"/>
      <c r="J2271"/>
      <c r="K2271"/>
      <c r="L2271"/>
      <c r="M2271" s="395"/>
      <c r="N2271"/>
      <c r="O2271"/>
      <c r="P2271"/>
      <c r="Q2271"/>
      <c r="R2271"/>
      <c r="S2271"/>
      <c r="T2271"/>
      <c r="U2271"/>
      <c r="V2271"/>
      <c r="W2271"/>
      <c r="X2271" s="368"/>
    </row>
    <row r="2272" spans="1:24" ht="12">
      <c r="A2272"/>
      <c r="B2272"/>
      <c r="C2272"/>
      <c r="D2272" s="10"/>
      <c r="E2272" s="10"/>
      <c r="F2272"/>
      <c r="G2272"/>
      <c r="H2272"/>
      <c r="I2272"/>
      <c r="J2272"/>
      <c r="K2272"/>
      <c r="L2272"/>
      <c r="M2272" s="395"/>
      <c r="N2272"/>
      <c r="O2272"/>
      <c r="P2272"/>
      <c r="Q2272"/>
      <c r="R2272"/>
      <c r="S2272"/>
      <c r="T2272"/>
      <c r="U2272"/>
      <c r="V2272"/>
      <c r="W2272"/>
      <c r="X2272" s="368"/>
    </row>
    <row r="2273" spans="1:24" s="9" customFormat="1" ht="12">
      <c r="A2273"/>
      <c r="B2273"/>
      <c r="C2273"/>
      <c r="D2273" s="10"/>
      <c r="E2273" s="10"/>
      <c r="F2273"/>
      <c r="G2273"/>
      <c r="H2273"/>
      <c r="I2273"/>
      <c r="J2273"/>
      <c r="K2273"/>
      <c r="L2273"/>
      <c r="M2273" s="395"/>
      <c r="N2273"/>
      <c r="O2273"/>
      <c r="P2273"/>
      <c r="Q2273"/>
      <c r="R2273"/>
      <c r="S2273"/>
      <c r="T2273"/>
      <c r="U2273"/>
      <c r="V2273"/>
      <c r="W2273"/>
      <c r="X2273" s="368"/>
    </row>
    <row r="2274" spans="1:24" s="9" customFormat="1" ht="12">
      <c r="A2274"/>
      <c r="B2274"/>
      <c r="C2274"/>
      <c r="D2274" s="10"/>
      <c r="E2274" s="10"/>
      <c r="F2274"/>
      <c r="G2274"/>
      <c r="H2274"/>
      <c r="I2274"/>
      <c r="J2274"/>
      <c r="K2274"/>
      <c r="L2274"/>
      <c r="M2274" s="395"/>
      <c r="N2274"/>
      <c r="O2274"/>
      <c r="P2274"/>
      <c r="Q2274"/>
      <c r="R2274"/>
      <c r="S2274"/>
      <c r="T2274"/>
      <c r="U2274"/>
      <c r="V2274"/>
      <c r="W2274"/>
      <c r="X2274" s="368"/>
    </row>
    <row r="2275" spans="1:24" s="9" customFormat="1" ht="12">
      <c r="A2275"/>
      <c r="B2275"/>
      <c r="C2275"/>
      <c r="D2275" s="10"/>
      <c r="E2275" s="10"/>
      <c r="F2275"/>
      <c r="G2275"/>
      <c r="H2275"/>
      <c r="I2275"/>
      <c r="J2275"/>
      <c r="K2275"/>
      <c r="L2275"/>
      <c r="M2275" s="395"/>
      <c r="N2275"/>
      <c r="O2275"/>
      <c r="P2275"/>
      <c r="Q2275"/>
      <c r="R2275"/>
      <c r="S2275"/>
      <c r="T2275"/>
      <c r="U2275"/>
      <c r="V2275"/>
      <c r="W2275"/>
      <c r="X2275" s="368"/>
    </row>
    <row r="2276" spans="1:24" s="9" customFormat="1" ht="12">
      <c r="A2276"/>
      <c r="B2276"/>
      <c r="C2276"/>
      <c r="D2276" s="10"/>
      <c r="E2276" s="10"/>
      <c r="F2276"/>
      <c r="G2276"/>
      <c r="H2276"/>
      <c r="I2276"/>
      <c r="J2276"/>
      <c r="K2276"/>
      <c r="L2276"/>
      <c r="M2276" s="395"/>
      <c r="N2276"/>
      <c r="O2276"/>
      <c r="P2276"/>
      <c r="Q2276"/>
      <c r="R2276"/>
      <c r="S2276"/>
      <c r="T2276"/>
      <c r="U2276"/>
      <c r="V2276"/>
      <c r="W2276"/>
      <c r="X2276" s="368"/>
    </row>
    <row r="2277" spans="1:24" ht="12">
      <c r="A2277"/>
      <c r="B2277"/>
      <c r="C2277"/>
      <c r="D2277" s="10"/>
      <c r="E2277" s="10"/>
      <c r="F2277"/>
      <c r="G2277"/>
      <c r="H2277"/>
      <c r="I2277"/>
      <c r="J2277"/>
      <c r="K2277"/>
      <c r="L2277"/>
      <c r="M2277" s="395"/>
      <c r="N2277"/>
      <c r="O2277"/>
      <c r="P2277"/>
      <c r="Q2277"/>
      <c r="R2277"/>
      <c r="S2277"/>
      <c r="T2277"/>
      <c r="U2277"/>
      <c r="V2277"/>
      <c r="W2277"/>
      <c r="X2277" s="368"/>
    </row>
    <row r="2278" spans="1:24" ht="12">
      <c r="A2278"/>
      <c r="B2278"/>
      <c r="C2278"/>
      <c r="D2278" s="10"/>
      <c r="E2278" s="10"/>
      <c r="F2278"/>
      <c r="G2278"/>
      <c r="H2278"/>
      <c r="I2278"/>
      <c r="J2278"/>
      <c r="K2278"/>
      <c r="L2278"/>
      <c r="M2278" s="395"/>
      <c r="N2278"/>
      <c r="O2278"/>
      <c r="P2278"/>
      <c r="Q2278"/>
      <c r="R2278"/>
      <c r="S2278"/>
      <c r="T2278"/>
      <c r="U2278"/>
      <c r="V2278"/>
      <c r="W2278"/>
      <c r="X2278" s="368"/>
    </row>
    <row r="2279" spans="1:24" ht="12">
      <c r="A2279"/>
      <c r="B2279"/>
      <c r="C2279"/>
      <c r="D2279" s="10"/>
      <c r="E2279" s="10"/>
      <c r="F2279"/>
      <c r="G2279"/>
      <c r="H2279"/>
      <c r="I2279"/>
      <c r="J2279"/>
      <c r="K2279"/>
      <c r="L2279"/>
      <c r="M2279" s="395"/>
      <c r="N2279"/>
      <c r="O2279"/>
      <c r="P2279"/>
      <c r="Q2279"/>
      <c r="R2279"/>
      <c r="S2279"/>
      <c r="T2279"/>
      <c r="U2279"/>
      <c r="V2279"/>
      <c r="W2279"/>
      <c r="X2279" s="368"/>
    </row>
    <row r="2280" spans="1:24" ht="12">
      <c r="A2280"/>
      <c r="B2280"/>
      <c r="C2280"/>
      <c r="D2280" s="10"/>
      <c r="E2280" s="10"/>
      <c r="F2280"/>
      <c r="G2280"/>
      <c r="H2280"/>
      <c r="I2280"/>
      <c r="J2280"/>
      <c r="K2280"/>
      <c r="L2280"/>
      <c r="M2280" s="395"/>
      <c r="N2280"/>
      <c r="O2280"/>
      <c r="P2280"/>
      <c r="Q2280"/>
      <c r="R2280"/>
      <c r="S2280"/>
      <c r="T2280"/>
      <c r="U2280"/>
      <c r="V2280"/>
      <c r="W2280"/>
      <c r="X2280" s="368"/>
    </row>
    <row r="2281" spans="1:24" s="9" customFormat="1" ht="12">
      <c r="A2281"/>
      <c r="B2281"/>
      <c r="C2281"/>
      <c r="D2281" s="10"/>
      <c r="E2281" s="10"/>
      <c r="F2281"/>
      <c r="G2281"/>
      <c r="H2281"/>
      <c r="I2281"/>
      <c r="J2281"/>
      <c r="K2281"/>
      <c r="L2281"/>
      <c r="M2281" s="395"/>
      <c r="N2281"/>
      <c r="O2281"/>
      <c r="P2281"/>
      <c r="Q2281"/>
      <c r="R2281"/>
      <c r="S2281"/>
      <c r="T2281"/>
      <c r="U2281"/>
      <c r="V2281"/>
      <c r="W2281"/>
      <c r="X2281" s="368"/>
    </row>
    <row r="2282" spans="1:24" ht="12">
      <c r="A2282"/>
      <c r="B2282"/>
      <c r="C2282"/>
      <c r="D2282" s="10"/>
      <c r="E2282" s="10"/>
      <c r="F2282"/>
      <c r="G2282"/>
      <c r="H2282"/>
      <c r="I2282"/>
      <c r="J2282"/>
      <c r="K2282"/>
      <c r="L2282"/>
      <c r="M2282" s="395"/>
      <c r="N2282"/>
      <c r="O2282"/>
      <c r="P2282"/>
      <c r="Q2282"/>
      <c r="R2282"/>
      <c r="S2282"/>
      <c r="T2282"/>
      <c r="U2282"/>
      <c r="V2282"/>
      <c r="W2282"/>
      <c r="X2282" s="368"/>
    </row>
    <row r="2283" spans="1:24" s="9" customFormat="1" ht="12">
      <c r="A2283"/>
      <c r="B2283"/>
      <c r="C2283"/>
      <c r="D2283" s="10"/>
      <c r="E2283" s="10"/>
      <c r="F2283"/>
      <c r="G2283"/>
      <c r="H2283"/>
      <c r="I2283"/>
      <c r="J2283"/>
      <c r="K2283"/>
      <c r="L2283"/>
      <c r="M2283" s="395"/>
      <c r="N2283"/>
      <c r="O2283"/>
      <c r="P2283"/>
      <c r="Q2283"/>
      <c r="R2283"/>
      <c r="S2283"/>
      <c r="T2283"/>
      <c r="U2283"/>
      <c r="V2283"/>
      <c r="W2283"/>
      <c r="X2283" s="368"/>
    </row>
    <row r="2284" spans="1:24" s="9" customFormat="1" ht="12">
      <c r="A2284"/>
      <c r="B2284"/>
      <c r="C2284"/>
      <c r="D2284" s="10"/>
      <c r="E2284" s="10"/>
      <c r="F2284"/>
      <c r="G2284"/>
      <c r="H2284"/>
      <c r="I2284"/>
      <c r="J2284"/>
      <c r="K2284"/>
      <c r="L2284"/>
      <c r="M2284" s="395"/>
      <c r="N2284"/>
      <c r="O2284"/>
      <c r="P2284"/>
      <c r="Q2284"/>
      <c r="R2284"/>
      <c r="S2284"/>
      <c r="T2284"/>
      <c r="U2284"/>
      <c r="V2284"/>
      <c r="W2284"/>
      <c r="X2284" s="368"/>
    </row>
    <row r="2285" spans="1:24" s="9" customFormat="1" ht="12">
      <c r="A2285"/>
      <c r="B2285"/>
      <c r="C2285"/>
      <c r="D2285" s="10"/>
      <c r="E2285" s="10"/>
      <c r="F2285"/>
      <c r="G2285"/>
      <c r="H2285"/>
      <c r="I2285"/>
      <c r="J2285"/>
      <c r="K2285"/>
      <c r="L2285"/>
      <c r="M2285" s="395"/>
      <c r="N2285"/>
      <c r="O2285"/>
      <c r="P2285"/>
      <c r="Q2285"/>
      <c r="R2285"/>
      <c r="S2285"/>
      <c r="T2285"/>
      <c r="U2285"/>
      <c r="V2285"/>
      <c r="W2285"/>
      <c r="X2285" s="368"/>
    </row>
    <row r="2286" spans="1:24" s="9" customFormat="1" ht="12">
      <c r="A2286"/>
      <c r="B2286"/>
      <c r="C2286"/>
      <c r="D2286" s="10"/>
      <c r="E2286" s="10"/>
      <c r="F2286"/>
      <c r="G2286"/>
      <c r="H2286"/>
      <c r="I2286"/>
      <c r="J2286"/>
      <c r="K2286"/>
      <c r="L2286"/>
      <c r="M2286" s="395"/>
      <c r="N2286"/>
      <c r="O2286"/>
      <c r="P2286"/>
      <c r="Q2286"/>
      <c r="R2286"/>
      <c r="S2286"/>
      <c r="T2286"/>
      <c r="U2286"/>
      <c r="V2286"/>
      <c r="W2286"/>
      <c r="X2286" s="368"/>
    </row>
    <row r="2287" spans="1:24" s="9" customFormat="1" ht="12">
      <c r="A2287"/>
      <c r="B2287"/>
      <c r="C2287"/>
      <c r="D2287" s="10"/>
      <c r="E2287" s="10"/>
      <c r="F2287"/>
      <c r="G2287"/>
      <c r="H2287"/>
      <c r="I2287"/>
      <c r="J2287"/>
      <c r="K2287"/>
      <c r="L2287"/>
      <c r="M2287" s="395"/>
      <c r="N2287"/>
      <c r="O2287"/>
      <c r="P2287"/>
      <c r="Q2287"/>
      <c r="R2287"/>
      <c r="S2287"/>
      <c r="T2287"/>
      <c r="U2287"/>
      <c r="V2287"/>
      <c r="W2287"/>
      <c r="X2287" s="368"/>
    </row>
    <row r="2288" spans="1:24" s="9" customFormat="1" ht="12">
      <c r="A2288"/>
      <c r="B2288"/>
      <c r="C2288"/>
      <c r="D2288" s="10"/>
      <c r="E2288" s="10"/>
      <c r="F2288"/>
      <c r="G2288"/>
      <c r="H2288"/>
      <c r="I2288"/>
      <c r="J2288"/>
      <c r="K2288"/>
      <c r="L2288"/>
      <c r="M2288" s="395"/>
      <c r="N2288"/>
      <c r="O2288"/>
      <c r="P2288"/>
      <c r="Q2288"/>
      <c r="R2288"/>
      <c r="S2288"/>
      <c r="T2288"/>
      <c r="U2288"/>
      <c r="V2288"/>
      <c r="W2288"/>
      <c r="X2288" s="368"/>
    </row>
    <row r="2289" spans="1:24" s="9" customFormat="1" ht="12">
      <c r="A2289"/>
      <c r="B2289"/>
      <c r="C2289"/>
      <c r="D2289" s="10"/>
      <c r="E2289" s="10"/>
      <c r="F2289"/>
      <c r="G2289"/>
      <c r="H2289"/>
      <c r="I2289"/>
      <c r="J2289"/>
      <c r="K2289"/>
      <c r="L2289"/>
      <c r="M2289" s="395"/>
      <c r="N2289"/>
      <c r="O2289"/>
      <c r="P2289"/>
      <c r="Q2289"/>
      <c r="R2289"/>
      <c r="S2289"/>
      <c r="T2289"/>
      <c r="U2289"/>
      <c r="V2289"/>
      <c r="W2289"/>
      <c r="X2289" s="368"/>
    </row>
    <row r="2290" spans="1:24" s="9" customFormat="1" ht="12">
      <c r="A2290"/>
      <c r="B2290"/>
      <c r="C2290"/>
      <c r="D2290" s="10"/>
      <c r="E2290" s="10"/>
      <c r="F2290"/>
      <c r="G2290"/>
      <c r="H2290"/>
      <c r="I2290"/>
      <c r="J2290"/>
      <c r="K2290"/>
      <c r="L2290"/>
      <c r="M2290" s="395"/>
      <c r="N2290"/>
      <c r="O2290"/>
      <c r="P2290"/>
      <c r="Q2290"/>
      <c r="R2290"/>
      <c r="S2290"/>
      <c r="T2290"/>
      <c r="U2290"/>
      <c r="V2290"/>
      <c r="W2290"/>
      <c r="X2290" s="368"/>
    </row>
    <row r="2291" spans="1:24" s="9" customFormat="1" ht="12">
      <c r="A2291"/>
      <c r="B2291"/>
      <c r="C2291"/>
      <c r="D2291" s="10"/>
      <c r="E2291" s="10"/>
      <c r="F2291"/>
      <c r="G2291"/>
      <c r="H2291"/>
      <c r="I2291"/>
      <c r="J2291"/>
      <c r="K2291"/>
      <c r="L2291"/>
      <c r="M2291" s="395"/>
      <c r="N2291"/>
      <c r="O2291"/>
      <c r="P2291"/>
      <c r="Q2291"/>
      <c r="R2291"/>
      <c r="S2291"/>
      <c r="T2291"/>
      <c r="U2291"/>
      <c r="V2291"/>
      <c r="W2291"/>
      <c r="X2291" s="368"/>
    </row>
    <row r="2292" spans="1:24" ht="12">
      <c r="A2292"/>
      <c r="B2292"/>
      <c r="C2292"/>
      <c r="D2292" s="10"/>
      <c r="E2292" s="10"/>
      <c r="F2292"/>
      <c r="G2292"/>
      <c r="H2292"/>
      <c r="I2292"/>
      <c r="J2292"/>
      <c r="K2292"/>
      <c r="L2292"/>
      <c r="M2292" s="395"/>
      <c r="N2292"/>
      <c r="O2292"/>
      <c r="P2292"/>
      <c r="Q2292"/>
      <c r="R2292"/>
      <c r="S2292"/>
      <c r="T2292"/>
      <c r="U2292"/>
      <c r="V2292"/>
      <c r="W2292"/>
      <c r="X2292" s="368"/>
    </row>
    <row r="2293" spans="1:24" ht="12">
      <c r="A2293"/>
      <c r="B2293"/>
      <c r="C2293"/>
      <c r="D2293" s="10"/>
      <c r="E2293" s="10"/>
      <c r="F2293"/>
      <c r="G2293"/>
      <c r="H2293"/>
      <c r="I2293"/>
      <c r="J2293"/>
      <c r="K2293"/>
      <c r="L2293"/>
      <c r="M2293" s="395"/>
      <c r="N2293"/>
      <c r="O2293"/>
      <c r="P2293"/>
      <c r="Q2293"/>
      <c r="R2293"/>
      <c r="S2293"/>
      <c r="T2293"/>
      <c r="U2293"/>
      <c r="V2293"/>
      <c r="W2293"/>
      <c r="X2293" s="368"/>
    </row>
    <row r="2294" spans="1:24" ht="12">
      <c r="A2294"/>
      <c r="B2294"/>
      <c r="C2294"/>
      <c r="D2294" s="10"/>
      <c r="E2294" s="10"/>
      <c r="F2294"/>
      <c r="G2294"/>
      <c r="H2294"/>
      <c r="I2294"/>
      <c r="J2294"/>
      <c r="K2294"/>
      <c r="L2294"/>
      <c r="M2294" s="395"/>
      <c r="N2294"/>
      <c r="O2294"/>
      <c r="P2294"/>
      <c r="Q2294"/>
      <c r="R2294"/>
      <c r="S2294"/>
      <c r="T2294"/>
      <c r="U2294"/>
      <c r="V2294"/>
      <c r="W2294"/>
      <c r="X2294" s="368"/>
    </row>
    <row r="2295" spans="1:24" s="9" customFormat="1" ht="12">
      <c r="A2295"/>
      <c r="B2295"/>
      <c r="C2295"/>
      <c r="D2295" s="10"/>
      <c r="E2295" s="10"/>
      <c r="F2295"/>
      <c r="G2295"/>
      <c r="H2295"/>
      <c r="I2295"/>
      <c r="J2295"/>
      <c r="K2295"/>
      <c r="L2295"/>
      <c r="M2295" s="395"/>
      <c r="N2295"/>
      <c r="O2295"/>
      <c r="P2295"/>
      <c r="Q2295"/>
      <c r="R2295"/>
      <c r="S2295"/>
      <c r="T2295"/>
      <c r="U2295"/>
      <c r="V2295"/>
      <c r="W2295"/>
      <c r="X2295" s="368"/>
    </row>
    <row r="2296" spans="1:24" ht="12">
      <c r="A2296"/>
      <c r="B2296"/>
      <c r="C2296"/>
      <c r="D2296" s="10"/>
      <c r="E2296" s="10"/>
      <c r="F2296"/>
      <c r="G2296"/>
      <c r="H2296"/>
      <c r="I2296"/>
      <c r="J2296"/>
      <c r="K2296"/>
      <c r="L2296"/>
      <c r="M2296" s="395"/>
      <c r="N2296"/>
      <c r="O2296"/>
      <c r="P2296"/>
      <c r="Q2296"/>
      <c r="R2296"/>
      <c r="S2296"/>
      <c r="T2296"/>
      <c r="U2296"/>
      <c r="V2296"/>
      <c r="W2296"/>
      <c r="X2296" s="368"/>
    </row>
    <row r="2297" spans="1:24" s="9" customFormat="1" ht="12">
      <c r="A2297"/>
      <c r="B2297"/>
      <c r="C2297"/>
      <c r="D2297" s="10"/>
      <c r="E2297" s="10"/>
      <c r="F2297"/>
      <c r="G2297"/>
      <c r="H2297"/>
      <c r="I2297"/>
      <c r="J2297"/>
      <c r="K2297"/>
      <c r="L2297"/>
      <c r="M2297" s="395"/>
      <c r="N2297"/>
      <c r="O2297"/>
      <c r="P2297"/>
      <c r="Q2297"/>
      <c r="R2297"/>
      <c r="S2297"/>
      <c r="T2297"/>
      <c r="U2297"/>
      <c r="V2297"/>
      <c r="W2297"/>
      <c r="X2297" s="368"/>
    </row>
    <row r="2298" spans="1:24" s="9" customFormat="1" ht="12">
      <c r="A2298"/>
      <c r="B2298"/>
      <c r="C2298"/>
      <c r="D2298" s="10"/>
      <c r="E2298" s="10"/>
      <c r="F2298"/>
      <c r="G2298"/>
      <c r="H2298"/>
      <c r="I2298"/>
      <c r="J2298"/>
      <c r="K2298"/>
      <c r="L2298"/>
      <c r="M2298" s="395"/>
      <c r="N2298"/>
      <c r="O2298"/>
      <c r="P2298"/>
      <c r="Q2298"/>
      <c r="R2298"/>
      <c r="S2298"/>
      <c r="T2298"/>
      <c r="U2298"/>
      <c r="V2298"/>
      <c r="W2298"/>
      <c r="X2298" s="368"/>
    </row>
    <row r="2299" spans="1:24" ht="12">
      <c r="A2299"/>
      <c r="B2299"/>
      <c r="C2299"/>
      <c r="D2299" s="10"/>
      <c r="E2299" s="10"/>
      <c r="F2299"/>
      <c r="G2299"/>
      <c r="H2299"/>
      <c r="I2299"/>
      <c r="J2299"/>
      <c r="K2299"/>
      <c r="L2299"/>
      <c r="M2299" s="395"/>
      <c r="N2299"/>
      <c r="O2299"/>
      <c r="P2299"/>
      <c r="Q2299"/>
      <c r="R2299"/>
      <c r="S2299"/>
      <c r="T2299"/>
      <c r="U2299"/>
      <c r="V2299"/>
      <c r="W2299"/>
      <c r="X2299" s="368"/>
    </row>
    <row r="2300" spans="1:24" s="9" customFormat="1" ht="12">
      <c r="A2300"/>
      <c r="B2300"/>
      <c r="C2300"/>
      <c r="D2300" s="10"/>
      <c r="E2300" s="10"/>
      <c r="F2300"/>
      <c r="G2300"/>
      <c r="H2300"/>
      <c r="I2300"/>
      <c r="J2300"/>
      <c r="K2300"/>
      <c r="L2300"/>
      <c r="M2300" s="395"/>
      <c r="N2300"/>
      <c r="O2300"/>
      <c r="P2300"/>
      <c r="Q2300"/>
      <c r="R2300"/>
      <c r="S2300"/>
      <c r="T2300"/>
      <c r="U2300"/>
      <c r="V2300"/>
      <c r="W2300"/>
      <c r="X2300" s="368"/>
    </row>
    <row r="2301" spans="1:24" s="9" customFormat="1" ht="12">
      <c r="A2301"/>
      <c r="B2301"/>
      <c r="C2301"/>
      <c r="D2301" s="10"/>
      <c r="E2301" s="10"/>
      <c r="F2301"/>
      <c r="G2301"/>
      <c r="H2301"/>
      <c r="I2301"/>
      <c r="J2301"/>
      <c r="K2301"/>
      <c r="L2301"/>
      <c r="M2301" s="395"/>
      <c r="N2301"/>
      <c r="O2301"/>
      <c r="P2301"/>
      <c r="Q2301"/>
      <c r="R2301"/>
      <c r="S2301"/>
      <c r="T2301"/>
      <c r="U2301"/>
      <c r="V2301"/>
      <c r="W2301"/>
      <c r="X2301" s="368"/>
    </row>
    <row r="2302" spans="1:24" s="9" customFormat="1" ht="12">
      <c r="A2302"/>
      <c r="B2302"/>
      <c r="C2302"/>
      <c r="D2302" s="10"/>
      <c r="E2302" s="10"/>
      <c r="F2302"/>
      <c r="G2302"/>
      <c r="H2302"/>
      <c r="I2302"/>
      <c r="J2302"/>
      <c r="K2302"/>
      <c r="L2302"/>
      <c r="M2302" s="395"/>
      <c r="N2302"/>
      <c r="O2302"/>
      <c r="P2302"/>
      <c r="Q2302"/>
      <c r="R2302"/>
      <c r="S2302"/>
      <c r="T2302"/>
      <c r="U2302"/>
      <c r="V2302"/>
      <c r="W2302"/>
      <c r="X2302" s="368"/>
    </row>
    <row r="2303" spans="1:24" s="9" customFormat="1" ht="12">
      <c r="A2303"/>
      <c r="B2303"/>
      <c r="C2303"/>
      <c r="D2303" s="10"/>
      <c r="E2303" s="10"/>
      <c r="F2303"/>
      <c r="G2303"/>
      <c r="H2303"/>
      <c r="I2303"/>
      <c r="J2303"/>
      <c r="K2303"/>
      <c r="L2303"/>
      <c r="M2303" s="395"/>
      <c r="N2303"/>
      <c r="O2303"/>
      <c r="P2303"/>
      <c r="Q2303"/>
      <c r="R2303"/>
      <c r="S2303"/>
      <c r="T2303"/>
      <c r="U2303"/>
      <c r="V2303"/>
      <c r="W2303"/>
      <c r="X2303" s="368"/>
    </row>
    <row r="2304" spans="1:24" s="9" customFormat="1" ht="12">
      <c r="A2304"/>
      <c r="B2304"/>
      <c r="C2304"/>
      <c r="D2304" s="10"/>
      <c r="E2304" s="10"/>
      <c r="F2304"/>
      <c r="G2304"/>
      <c r="H2304"/>
      <c r="I2304"/>
      <c r="J2304"/>
      <c r="K2304"/>
      <c r="L2304"/>
      <c r="M2304" s="395"/>
      <c r="N2304"/>
      <c r="O2304"/>
      <c r="P2304"/>
      <c r="Q2304"/>
      <c r="R2304"/>
      <c r="S2304"/>
      <c r="T2304"/>
      <c r="U2304"/>
      <c r="V2304"/>
      <c r="W2304"/>
      <c r="X2304" s="368"/>
    </row>
    <row r="2305" spans="1:24" s="9" customFormat="1" ht="12">
      <c r="A2305"/>
      <c r="B2305"/>
      <c r="C2305"/>
      <c r="D2305" s="10"/>
      <c r="E2305" s="10"/>
      <c r="F2305"/>
      <c r="G2305"/>
      <c r="H2305"/>
      <c r="I2305"/>
      <c r="J2305"/>
      <c r="K2305"/>
      <c r="L2305"/>
      <c r="M2305" s="395"/>
      <c r="N2305"/>
      <c r="O2305"/>
      <c r="P2305"/>
      <c r="Q2305"/>
      <c r="R2305"/>
      <c r="S2305"/>
      <c r="T2305"/>
      <c r="U2305"/>
      <c r="V2305"/>
      <c r="W2305"/>
      <c r="X2305" s="368"/>
    </row>
    <row r="2306" spans="1:24" s="9" customFormat="1" ht="12">
      <c r="A2306"/>
      <c r="B2306"/>
      <c r="C2306"/>
      <c r="D2306" s="10"/>
      <c r="E2306" s="10"/>
      <c r="F2306"/>
      <c r="G2306"/>
      <c r="H2306"/>
      <c r="I2306"/>
      <c r="J2306"/>
      <c r="K2306"/>
      <c r="L2306"/>
      <c r="M2306" s="395"/>
      <c r="N2306"/>
      <c r="O2306"/>
      <c r="P2306"/>
      <c r="Q2306"/>
      <c r="R2306"/>
      <c r="S2306"/>
      <c r="T2306"/>
      <c r="U2306"/>
      <c r="V2306"/>
      <c r="W2306"/>
      <c r="X2306" s="368"/>
    </row>
    <row r="2307" spans="1:24" ht="12">
      <c r="A2307"/>
      <c r="B2307"/>
      <c r="C2307"/>
      <c r="D2307" s="10"/>
      <c r="E2307" s="10"/>
      <c r="F2307"/>
      <c r="G2307"/>
      <c r="H2307"/>
      <c r="I2307"/>
      <c r="J2307"/>
      <c r="K2307"/>
      <c r="L2307"/>
      <c r="M2307" s="395"/>
      <c r="N2307"/>
      <c r="O2307"/>
      <c r="P2307"/>
      <c r="Q2307"/>
      <c r="R2307"/>
      <c r="S2307"/>
      <c r="T2307"/>
      <c r="U2307"/>
      <c r="V2307"/>
      <c r="W2307"/>
      <c r="X2307" s="368"/>
    </row>
    <row r="2308" spans="1:24" ht="12">
      <c r="A2308"/>
      <c r="B2308"/>
      <c r="C2308"/>
      <c r="D2308" s="10"/>
      <c r="E2308" s="10"/>
      <c r="F2308"/>
      <c r="G2308"/>
      <c r="H2308"/>
      <c r="I2308"/>
      <c r="J2308"/>
      <c r="K2308"/>
      <c r="L2308"/>
      <c r="M2308" s="395"/>
      <c r="N2308"/>
      <c r="O2308"/>
      <c r="P2308"/>
      <c r="Q2308"/>
      <c r="R2308"/>
      <c r="S2308"/>
      <c r="T2308"/>
      <c r="U2308"/>
      <c r="V2308"/>
      <c r="W2308"/>
      <c r="X2308" s="368"/>
    </row>
    <row r="2309" spans="1:24" s="9" customFormat="1" ht="12">
      <c r="A2309"/>
      <c r="B2309"/>
      <c r="C2309"/>
      <c r="D2309" s="10"/>
      <c r="E2309" s="10"/>
      <c r="F2309"/>
      <c r="G2309"/>
      <c r="H2309"/>
      <c r="I2309"/>
      <c r="J2309"/>
      <c r="K2309"/>
      <c r="L2309"/>
      <c r="M2309" s="395"/>
      <c r="N2309"/>
      <c r="O2309"/>
      <c r="P2309"/>
      <c r="Q2309"/>
      <c r="R2309"/>
      <c r="S2309"/>
      <c r="T2309"/>
      <c r="U2309"/>
      <c r="V2309"/>
      <c r="W2309"/>
      <c r="X2309" s="368"/>
    </row>
    <row r="2310" spans="1:24" s="9" customFormat="1" ht="12">
      <c r="A2310"/>
      <c r="B2310"/>
      <c r="C2310"/>
      <c r="D2310" s="10"/>
      <c r="E2310" s="10"/>
      <c r="F2310"/>
      <c r="G2310"/>
      <c r="H2310"/>
      <c r="I2310"/>
      <c r="J2310"/>
      <c r="K2310"/>
      <c r="L2310"/>
      <c r="M2310" s="395"/>
      <c r="N2310"/>
      <c r="O2310"/>
      <c r="P2310"/>
      <c r="Q2310"/>
      <c r="R2310"/>
      <c r="S2310"/>
      <c r="T2310"/>
      <c r="U2310"/>
      <c r="V2310"/>
      <c r="W2310"/>
      <c r="X2310" s="368"/>
    </row>
    <row r="2311" spans="1:24" s="9" customFormat="1" ht="12">
      <c r="A2311"/>
      <c r="B2311"/>
      <c r="C2311"/>
      <c r="D2311" s="10"/>
      <c r="E2311" s="10"/>
      <c r="F2311"/>
      <c r="G2311"/>
      <c r="H2311"/>
      <c r="I2311"/>
      <c r="J2311"/>
      <c r="K2311"/>
      <c r="L2311"/>
      <c r="M2311" s="395"/>
      <c r="N2311"/>
      <c r="O2311"/>
      <c r="P2311"/>
      <c r="Q2311"/>
      <c r="R2311"/>
      <c r="S2311"/>
      <c r="T2311"/>
      <c r="U2311"/>
      <c r="V2311"/>
      <c r="W2311"/>
      <c r="X2311" s="368"/>
    </row>
    <row r="2312" spans="1:24" s="9" customFormat="1" ht="12">
      <c r="A2312"/>
      <c r="B2312"/>
      <c r="C2312"/>
      <c r="D2312" s="10"/>
      <c r="E2312" s="10"/>
      <c r="F2312"/>
      <c r="G2312"/>
      <c r="H2312"/>
      <c r="I2312"/>
      <c r="J2312"/>
      <c r="K2312"/>
      <c r="L2312"/>
      <c r="M2312" s="395"/>
      <c r="N2312"/>
      <c r="O2312"/>
      <c r="P2312"/>
      <c r="Q2312"/>
      <c r="R2312"/>
      <c r="S2312"/>
      <c r="T2312"/>
      <c r="U2312"/>
      <c r="V2312"/>
      <c r="W2312"/>
      <c r="X2312" s="368"/>
    </row>
    <row r="2313" spans="1:24" s="9" customFormat="1" ht="12">
      <c r="A2313"/>
      <c r="B2313"/>
      <c r="C2313"/>
      <c r="D2313" s="10"/>
      <c r="E2313" s="10"/>
      <c r="F2313"/>
      <c r="G2313"/>
      <c r="H2313"/>
      <c r="I2313"/>
      <c r="J2313"/>
      <c r="K2313"/>
      <c r="L2313"/>
      <c r="M2313" s="395"/>
      <c r="N2313"/>
      <c r="O2313"/>
      <c r="P2313"/>
      <c r="Q2313"/>
      <c r="R2313"/>
      <c r="S2313"/>
      <c r="T2313"/>
      <c r="U2313"/>
      <c r="V2313"/>
      <c r="W2313"/>
      <c r="X2313" s="368"/>
    </row>
    <row r="2314" spans="1:24" s="9" customFormat="1" ht="12">
      <c r="A2314"/>
      <c r="B2314"/>
      <c r="C2314"/>
      <c r="D2314" s="10"/>
      <c r="E2314" s="10"/>
      <c r="F2314"/>
      <c r="G2314"/>
      <c r="H2314"/>
      <c r="I2314"/>
      <c r="J2314"/>
      <c r="K2314"/>
      <c r="L2314"/>
      <c r="M2314" s="395"/>
      <c r="N2314"/>
      <c r="O2314"/>
      <c r="P2314"/>
      <c r="Q2314"/>
      <c r="R2314"/>
      <c r="S2314"/>
      <c r="T2314"/>
      <c r="U2314"/>
      <c r="V2314"/>
      <c r="W2314"/>
      <c r="X2314" s="368"/>
    </row>
    <row r="2315" spans="1:24" s="9" customFormat="1" ht="12">
      <c r="A2315"/>
      <c r="B2315"/>
      <c r="C2315"/>
      <c r="D2315" s="10"/>
      <c r="E2315" s="10"/>
      <c r="F2315"/>
      <c r="G2315"/>
      <c r="H2315"/>
      <c r="I2315"/>
      <c r="J2315"/>
      <c r="K2315"/>
      <c r="L2315"/>
      <c r="M2315" s="395"/>
      <c r="N2315"/>
      <c r="O2315"/>
      <c r="P2315"/>
      <c r="Q2315"/>
      <c r="R2315"/>
      <c r="S2315"/>
      <c r="T2315"/>
      <c r="U2315"/>
      <c r="V2315"/>
      <c r="W2315"/>
      <c r="X2315" s="368"/>
    </row>
    <row r="2316" spans="1:24" s="9" customFormat="1" ht="12">
      <c r="A2316"/>
      <c r="B2316"/>
      <c r="C2316"/>
      <c r="D2316" s="10"/>
      <c r="E2316" s="10"/>
      <c r="F2316"/>
      <c r="G2316"/>
      <c r="H2316"/>
      <c r="I2316"/>
      <c r="J2316"/>
      <c r="K2316"/>
      <c r="L2316"/>
      <c r="M2316" s="395"/>
      <c r="N2316"/>
      <c r="O2316"/>
      <c r="P2316"/>
      <c r="Q2316"/>
      <c r="R2316"/>
      <c r="S2316"/>
      <c r="T2316"/>
      <c r="U2316"/>
      <c r="V2316"/>
      <c r="W2316"/>
      <c r="X2316" s="368"/>
    </row>
    <row r="2317" spans="1:24" s="9" customFormat="1" ht="12">
      <c r="A2317"/>
      <c r="B2317"/>
      <c r="C2317"/>
      <c r="D2317" s="10"/>
      <c r="E2317" s="10"/>
      <c r="F2317"/>
      <c r="G2317"/>
      <c r="H2317"/>
      <c r="I2317"/>
      <c r="J2317"/>
      <c r="K2317"/>
      <c r="L2317"/>
      <c r="M2317" s="395"/>
      <c r="N2317"/>
      <c r="O2317"/>
      <c r="P2317"/>
      <c r="Q2317"/>
      <c r="R2317"/>
      <c r="S2317"/>
      <c r="T2317"/>
      <c r="U2317"/>
      <c r="V2317"/>
      <c r="W2317"/>
      <c r="X2317" s="368"/>
    </row>
    <row r="2318" spans="1:24" ht="12">
      <c r="A2318"/>
      <c r="B2318"/>
      <c r="C2318"/>
      <c r="D2318" s="10"/>
      <c r="E2318" s="10"/>
      <c r="F2318"/>
      <c r="G2318"/>
      <c r="H2318"/>
      <c r="I2318"/>
      <c r="J2318"/>
      <c r="K2318"/>
      <c r="L2318"/>
      <c r="M2318" s="395"/>
      <c r="N2318"/>
      <c r="O2318"/>
      <c r="P2318"/>
      <c r="Q2318"/>
      <c r="R2318"/>
      <c r="S2318"/>
      <c r="T2318"/>
      <c r="U2318"/>
      <c r="V2318"/>
      <c r="W2318"/>
      <c r="X2318" s="368"/>
    </row>
    <row r="2319" spans="1:24" ht="12">
      <c r="A2319"/>
      <c r="B2319"/>
      <c r="C2319"/>
      <c r="D2319" s="10"/>
      <c r="E2319" s="10"/>
      <c r="F2319"/>
      <c r="G2319"/>
      <c r="H2319"/>
      <c r="I2319"/>
      <c r="J2319"/>
      <c r="K2319"/>
      <c r="L2319"/>
      <c r="M2319" s="395"/>
      <c r="N2319"/>
      <c r="O2319"/>
      <c r="P2319"/>
      <c r="Q2319"/>
      <c r="R2319"/>
      <c r="S2319"/>
      <c r="T2319"/>
      <c r="U2319"/>
      <c r="V2319"/>
      <c r="W2319"/>
      <c r="X2319" s="368"/>
    </row>
    <row r="2320" spans="1:24" s="9" customFormat="1" ht="12">
      <c r="A2320"/>
      <c r="B2320"/>
      <c r="C2320"/>
      <c r="D2320" s="10"/>
      <c r="E2320" s="10"/>
      <c r="F2320"/>
      <c r="G2320"/>
      <c r="H2320"/>
      <c r="I2320"/>
      <c r="J2320"/>
      <c r="K2320"/>
      <c r="L2320"/>
      <c r="M2320" s="395"/>
      <c r="N2320"/>
      <c r="O2320"/>
      <c r="P2320"/>
      <c r="Q2320"/>
      <c r="R2320"/>
      <c r="S2320"/>
      <c r="T2320"/>
      <c r="U2320"/>
      <c r="V2320"/>
      <c r="W2320"/>
      <c r="X2320" s="368"/>
    </row>
    <row r="2321" spans="1:24" s="9" customFormat="1" ht="12">
      <c r="A2321"/>
      <c r="B2321"/>
      <c r="C2321"/>
      <c r="D2321" s="10"/>
      <c r="E2321" s="10"/>
      <c r="F2321"/>
      <c r="G2321"/>
      <c r="H2321"/>
      <c r="I2321"/>
      <c r="J2321"/>
      <c r="K2321"/>
      <c r="L2321"/>
      <c r="M2321" s="395"/>
      <c r="N2321"/>
      <c r="O2321"/>
      <c r="P2321"/>
      <c r="Q2321"/>
      <c r="R2321"/>
      <c r="S2321"/>
      <c r="T2321"/>
      <c r="U2321"/>
      <c r="V2321"/>
      <c r="W2321"/>
      <c r="X2321" s="368"/>
    </row>
    <row r="2322" spans="1:24" ht="12">
      <c r="A2322"/>
      <c r="B2322"/>
      <c r="C2322"/>
      <c r="D2322" s="10"/>
      <c r="E2322" s="10"/>
      <c r="F2322"/>
      <c r="G2322"/>
      <c r="H2322"/>
      <c r="I2322"/>
      <c r="J2322"/>
      <c r="K2322"/>
      <c r="L2322"/>
      <c r="M2322" s="395"/>
      <c r="N2322"/>
      <c r="O2322"/>
      <c r="P2322"/>
      <c r="Q2322"/>
      <c r="R2322"/>
      <c r="S2322"/>
      <c r="T2322"/>
      <c r="U2322"/>
      <c r="V2322"/>
      <c r="W2322"/>
      <c r="X2322" s="368"/>
    </row>
    <row r="2323" spans="1:24" ht="12">
      <c r="A2323"/>
      <c r="B2323"/>
      <c r="C2323"/>
      <c r="D2323" s="10"/>
      <c r="E2323" s="10"/>
      <c r="F2323"/>
      <c r="G2323"/>
      <c r="H2323"/>
      <c r="I2323"/>
      <c r="J2323"/>
      <c r="K2323"/>
      <c r="L2323"/>
      <c r="M2323" s="395"/>
      <c r="N2323"/>
      <c r="O2323"/>
      <c r="P2323"/>
      <c r="Q2323"/>
      <c r="R2323"/>
      <c r="S2323"/>
      <c r="T2323"/>
      <c r="U2323"/>
      <c r="V2323"/>
      <c r="W2323"/>
      <c r="X2323" s="368"/>
    </row>
    <row r="2324" spans="1:24" ht="12">
      <c r="A2324"/>
      <c r="B2324"/>
      <c r="C2324"/>
      <c r="D2324" s="10"/>
      <c r="E2324" s="10"/>
      <c r="F2324"/>
      <c r="G2324"/>
      <c r="H2324"/>
      <c r="I2324"/>
      <c r="J2324"/>
      <c r="K2324"/>
      <c r="L2324"/>
      <c r="M2324" s="395"/>
      <c r="N2324"/>
      <c r="O2324"/>
      <c r="P2324"/>
      <c r="Q2324"/>
      <c r="R2324"/>
      <c r="S2324"/>
      <c r="T2324"/>
      <c r="U2324"/>
      <c r="V2324"/>
      <c r="W2324"/>
      <c r="X2324" s="368"/>
    </row>
    <row r="2325" spans="1:24" ht="12">
      <c r="A2325"/>
      <c r="B2325"/>
      <c r="C2325"/>
      <c r="D2325" s="10"/>
      <c r="E2325" s="10"/>
      <c r="F2325"/>
      <c r="G2325"/>
      <c r="H2325"/>
      <c r="I2325"/>
      <c r="J2325"/>
      <c r="K2325"/>
      <c r="L2325"/>
      <c r="M2325" s="395"/>
      <c r="N2325"/>
      <c r="O2325"/>
      <c r="P2325"/>
      <c r="Q2325"/>
      <c r="R2325"/>
      <c r="S2325"/>
      <c r="T2325"/>
      <c r="U2325"/>
      <c r="V2325"/>
      <c r="W2325"/>
      <c r="X2325" s="368"/>
    </row>
    <row r="2326" spans="1:24" s="9" customFormat="1" ht="12">
      <c r="A2326"/>
      <c r="B2326"/>
      <c r="C2326"/>
      <c r="D2326" s="10"/>
      <c r="E2326" s="10"/>
      <c r="F2326"/>
      <c r="G2326"/>
      <c r="H2326"/>
      <c r="I2326"/>
      <c r="J2326"/>
      <c r="K2326"/>
      <c r="L2326"/>
      <c r="M2326" s="395"/>
      <c r="N2326"/>
      <c r="O2326"/>
      <c r="P2326"/>
      <c r="Q2326"/>
      <c r="R2326"/>
      <c r="S2326"/>
      <c r="T2326"/>
      <c r="U2326"/>
      <c r="V2326"/>
      <c r="W2326"/>
      <c r="X2326" s="368"/>
    </row>
    <row r="2327" spans="1:24" ht="12">
      <c r="A2327"/>
      <c r="B2327"/>
      <c r="C2327"/>
      <c r="D2327" s="10"/>
      <c r="E2327" s="10"/>
      <c r="F2327"/>
      <c r="G2327"/>
      <c r="H2327"/>
      <c r="I2327"/>
      <c r="J2327"/>
      <c r="K2327"/>
      <c r="L2327"/>
      <c r="M2327" s="395"/>
      <c r="N2327"/>
      <c r="O2327"/>
      <c r="P2327"/>
      <c r="Q2327"/>
      <c r="R2327"/>
      <c r="S2327"/>
      <c r="T2327"/>
      <c r="U2327"/>
      <c r="V2327"/>
      <c r="W2327"/>
      <c r="X2327" s="368"/>
    </row>
    <row r="2328" spans="1:24" s="9" customFormat="1" ht="12">
      <c r="A2328"/>
      <c r="B2328"/>
      <c r="C2328"/>
      <c r="D2328" s="10"/>
      <c r="E2328" s="10"/>
      <c r="F2328"/>
      <c r="G2328"/>
      <c r="H2328"/>
      <c r="I2328"/>
      <c r="J2328"/>
      <c r="K2328"/>
      <c r="L2328"/>
      <c r="M2328" s="395"/>
      <c r="N2328"/>
      <c r="O2328"/>
      <c r="P2328"/>
      <c r="Q2328"/>
      <c r="R2328"/>
      <c r="S2328"/>
      <c r="T2328"/>
      <c r="U2328"/>
      <c r="V2328"/>
      <c r="W2328"/>
      <c r="X2328" s="368"/>
    </row>
    <row r="2329" spans="1:24" s="9" customFormat="1" ht="12">
      <c r="A2329"/>
      <c r="B2329"/>
      <c r="C2329"/>
      <c r="D2329" s="10"/>
      <c r="E2329" s="10"/>
      <c r="F2329"/>
      <c r="G2329"/>
      <c r="H2329"/>
      <c r="I2329"/>
      <c r="J2329"/>
      <c r="K2329"/>
      <c r="L2329"/>
      <c r="M2329" s="395"/>
      <c r="N2329"/>
      <c r="O2329"/>
      <c r="P2329"/>
      <c r="Q2329"/>
      <c r="R2329"/>
      <c r="S2329"/>
      <c r="T2329"/>
      <c r="U2329"/>
      <c r="V2329"/>
      <c r="W2329"/>
      <c r="X2329" s="368"/>
    </row>
    <row r="2330" spans="1:24" ht="12">
      <c r="A2330"/>
      <c r="B2330"/>
      <c r="C2330"/>
      <c r="D2330" s="10"/>
      <c r="E2330" s="10"/>
      <c r="F2330"/>
      <c r="G2330"/>
      <c r="H2330"/>
      <c r="I2330"/>
      <c r="J2330"/>
      <c r="K2330"/>
      <c r="L2330"/>
      <c r="M2330" s="395"/>
      <c r="N2330"/>
      <c r="O2330"/>
      <c r="P2330"/>
      <c r="Q2330"/>
      <c r="R2330"/>
      <c r="S2330"/>
      <c r="T2330"/>
      <c r="U2330"/>
      <c r="V2330"/>
      <c r="W2330"/>
      <c r="X2330" s="368"/>
    </row>
    <row r="2331" spans="1:24" s="9" customFormat="1" ht="12">
      <c r="A2331"/>
      <c r="B2331"/>
      <c r="C2331"/>
      <c r="D2331" s="10"/>
      <c r="E2331" s="10"/>
      <c r="F2331"/>
      <c r="G2331"/>
      <c r="H2331"/>
      <c r="I2331"/>
      <c r="J2331"/>
      <c r="K2331"/>
      <c r="L2331"/>
      <c r="M2331" s="395"/>
      <c r="N2331"/>
      <c r="O2331"/>
      <c r="P2331"/>
      <c r="Q2331"/>
      <c r="R2331"/>
      <c r="S2331"/>
      <c r="T2331"/>
      <c r="U2331"/>
      <c r="V2331"/>
      <c r="W2331"/>
      <c r="X2331" s="368"/>
    </row>
    <row r="2332" spans="1:24" s="9" customFormat="1" ht="12">
      <c r="A2332"/>
      <c r="B2332"/>
      <c r="C2332"/>
      <c r="D2332" s="10"/>
      <c r="E2332" s="10"/>
      <c r="F2332"/>
      <c r="G2332"/>
      <c r="H2332"/>
      <c r="I2332"/>
      <c r="J2332"/>
      <c r="K2332"/>
      <c r="L2332"/>
      <c r="M2332" s="395"/>
      <c r="N2332"/>
      <c r="O2332"/>
      <c r="P2332"/>
      <c r="Q2332"/>
      <c r="R2332"/>
      <c r="S2332"/>
      <c r="T2332"/>
      <c r="U2332"/>
      <c r="V2332"/>
      <c r="W2332"/>
      <c r="X2332" s="368"/>
    </row>
    <row r="2333" spans="1:24" s="9" customFormat="1" ht="12">
      <c r="A2333"/>
      <c r="B2333"/>
      <c r="C2333"/>
      <c r="D2333" s="10"/>
      <c r="E2333" s="10"/>
      <c r="F2333"/>
      <c r="G2333"/>
      <c r="H2333"/>
      <c r="I2333"/>
      <c r="J2333"/>
      <c r="K2333"/>
      <c r="L2333"/>
      <c r="M2333" s="395"/>
      <c r="N2333"/>
      <c r="O2333"/>
      <c r="P2333"/>
      <c r="Q2333"/>
      <c r="R2333"/>
      <c r="S2333"/>
      <c r="T2333"/>
      <c r="U2333"/>
      <c r="V2333"/>
      <c r="W2333"/>
      <c r="X2333" s="368"/>
    </row>
    <row r="2334" spans="1:24" ht="12">
      <c r="A2334"/>
      <c r="B2334"/>
      <c r="C2334"/>
      <c r="D2334" s="10"/>
      <c r="E2334" s="10"/>
      <c r="F2334"/>
      <c r="G2334"/>
      <c r="H2334"/>
      <c r="I2334"/>
      <c r="J2334"/>
      <c r="K2334"/>
      <c r="L2334"/>
      <c r="M2334" s="395"/>
      <c r="N2334"/>
      <c r="O2334"/>
      <c r="P2334"/>
      <c r="Q2334"/>
      <c r="R2334"/>
      <c r="S2334"/>
      <c r="T2334"/>
      <c r="U2334"/>
      <c r="V2334"/>
      <c r="W2334"/>
      <c r="X2334" s="368"/>
    </row>
    <row r="2335" spans="1:24" s="9" customFormat="1" ht="12">
      <c r="A2335"/>
      <c r="B2335"/>
      <c r="C2335"/>
      <c r="D2335" s="10"/>
      <c r="E2335" s="10"/>
      <c r="F2335"/>
      <c r="G2335"/>
      <c r="H2335"/>
      <c r="I2335"/>
      <c r="J2335"/>
      <c r="K2335"/>
      <c r="L2335"/>
      <c r="M2335" s="395"/>
      <c r="N2335"/>
      <c r="O2335"/>
      <c r="P2335"/>
      <c r="Q2335"/>
      <c r="R2335"/>
      <c r="S2335"/>
      <c r="T2335"/>
      <c r="U2335"/>
      <c r="V2335"/>
      <c r="W2335"/>
      <c r="X2335" s="368"/>
    </row>
    <row r="2336" spans="1:24" s="9" customFormat="1" ht="12">
      <c r="A2336"/>
      <c r="B2336"/>
      <c r="C2336"/>
      <c r="D2336" s="10"/>
      <c r="E2336" s="10"/>
      <c r="F2336"/>
      <c r="G2336"/>
      <c r="H2336"/>
      <c r="I2336"/>
      <c r="J2336"/>
      <c r="K2336"/>
      <c r="L2336"/>
      <c r="M2336" s="395"/>
      <c r="N2336"/>
      <c r="O2336"/>
      <c r="P2336"/>
      <c r="Q2336"/>
      <c r="R2336"/>
      <c r="S2336"/>
      <c r="T2336"/>
      <c r="U2336"/>
      <c r="V2336"/>
      <c r="W2336"/>
      <c r="X2336" s="368"/>
    </row>
    <row r="2337" spans="1:24" s="9" customFormat="1" ht="12">
      <c r="A2337"/>
      <c r="B2337"/>
      <c r="C2337"/>
      <c r="D2337" s="10"/>
      <c r="E2337" s="10"/>
      <c r="F2337"/>
      <c r="G2337"/>
      <c r="H2337"/>
      <c r="I2337"/>
      <c r="J2337"/>
      <c r="K2337"/>
      <c r="L2337"/>
      <c r="M2337" s="395"/>
      <c r="N2337"/>
      <c r="O2337"/>
      <c r="P2337"/>
      <c r="Q2337"/>
      <c r="R2337"/>
      <c r="S2337"/>
      <c r="T2337"/>
      <c r="U2337"/>
      <c r="V2337"/>
      <c r="W2337"/>
      <c r="X2337" s="368"/>
    </row>
    <row r="2338" spans="1:24" s="9" customFormat="1" ht="12">
      <c r="A2338"/>
      <c r="B2338"/>
      <c r="C2338"/>
      <c r="D2338" s="10"/>
      <c r="E2338" s="10"/>
      <c r="F2338"/>
      <c r="G2338"/>
      <c r="H2338"/>
      <c r="I2338"/>
      <c r="J2338"/>
      <c r="K2338"/>
      <c r="L2338"/>
      <c r="M2338" s="395"/>
      <c r="N2338"/>
      <c r="O2338"/>
      <c r="P2338"/>
      <c r="Q2338"/>
      <c r="R2338"/>
      <c r="S2338"/>
      <c r="T2338"/>
      <c r="U2338"/>
      <c r="V2338"/>
      <c r="W2338"/>
      <c r="X2338" s="368"/>
    </row>
    <row r="2339" spans="1:24" s="9" customFormat="1" ht="12">
      <c r="A2339"/>
      <c r="B2339"/>
      <c r="C2339"/>
      <c r="D2339" s="10"/>
      <c r="E2339" s="10"/>
      <c r="F2339"/>
      <c r="G2339"/>
      <c r="H2339"/>
      <c r="I2339"/>
      <c r="J2339"/>
      <c r="K2339"/>
      <c r="L2339"/>
      <c r="M2339" s="395"/>
      <c r="N2339"/>
      <c r="O2339"/>
      <c r="P2339"/>
      <c r="Q2339"/>
      <c r="R2339"/>
      <c r="S2339"/>
      <c r="T2339"/>
      <c r="U2339"/>
      <c r="V2339"/>
      <c r="W2339"/>
      <c r="X2339" s="368"/>
    </row>
    <row r="2340" spans="1:24" ht="12">
      <c r="A2340"/>
      <c r="B2340"/>
      <c r="C2340"/>
      <c r="D2340" s="10"/>
      <c r="E2340" s="10"/>
      <c r="F2340"/>
      <c r="G2340"/>
      <c r="H2340"/>
      <c r="I2340"/>
      <c r="J2340"/>
      <c r="K2340"/>
      <c r="L2340"/>
      <c r="M2340" s="395"/>
      <c r="N2340"/>
      <c r="O2340"/>
      <c r="P2340"/>
      <c r="Q2340"/>
      <c r="R2340"/>
      <c r="S2340"/>
      <c r="T2340"/>
      <c r="U2340"/>
      <c r="V2340"/>
      <c r="W2340"/>
      <c r="X2340" s="368"/>
    </row>
    <row r="2341" spans="1:24" s="9" customFormat="1" ht="12">
      <c r="A2341"/>
      <c r="B2341"/>
      <c r="C2341"/>
      <c r="D2341" s="10"/>
      <c r="E2341" s="10"/>
      <c r="F2341"/>
      <c r="G2341"/>
      <c r="H2341"/>
      <c r="I2341"/>
      <c r="J2341"/>
      <c r="K2341"/>
      <c r="L2341"/>
      <c r="M2341" s="395"/>
      <c r="N2341"/>
      <c r="O2341"/>
      <c r="P2341"/>
      <c r="Q2341"/>
      <c r="R2341"/>
      <c r="S2341"/>
      <c r="T2341"/>
      <c r="U2341"/>
      <c r="V2341"/>
      <c r="W2341"/>
      <c r="X2341" s="368"/>
    </row>
    <row r="2342" spans="1:24" s="9" customFormat="1" ht="12">
      <c r="A2342"/>
      <c r="B2342"/>
      <c r="C2342"/>
      <c r="D2342" s="10"/>
      <c r="E2342" s="10"/>
      <c r="F2342"/>
      <c r="G2342"/>
      <c r="H2342"/>
      <c r="I2342"/>
      <c r="J2342"/>
      <c r="K2342"/>
      <c r="L2342"/>
      <c r="M2342" s="395"/>
      <c r="N2342"/>
      <c r="O2342"/>
      <c r="P2342"/>
      <c r="Q2342"/>
      <c r="R2342"/>
      <c r="S2342"/>
      <c r="T2342"/>
      <c r="U2342"/>
      <c r="V2342"/>
      <c r="W2342"/>
      <c r="X2342" s="368"/>
    </row>
    <row r="2343" spans="1:24" ht="12">
      <c r="A2343"/>
      <c r="B2343"/>
      <c r="C2343"/>
      <c r="D2343" s="10"/>
      <c r="E2343" s="10"/>
      <c r="F2343"/>
      <c r="G2343"/>
      <c r="H2343"/>
      <c r="I2343"/>
      <c r="J2343"/>
      <c r="K2343"/>
      <c r="L2343"/>
      <c r="M2343" s="395"/>
      <c r="N2343"/>
      <c r="O2343"/>
      <c r="P2343"/>
      <c r="Q2343"/>
      <c r="R2343"/>
      <c r="S2343"/>
      <c r="T2343"/>
      <c r="U2343"/>
      <c r="V2343"/>
      <c r="W2343"/>
      <c r="X2343" s="368"/>
    </row>
    <row r="2344" spans="1:24" ht="12">
      <c r="A2344"/>
      <c r="B2344"/>
      <c r="C2344"/>
      <c r="D2344" s="10"/>
      <c r="E2344" s="10"/>
      <c r="F2344"/>
      <c r="G2344"/>
      <c r="H2344"/>
      <c r="I2344"/>
      <c r="J2344"/>
      <c r="K2344"/>
      <c r="L2344"/>
      <c r="M2344" s="395"/>
      <c r="N2344"/>
      <c r="O2344"/>
      <c r="P2344"/>
      <c r="Q2344"/>
      <c r="R2344"/>
      <c r="S2344"/>
      <c r="T2344"/>
      <c r="U2344"/>
      <c r="V2344"/>
      <c r="W2344"/>
      <c r="X2344" s="368"/>
    </row>
    <row r="2345" spans="1:24" s="9" customFormat="1" ht="12">
      <c r="A2345"/>
      <c r="B2345"/>
      <c r="C2345"/>
      <c r="D2345" s="10"/>
      <c r="E2345" s="10"/>
      <c r="F2345"/>
      <c r="G2345"/>
      <c r="H2345"/>
      <c r="I2345"/>
      <c r="J2345"/>
      <c r="K2345"/>
      <c r="L2345"/>
      <c r="M2345" s="395"/>
      <c r="N2345"/>
      <c r="O2345"/>
      <c r="P2345"/>
      <c r="Q2345"/>
      <c r="R2345"/>
      <c r="S2345"/>
      <c r="T2345"/>
      <c r="U2345"/>
      <c r="V2345"/>
      <c r="W2345"/>
      <c r="X2345" s="368"/>
    </row>
    <row r="2346" spans="1:24" ht="12">
      <c r="A2346"/>
      <c r="B2346"/>
      <c r="C2346"/>
      <c r="D2346" s="10"/>
      <c r="E2346" s="10"/>
      <c r="F2346"/>
      <c r="G2346"/>
      <c r="H2346"/>
      <c r="I2346"/>
      <c r="J2346"/>
      <c r="K2346"/>
      <c r="L2346"/>
      <c r="M2346" s="395"/>
      <c r="N2346"/>
      <c r="O2346"/>
      <c r="P2346"/>
      <c r="Q2346"/>
      <c r="R2346"/>
      <c r="S2346"/>
      <c r="T2346"/>
      <c r="U2346"/>
      <c r="V2346"/>
      <c r="W2346"/>
      <c r="X2346" s="368"/>
    </row>
    <row r="2347" spans="1:24" ht="12">
      <c r="A2347"/>
      <c r="B2347"/>
      <c r="C2347"/>
      <c r="D2347" s="10"/>
      <c r="E2347" s="10"/>
      <c r="F2347"/>
      <c r="G2347"/>
      <c r="H2347"/>
      <c r="I2347"/>
      <c r="J2347"/>
      <c r="K2347"/>
      <c r="L2347"/>
      <c r="M2347" s="395"/>
      <c r="N2347"/>
      <c r="O2347"/>
      <c r="P2347"/>
      <c r="Q2347"/>
      <c r="R2347"/>
      <c r="S2347"/>
      <c r="T2347"/>
      <c r="U2347"/>
      <c r="V2347"/>
      <c r="W2347"/>
      <c r="X2347" s="368"/>
    </row>
    <row r="2348" spans="1:24" ht="12">
      <c r="A2348"/>
      <c r="B2348"/>
      <c r="C2348"/>
      <c r="D2348" s="10"/>
      <c r="E2348" s="10"/>
      <c r="F2348"/>
      <c r="G2348"/>
      <c r="H2348"/>
      <c r="I2348"/>
      <c r="J2348"/>
      <c r="K2348"/>
      <c r="L2348"/>
      <c r="M2348" s="395"/>
      <c r="N2348"/>
      <c r="O2348"/>
      <c r="P2348"/>
      <c r="Q2348"/>
      <c r="R2348"/>
      <c r="S2348"/>
      <c r="T2348"/>
      <c r="U2348"/>
      <c r="V2348"/>
      <c r="W2348"/>
      <c r="X2348" s="368"/>
    </row>
    <row r="2349" spans="1:24" s="9" customFormat="1" ht="12">
      <c r="A2349"/>
      <c r="B2349"/>
      <c r="C2349"/>
      <c r="D2349" s="10"/>
      <c r="E2349" s="10"/>
      <c r="F2349"/>
      <c r="G2349"/>
      <c r="H2349"/>
      <c r="I2349"/>
      <c r="J2349"/>
      <c r="K2349"/>
      <c r="L2349"/>
      <c r="M2349" s="395"/>
      <c r="N2349"/>
      <c r="O2349"/>
      <c r="P2349"/>
      <c r="Q2349"/>
      <c r="R2349"/>
      <c r="S2349"/>
      <c r="T2349"/>
      <c r="U2349"/>
      <c r="V2349"/>
      <c r="W2349"/>
      <c r="X2349" s="368"/>
    </row>
    <row r="2350" spans="1:24" s="9" customFormat="1" ht="12">
      <c r="A2350"/>
      <c r="B2350"/>
      <c r="C2350"/>
      <c r="D2350" s="10"/>
      <c r="E2350" s="10"/>
      <c r="F2350"/>
      <c r="G2350"/>
      <c r="H2350"/>
      <c r="I2350"/>
      <c r="J2350"/>
      <c r="K2350"/>
      <c r="L2350"/>
      <c r="M2350" s="395"/>
      <c r="N2350"/>
      <c r="O2350"/>
      <c r="P2350"/>
      <c r="Q2350"/>
      <c r="R2350"/>
      <c r="S2350"/>
      <c r="T2350"/>
      <c r="U2350"/>
      <c r="V2350"/>
      <c r="W2350"/>
      <c r="X2350" s="368"/>
    </row>
    <row r="2351" spans="1:24" s="9" customFormat="1" ht="12">
      <c r="A2351"/>
      <c r="B2351"/>
      <c r="C2351"/>
      <c r="D2351" s="10"/>
      <c r="E2351" s="10"/>
      <c r="F2351"/>
      <c r="G2351"/>
      <c r="H2351"/>
      <c r="I2351"/>
      <c r="J2351"/>
      <c r="K2351"/>
      <c r="L2351"/>
      <c r="M2351" s="395"/>
      <c r="N2351"/>
      <c r="O2351"/>
      <c r="P2351"/>
      <c r="Q2351"/>
      <c r="R2351"/>
      <c r="S2351"/>
      <c r="T2351"/>
      <c r="U2351"/>
      <c r="V2351"/>
      <c r="W2351"/>
      <c r="X2351" s="368"/>
    </row>
    <row r="2352" spans="1:24" s="9" customFormat="1" ht="12">
      <c r="A2352"/>
      <c r="B2352"/>
      <c r="C2352"/>
      <c r="D2352" s="10"/>
      <c r="E2352" s="10"/>
      <c r="F2352"/>
      <c r="G2352"/>
      <c r="H2352"/>
      <c r="I2352"/>
      <c r="J2352"/>
      <c r="K2352"/>
      <c r="L2352"/>
      <c r="M2352" s="395"/>
      <c r="N2352"/>
      <c r="O2352"/>
      <c r="P2352"/>
      <c r="Q2352"/>
      <c r="R2352"/>
      <c r="S2352"/>
      <c r="T2352"/>
      <c r="U2352"/>
      <c r="V2352"/>
      <c r="W2352"/>
      <c r="X2352" s="368"/>
    </row>
    <row r="2353" spans="1:24" ht="12">
      <c r="A2353"/>
      <c r="B2353"/>
      <c r="C2353"/>
      <c r="D2353" s="10"/>
      <c r="E2353" s="10"/>
      <c r="F2353"/>
      <c r="G2353"/>
      <c r="H2353"/>
      <c r="I2353"/>
      <c r="J2353"/>
      <c r="K2353"/>
      <c r="L2353"/>
      <c r="M2353" s="395"/>
      <c r="N2353"/>
      <c r="O2353"/>
      <c r="P2353"/>
      <c r="Q2353"/>
      <c r="R2353"/>
      <c r="S2353"/>
      <c r="T2353"/>
      <c r="U2353"/>
      <c r="V2353"/>
      <c r="W2353"/>
      <c r="X2353" s="368"/>
    </row>
    <row r="2354" spans="1:24" ht="12">
      <c r="A2354"/>
      <c r="B2354"/>
      <c r="C2354"/>
      <c r="D2354" s="10"/>
      <c r="E2354" s="10"/>
      <c r="F2354"/>
      <c r="G2354"/>
      <c r="H2354"/>
      <c r="I2354"/>
      <c r="J2354"/>
      <c r="K2354"/>
      <c r="L2354"/>
      <c r="M2354" s="395"/>
      <c r="N2354"/>
      <c r="O2354"/>
      <c r="P2354"/>
      <c r="Q2354"/>
      <c r="R2354"/>
      <c r="S2354"/>
      <c r="T2354"/>
      <c r="U2354"/>
      <c r="V2354"/>
      <c r="W2354"/>
      <c r="X2354" s="368"/>
    </row>
    <row r="2355" spans="1:24" s="9" customFormat="1" ht="12">
      <c r="A2355"/>
      <c r="B2355"/>
      <c r="C2355"/>
      <c r="D2355" s="10"/>
      <c r="E2355" s="10"/>
      <c r="F2355"/>
      <c r="G2355"/>
      <c r="H2355"/>
      <c r="I2355"/>
      <c r="J2355"/>
      <c r="K2355"/>
      <c r="L2355"/>
      <c r="M2355" s="395"/>
      <c r="N2355"/>
      <c r="O2355"/>
      <c r="P2355"/>
      <c r="Q2355"/>
      <c r="R2355"/>
      <c r="S2355"/>
      <c r="T2355"/>
      <c r="U2355"/>
      <c r="V2355"/>
      <c r="W2355"/>
      <c r="X2355" s="368"/>
    </row>
    <row r="2356" spans="1:24" s="9" customFormat="1" ht="12">
      <c r="A2356"/>
      <c r="B2356"/>
      <c r="C2356"/>
      <c r="D2356" s="10"/>
      <c r="E2356" s="10"/>
      <c r="F2356"/>
      <c r="G2356"/>
      <c r="H2356"/>
      <c r="I2356"/>
      <c r="J2356"/>
      <c r="K2356"/>
      <c r="L2356"/>
      <c r="M2356" s="395"/>
      <c r="N2356"/>
      <c r="O2356"/>
      <c r="P2356"/>
      <c r="Q2356"/>
      <c r="R2356"/>
      <c r="S2356"/>
      <c r="T2356"/>
      <c r="U2356"/>
      <c r="V2356"/>
      <c r="W2356"/>
      <c r="X2356" s="368"/>
    </row>
    <row r="2357" spans="1:24" s="9" customFormat="1" ht="12">
      <c r="A2357"/>
      <c r="B2357"/>
      <c r="C2357"/>
      <c r="D2357" s="10"/>
      <c r="E2357" s="10"/>
      <c r="F2357"/>
      <c r="G2357"/>
      <c r="H2357"/>
      <c r="I2357"/>
      <c r="J2357"/>
      <c r="K2357"/>
      <c r="L2357"/>
      <c r="M2357" s="395"/>
      <c r="N2357"/>
      <c r="O2357"/>
      <c r="P2357"/>
      <c r="Q2357"/>
      <c r="R2357"/>
      <c r="S2357"/>
      <c r="T2357"/>
      <c r="U2357"/>
      <c r="V2357"/>
      <c r="W2357"/>
      <c r="X2357" s="368"/>
    </row>
    <row r="2358" spans="1:24" ht="12">
      <c r="A2358"/>
      <c r="B2358"/>
      <c r="C2358"/>
      <c r="D2358" s="10"/>
      <c r="E2358" s="10"/>
      <c r="F2358"/>
      <c r="G2358"/>
      <c r="H2358"/>
      <c r="I2358"/>
      <c r="J2358"/>
      <c r="K2358"/>
      <c r="L2358"/>
      <c r="M2358" s="395"/>
      <c r="N2358"/>
      <c r="O2358"/>
      <c r="P2358"/>
      <c r="Q2358"/>
      <c r="R2358"/>
      <c r="S2358"/>
      <c r="T2358"/>
      <c r="U2358"/>
      <c r="V2358"/>
      <c r="W2358"/>
      <c r="X2358" s="368"/>
    </row>
    <row r="2359" spans="1:24" s="9" customFormat="1" ht="12">
      <c r="A2359"/>
      <c r="B2359"/>
      <c r="C2359"/>
      <c r="D2359" s="10"/>
      <c r="E2359" s="10"/>
      <c r="F2359"/>
      <c r="G2359"/>
      <c r="H2359"/>
      <c r="I2359"/>
      <c r="J2359"/>
      <c r="K2359"/>
      <c r="L2359"/>
      <c r="M2359" s="395"/>
      <c r="N2359"/>
      <c r="O2359"/>
      <c r="P2359"/>
      <c r="Q2359"/>
      <c r="R2359"/>
      <c r="S2359"/>
      <c r="T2359"/>
      <c r="U2359"/>
      <c r="V2359"/>
      <c r="W2359"/>
      <c r="X2359" s="368"/>
    </row>
    <row r="2360" spans="1:24" s="9" customFormat="1" ht="12">
      <c r="A2360"/>
      <c r="B2360"/>
      <c r="C2360"/>
      <c r="D2360" s="10"/>
      <c r="E2360" s="10"/>
      <c r="F2360"/>
      <c r="G2360"/>
      <c r="H2360"/>
      <c r="I2360"/>
      <c r="J2360"/>
      <c r="K2360"/>
      <c r="L2360"/>
      <c r="M2360" s="395"/>
      <c r="N2360"/>
      <c r="O2360"/>
      <c r="P2360"/>
      <c r="Q2360"/>
      <c r="R2360"/>
      <c r="S2360"/>
      <c r="T2360"/>
      <c r="U2360"/>
      <c r="V2360"/>
      <c r="W2360"/>
      <c r="X2360" s="368"/>
    </row>
    <row r="2361" spans="1:24" s="9" customFormat="1" ht="12">
      <c r="A2361"/>
      <c r="B2361"/>
      <c r="C2361"/>
      <c r="D2361" s="10"/>
      <c r="E2361" s="10"/>
      <c r="F2361"/>
      <c r="G2361"/>
      <c r="H2361"/>
      <c r="I2361"/>
      <c r="J2361"/>
      <c r="K2361"/>
      <c r="L2361"/>
      <c r="M2361" s="395"/>
      <c r="N2361"/>
      <c r="O2361"/>
      <c r="P2361"/>
      <c r="Q2361"/>
      <c r="R2361"/>
      <c r="S2361"/>
      <c r="T2361"/>
      <c r="U2361"/>
      <c r="V2361"/>
      <c r="W2361"/>
      <c r="X2361" s="368"/>
    </row>
    <row r="2362" spans="1:24" ht="12">
      <c r="A2362"/>
      <c r="B2362"/>
      <c r="C2362"/>
      <c r="D2362" s="10"/>
      <c r="E2362" s="10"/>
      <c r="F2362"/>
      <c r="G2362"/>
      <c r="H2362"/>
      <c r="I2362"/>
      <c r="J2362"/>
      <c r="K2362"/>
      <c r="L2362"/>
      <c r="M2362" s="395"/>
      <c r="N2362"/>
      <c r="O2362"/>
      <c r="P2362"/>
      <c r="Q2362"/>
      <c r="R2362"/>
      <c r="S2362"/>
      <c r="T2362"/>
      <c r="U2362"/>
      <c r="V2362"/>
      <c r="W2362"/>
      <c r="X2362" s="368"/>
    </row>
    <row r="2363" spans="1:24" s="9" customFormat="1" ht="12">
      <c r="A2363"/>
      <c r="B2363"/>
      <c r="C2363"/>
      <c r="D2363" s="10"/>
      <c r="E2363" s="10"/>
      <c r="F2363"/>
      <c r="G2363"/>
      <c r="H2363"/>
      <c r="I2363"/>
      <c r="J2363"/>
      <c r="K2363"/>
      <c r="L2363"/>
      <c r="M2363" s="395"/>
      <c r="N2363"/>
      <c r="O2363"/>
      <c r="P2363"/>
      <c r="Q2363"/>
      <c r="R2363"/>
      <c r="S2363"/>
      <c r="T2363"/>
      <c r="U2363"/>
      <c r="V2363"/>
      <c r="W2363"/>
      <c r="X2363" s="368"/>
    </row>
    <row r="2364" spans="1:24" ht="12">
      <c r="A2364"/>
      <c r="B2364"/>
      <c r="C2364"/>
      <c r="D2364" s="10"/>
      <c r="E2364" s="10"/>
      <c r="F2364"/>
      <c r="G2364"/>
      <c r="H2364"/>
      <c r="I2364"/>
      <c r="J2364"/>
      <c r="K2364"/>
      <c r="L2364"/>
      <c r="M2364" s="395"/>
      <c r="N2364"/>
      <c r="O2364"/>
      <c r="P2364"/>
      <c r="Q2364"/>
      <c r="R2364"/>
      <c r="S2364"/>
      <c r="T2364"/>
      <c r="U2364"/>
      <c r="V2364"/>
      <c r="W2364"/>
      <c r="X2364" s="368"/>
    </row>
    <row r="2365" spans="1:24" ht="12">
      <c r="A2365"/>
      <c r="B2365"/>
      <c r="C2365"/>
      <c r="D2365" s="10"/>
      <c r="E2365" s="10"/>
      <c r="F2365"/>
      <c r="G2365"/>
      <c r="H2365"/>
      <c r="I2365"/>
      <c r="J2365"/>
      <c r="K2365"/>
      <c r="L2365"/>
      <c r="M2365" s="395"/>
      <c r="N2365"/>
      <c r="O2365"/>
      <c r="P2365"/>
      <c r="Q2365"/>
      <c r="R2365"/>
      <c r="S2365"/>
      <c r="T2365"/>
      <c r="U2365"/>
      <c r="V2365"/>
      <c r="W2365"/>
      <c r="X2365" s="368"/>
    </row>
    <row r="2366" spans="1:24" s="9" customFormat="1" ht="12">
      <c r="A2366"/>
      <c r="B2366"/>
      <c r="C2366"/>
      <c r="D2366" s="10"/>
      <c r="E2366" s="10"/>
      <c r="F2366"/>
      <c r="G2366"/>
      <c r="H2366"/>
      <c r="I2366"/>
      <c r="J2366"/>
      <c r="K2366"/>
      <c r="L2366"/>
      <c r="M2366" s="395"/>
      <c r="N2366"/>
      <c r="O2366"/>
      <c r="P2366"/>
      <c r="Q2366"/>
      <c r="R2366"/>
      <c r="S2366"/>
      <c r="T2366"/>
      <c r="U2366"/>
      <c r="V2366"/>
      <c r="W2366"/>
      <c r="X2366" s="368"/>
    </row>
    <row r="2367" spans="1:24" s="9" customFormat="1" ht="12">
      <c r="A2367"/>
      <c r="B2367"/>
      <c r="C2367"/>
      <c r="D2367" s="10"/>
      <c r="E2367" s="10"/>
      <c r="F2367"/>
      <c r="G2367"/>
      <c r="H2367"/>
      <c r="I2367"/>
      <c r="J2367"/>
      <c r="K2367"/>
      <c r="L2367"/>
      <c r="M2367" s="395"/>
      <c r="N2367"/>
      <c r="O2367"/>
      <c r="P2367"/>
      <c r="Q2367"/>
      <c r="R2367"/>
      <c r="S2367"/>
      <c r="T2367"/>
      <c r="U2367"/>
      <c r="V2367"/>
      <c r="W2367"/>
      <c r="X2367" s="368"/>
    </row>
    <row r="2368" spans="1:24" ht="12">
      <c r="A2368"/>
      <c r="B2368"/>
      <c r="C2368"/>
      <c r="D2368" s="10"/>
      <c r="E2368" s="10"/>
      <c r="F2368"/>
      <c r="G2368"/>
      <c r="H2368"/>
      <c r="I2368"/>
      <c r="J2368"/>
      <c r="K2368"/>
      <c r="L2368"/>
      <c r="M2368" s="395"/>
      <c r="N2368"/>
      <c r="O2368"/>
      <c r="P2368"/>
      <c r="Q2368"/>
      <c r="R2368"/>
      <c r="S2368"/>
      <c r="T2368"/>
      <c r="U2368"/>
      <c r="V2368"/>
      <c r="W2368"/>
      <c r="X2368" s="368"/>
    </row>
    <row r="2369" spans="1:24" s="9" customFormat="1" ht="12">
      <c r="A2369"/>
      <c r="B2369"/>
      <c r="C2369"/>
      <c r="D2369" s="10"/>
      <c r="E2369" s="10"/>
      <c r="F2369"/>
      <c r="G2369"/>
      <c r="H2369"/>
      <c r="I2369"/>
      <c r="J2369"/>
      <c r="K2369"/>
      <c r="L2369"/>
      <c r="M2369" s="395"/>
      <c r="N2369"/>
      <c r="O2369"/>
      <c r="P2369"/>
      <c r="Q2369"/>
      <c r="R2369"/>
      <c r="S2369"/>
      <c r="T2369"/>
      <c r="U2369"/>
      <c r="V2369"/>
      <c r="W2369"/>
      <c r="X2369" s="368"/>
    </row>
    <row r="2370" spans="1:24" s="9" customFormat="1" ht="12">
      <c r="A2370"/>
      <c r="B2370"/>
      <c r="C2370"/>
      <c r="D2370" s="10"/>
      <c r="E2370" s="10"/>
      <c r="F2370"/>
      <c r="G2370"/>
      <c r="H2370"/>
      <c r="I2370"/>
      <c r="J2370"/>
      <c r="K2370"/>
      <c r="L2370"/>
      <c r="M2370" s="395"/>
      <c r="N2370"/>
      <c r="O2370"/>
      <c r="P2370"/>
      <c r="Q2370"/>
      <c r="R2370"/>
      <c r="S2370"/>
      <c r="T2370"/>
      <c r="U2370"/>
      <c r="V2370"/>
      <c r="W2370"/>
      <c r="X2370" s="368"/>
    </row>
    <row r="2371" spans="1:24" s="9" customFormat="1" ht="12">
      <c r="A2371"/>
      <c r="B2371"/>
      <c r="C2371"/>
      <c r="D2371" s="10"/>
      <c r="E2371" s="10"/>
      <c r="F2371"/>
      <c r="G2371"/>
      <c r="H2371"/>
      <c r="I2371"/>
      <c r="J2371"/>
      <c r="K2371"/>
      <c r="L2371"/>
      <c r="M2371" s="395"/>
      <c r="N2371"/>
      <c r="O2371"/>
      <c r="P2371"/>
      <c r="Q2371"/>
      <c r="R2371"/>
      <c r="S2371"/>
      <c r="T2371"/>
      <c r="U2371"/>
      <c r="V2371"/>
      <c r="W2371"/>
      <c r="X2371" s="368"/>
    </row>
    <row r="2372" spans="1:24" s="9" customFormat="1" ht="12">
      <c r="A2372"/>
      <c r="B2372"/>
      <c r="C2372"/>
      <c r="D2372" s="10"/>
      <c r="E2372" s="10"/>
      <c r="F2372"/>
      <c r="G2372"/>
      <c r="H2372"/>
      <c r="I2372"/>
      <c r="J2372"/>
      <c r="K2372"/>
      <c r="L2372"/>
      <c r="M2372" s="395"/>
      <c r="N2372"/>
      <c r="O2372"/>
      <c r="P2372"/>
      <c r="Q2372"/>
      <c r="R2372"/>
      <c r="S2372"/>
      <c r="T2372"/>
      <c r="U2372"/>
      <c r="V2372"/>
      <c r="W2372"/>
      <c r="X2372" s="368"/>
    </row>
    <row r="2373" spans="1:24" s="9" customFormat="1" ht="12">
      <c r="A2373"/>
      <c r="B2373"/>
      <c r="C2373"/>
      <c r="D2373" s="10"/>
      <c r="E2373" s="10"/>
      <c r="F2373"/>
      <c r="G2373"/>
      <c r="H2373"/>
      <c r="I2373"/>
      <c r="J2373"/>
      <c r="K2373"/>
      <c r="L2373"/>
      <c r="M2373" s="395"/>
      <c r="N2373"/>
      <c r="O2373"/>
      <c r="P2373"/>
      <c r="Q2373"/>
      <c r="R2373"/>
      <c r="S2373"/>
      <c r="T2373"/>
      <c r="U2373"/>
      <c r="V2373"/>
      <c r="W2373"/>
      <c r="X2373" s="368"/>
    </row>
    <row r="2374" spans="1:24" s="9" customFormat="1" ht="12">
      <c r="A2374"/>
      <c r="B2374"/>
      <c r="C2374"/>
      <c r="D2374" s="10"/>
      <c r="E2374" s="10"/>
      <c r="F2374"/>
      <c r="G2374"/>
      <c r="H2374"/>
      <c r="I2374"/>
      <c r="J2374"/>
      <c r="K2374"/>
      <c r="L2374"/>
      <c r="M2374" s="395"/>
      <c r="N2374"/>
      <c r="O2374"/>
      <c r="P2374"/>
      <c r="Q2374"/>
      <c r="R2374"/>
      <c r="S2374"/>
      <c r="T2374"/>
      <c r="U2374"/>
      <c r="V2374"/>
      <c r="W2374"/>
      <c r="X2374" s="368"/>
    </row>
    <row r="2375" spans="1:24" ht="12">
      <c r="A2375"/>
      <c r="B2375"/>
      <c r="C2375"/>
      <c r="D2375" s="10"/>
      <c r="E2375" s="10"/>
      <c r="F2375"/>
      <c r="G2375"/>
      <c r="H2375"/>
      <c r="I2375"/>
      <c r="J2375"/>
      <c r="K2375"/>
      <c r="L2375"/>
      <c r="M2375" s="395"/>
      <c r="N2375"/>
      <c r="O2375"/>
      <c r="P2375"/>
      <c r="Q2375"/>
      <c r="R2375"/>
      <c r="S2375"/>
      <c r="T2375"/>
      <c r="U2375"/>
      <c r="V2375"/>
      <c r="W2375"/>
      <c r="X2375" s="368"/>
    </row>
    <row r="2376" spans="1:24" s="9" customFormat="1" ht="12">
      <c r="A2376"/>
      <c r="B2376"/>
      <c r="C2376"/>
      <c r="D2376" s="10"/>
      <c r="E2376" s="10"/>
      <c r="F2376"/>
      <c r="G2376"/>
      <c r="H2376"/>
      <c r="I2376"/>
      <c r="J2376"/>
      <c r="K2376"/>
      <c r="L2376"/>
      <c r="M2376" s="395"/>
      <c r="N2376"/>
      <c r="O2376"/>
      <c r="P2376"/>
      <c r="Q2376"/>
      <c r="R2376"/>
      <c r="S2376"/>
      <c r="T2376"/>
      <c r="U2376"/>
      <c r="V2376"/>
      <c r="W2376"/>
      <c r="X2376" s="368"/>
    </row>
    <row r="2377" spans="1:24" s="9" customFormat="1" ht="12">
      <c r="A2377"/>
      <c r="B2377"/>
      <c r="C2377"/>
      <c r="D2377" s="10"/>
      <c r="E2377" s="10"/>
      <c r="F2377"/>
      <c r="G2377"/>
      <c r="H2377"/>
      <c r="I2377"/>
      <c r="J2377"/>
      <c r="K2377"/>
      <c r="L2377"/>
      <c r="M2377" s="395"/>
      <c r="N2377"/>
      <c r="O2377"/>
      <c r="P2377"/>
      <c r="Q2377"/>
      <c r="R2377"/>
      <c r="S2377"/>
      <c r="T2377"/>
      <c r="U2377"/>
      <c r="V2377"/>
      <c r="W2377"/>
      <c r="X2377" s="368"/>
    </row>
    <row r="2378" spans="1:24" s="9" customFormat="1" ht="12">
      <c r="A2378"/>
      <c r="B2378"/>
      <c r="C2378"/>
      <c r="D2378" s="10"/>
      <c r="E2378" s="10"/>
      <c r="F2378"/>
      <c r="G2378"/>
      <c r="H2378"/>
      <c r="I2378"/>
      <c r="J2378"/>
      <c r="K2378"/>
      <c r="L2378"/>
      <c r="M2378" s="395"/>
      <c r="N2378"/>
      <c r="O2378"/>
      <c r="P2378"/>
      <c r="Q2378"/>
      <c r="R2378"/>
      <c r="S2378"/>
      <c r="T2378"/>
      <c r="U2378"/>
      <c r="V2378"/>
      <c r="W2378"/>
      <c r="X2378" s="368"/>
    </row>
    <row r="2379" spans="1:24" s="9" customFormat="1" ht="12">
      <c r="A2379"/>
      <c r="B2379"/>
      <c r="C2379"/>
      <c r="D2379" s="10"/>
      <c r="E2379" s="10"/>
      <c r="F2379"/>
      <c r="G2379"/>
      <c r="H2379"/>
      <c r="I2379"/>
      <c r="J2379"/>
      <c r="K2379"/>
      <c r="L2379"/>
      <c r="M2379" s="395"/>
      <c r="N2379"/>
      <c r="O2379"/>
      <c r="P2379"/>
      <c r="Q2379"/>
      <c r="R2379"/>
      <c r="S2379"/>
      <c r="T2379"/>
      <c r="U2379"/>
      <c r="V2379"/>
      <c r="W2379"/>
      <c r="X2379" s="368"/>
    </row>
    <row r="2380" spans="1:24" s="9" customFormat="1" ht="12">
      <c r="A2380"/>
      <c r="B2380"/>
      <c r="C2380"/>
      <c r="D2380" s="10"/>
      <c r="E2380" s="10"/>
      <c r="F2380"/>
      <c r="G2380"/>
      <c r="H2380"/>
      <c r="I2380"/>
      <c r="J2380"/>
      <c r="K2380"/>
      <c r="L2380"/>
      <c r="M2380" s="395"/>
      <c r="N2380"/>
      <c r="O2380"/>
      <c r="P2380"/>
      <c r="Q2380"/>
      <c r="R2380"/>
      <c r="S2380"/>
      <c r="T2380"/>
      <c r="U2380"/>
      <c r="V2380"/>
      <c r="W2380"/>
      <c r="X2380" s="368"/>
    </row>
    <row r="2381" spans="1:24" ht="12">
      <c r="A2381"/>
      <c r="B2381"/>
      <c r="C2381"/>
      <c r="D2381" s="10"/>
      <c r="E2381" s="10"/>
      <c r="F2381"/>
      <c r="G2381"/>
      <c r="H2381"/>
      <c r="I2381"/>
      <c r="J2381"/>
      <c r="K2381"/>
      <c r="L2381"/>
      <c r="M2381" s="395"/>
      <c r="N2381"/>
      <c r="O2381"/>
      <c r="P2381"/>
      <c r="Q2381"/>
      <c r="R2381"/>
      <c r="S2381"/>
      <c r="T2381"/>
      <c r="U2381"/>
      <c r="V2381"/>
      <c r="W2381"/>
      <c r="X2381" s="368"/>
    </row>
    <row r="2382" spans="1:24" ht="12">
      <c r="A2382"/>
      <c r="B2382"/>
      <c r="C2382"/>
      <c r="D2382" s="10"/>
      <c r="E2382" s="10"/>
      <c r="F2382"/>
      <c r="G2382"/>
      <c r="H2382"/>
      <c r="I2382"/>
      <c r="J2382"/>
      <c r="K2382"/>
      <c r="L2382"/>
      <c r="M2382" s="395"/>
      <c r="N2382"/>
      <c r="O2382"/>
      <c r="P2382"/>
      <c r="Q2382"/>
      <c r="R2382"/>
      <c r="S2382"/>
      <c r="T2382"/>
      <c r="U2382"/>
      <c r="V2382"/>
      <c r="W2382"/>
      <c r="X2382" s="368"/>
    </row>
    <row r="2383" spans="1:24" ht="12">
      <c r="A2383"/>
      <c r="B2383"/>
      <c r="C2383"/>
      <c r="D2383" s="10"/>
      <c r="E2383" s="10"/>
      <c r="F2383"/>
      <c r="G2383"/>
      <c r="H2383"/>
      <c r="I2383"/>
      <c r="J2383"/>
      <c r="K2383"/>
      <c r="L2383"/>
      <c r="M2383" s="395"/>
      <c r="N2383"/>
      <c r="O2383"/>
      <c r="P2383"/>
      <c r="Q2383"/>
      <c r="R2383"/>
      <c r="S2383"/>
      <c r="T2383"/>
      <c r="U2383"/>
      <c r="V2383"/>
      <c r="W2383"/>
      <c r="X2383" s="368"/>
    </row>
    <row r="2384" spans="1:24" s="9" customFormat="1" ht="12">
      <c r="A2384"/>
      <c r="B2384"/>
      <c r="C2384"/>
      <c r="D2384" s="10"/>
      <c r="E2384" s="10"/>
      <c r="F2384"/>
      <c r="G2384"/>
      <c r="H2384"/>
      <c r="I2384"/>
      <c r="J2384"/>
      <c r="K2384"/>
      <c r="L2384"/>
      <c r="M2384" s="395"/>
      <c r="N2384"/>
      <c r="O2384"/>
      <c r="P2384"/>
      <c r="Q2384"/>
      <c r="R2384"/>
      <c r="S2384"/>
      <c r="T2384"/>
      <c r="U2384"/>
      <c r="V2384"/>
      <c r="W2384"/>
      <c r="X2384" s="368"/>
    </row>
    <row r="2385" spans="1:24" s="9" customFormat="1" ht="12">
      <c r="A2385"/>
      <c r="B2385"/>
      <c r="C2385"/>
      <c r="D2385" s="10"/>
      <c r="E2385" s="10"/>
      <c r="F2385"/>
      <c r="G2385"/>
      <c r="H2385"/>
      <c r="I2385"/>
      <c r="J2385"/>
      <c r="K2385"/>
      <c r="L2385"/>
      <c r="M2385" s="395"/>
      <c r="N2385"/>
      <c r="O2385"/>
      <c r="P2385"/>
      <c r="Q2385"/>
      <c r="R2385"/>
      <c r="S2385"/>
      <c r="T2385"/>
      <c r="U2385"/>
      <c r="V2385"/>
      <c r="W2385"/>
      <c r="X2385" s="368"/>
    </row>
    <row r="2386" spans="1:24" ht="12">
      <c r="A2386"/>
      <c r="B2386"/>
      <c r="C2386"/>
      <c r="D2386" s="10"/>
      <c r="E2386" s="10"/>
      <c r="F2386"/>
      <c r="G2386"/>
      <c r="H2386"/>
      <c r="I2386"/>
      <c r="J2386"/>
      <c r="K2386"/>
      <c r="L2386"/>
      <c r="M2386" s="395"/>
      <c r="N2386"/>
      <c r="O2386"/>
      <c r="P2386"/>
      <c r="Q2386"/>
      <c r="R2386"/>
      <c r="S2386"/>
      <c r="T2386"/>
      <c r="U2386"/>
      <c r="V2386"/>
      <c r="W2386"/>
      <c r="X2386" s="368"/>
    </row>
    <row r="2387" spans="1:24" ht="12">
      <c r="A2387"/>
      <c r="B2387"/>
      <c r="C2387"/>
      <c r="D2387" s="10"/>
      <c r="E2387" s="10"/>
      <c r="F2387"/>
      <c r="G2387"/>
      <c r="H2387"/>
      <c r="I2387"/>
      <c r="J2387"/>
      <c r="K2387"/>
      <c r="L2387"/>
      <c r="M2387" s="395"/>
      <c r="N2387"/>
      <c r="O2387"/>
      <c r="P2387"/>
      <c r="Q2387"/>
      <c r="R2387"/>
      <c r="S2387"/>
      <c r="T2387"/>
      <c r="U2387"/>
      <c r="V2387"/>
      <c r="W2387"/>
      <c r="X2387" s="368"/>
    </row>
    <row r="2388" spans="1:24" s="9" customFormat="1" ht="12">
      <c r="A2388"/>
      <c r="B2388"/>
      <c r="C2388"/>
      <c r="D2388" s="10"/>
      <c r="E2388" s="10"/>
      <c r="F2388"/>
      <c r="G2388"/>
      <c r="H2388"/>
      <c r="I2388"/>
      <c r="J2388"/>
      <c r="K2388"/>
      <c r="L2388"/>
      <c r="M2388" s="395"/>
      <c r="N2388"/>
      <c r="O2388"/>
      <c r="P2388"/>
      <c r="Q2388"/>
      <c r="R2388"/>
      <c r="S2388"/>
      <c r="T2388"/>
      <c r="U2388"/>
      <c r="V2388"/>
      <c r="W2388"/>
      <c r="X2388" s="368"/>
    </row>
    <row r="2389" spans="1:24" s="9" customFormat="1" ht="12">
      <c r="A2389"/>
      <c r="B2389"/>
      <c r="C2389"/>
      <c r="D2389" s="10"/>
      <c r="E2389" s="10"/>
      <c r="F2389"/>
      <c r="G2389"/>
      <c r="H2389"/>
      <c r="I2389"/>
      <c r="J2389"/>
      <c r="K2389"/>
      <c r="L2389"/>
      <c r="M2389" s="395"/>
      <c r="N2389"/>
      <c r="O2389"/>
      <c r="P2389"/>
      <c r="Q2389"/>
      <c r="R2389"/>
      <c r="S2389"/>
      <c r="T2389"/>
      <c r="U2389"/>
      <c r="V2389"/>
      <c r="W2389"/>
      <c r="X2389" s="368"/>
    </row>
    <row r="2390" spans="1:24" s="9" customFormat="1" ht="12">
      <c r="A2390"/>
      <c r="B2390"/>
      <c r="C2390"/>
      <c r="D2390" s="10"/>
      <c r="E2390" s="10"/>
      <c r="F2390"/>
      <c r="G2390"/>
      <c r="H2390"/>
      <c r="I2390"/>
      <c r="J2390"/>
      <c r="K2390"/>
      <c r="L2390"/>
      <c r="M2390" s="395"/>
      <c r="N2390"/>
      <c r="O2390"/>
      <c r="P2390"/>
      <c r="Q2390"/>
      <c r="R2390"/>
      <c r="S2390"/>
      <c r="T2390"/>
      <c r="U2390"/>
      <c r="V2390"/>
      <c r="W2390"/>
      <c r="X2390" s="368"/>
    </row>
    <row r="2391" spans="1:24" s="9" customFormat="1" ht="12">
      <c r="A2391"/>
      <c r="B2391"/>
      <c r="C2391"/>
      <c r="D2391" s="10"/>
      <c r="E2391" s="10"/>
      <c r="F2391"/>
      <c r="G2391"/>
      <c r="H2391"/>
      <c r="I2391"/>
      <c r="J2391"/>
      <c r="K2391"/>
      <c r="L2391"/>
      <c r="M2391" s="395"/>
      <c r="N2391"/>
      <c r="O2391"/>
      <c r="P2391"/>
      <c r="Q2391"/>
      <c r="R2391"/>
      <c r="S2391"/>
      <c r="T2391"/>
      <c r="U2391"/>
      <c r="V2391"/>
      <c r="W2391"/>
      <c r="X2391" s="368"/>
    </row>
    <row r="2392" spans="1:24" s="9" customFormat="1" ht="12">
      <c r="A2392"/>
      <c r="B2392"/>
      <c r="C2392"/>
      <c r="D2392" s="10"/>
      <c r="E2392" s="10"/>
      <c r="F2392"/>
      <c r="G2392"/>
      <c r="H2392"/>
      <c r="I2392"/>
      <c r="J2392"/>
      <c r="K2392"/>
      <c r="L2392"/>
      <c r="M2392" s="395"/>
      <c r="N2392"/>
      <c r="O2392"/>
      <c r="P2392"/>
      <c r="Q2392"/>
      <c r="R2392"/>
      <c r="S2392"/>
      <c r="T2392"/>
      <c r="U2392"/>
      <c r="V2392"/>
      <c r="W2392"/>
      <c r="X2392" s="368"/>
    </row>
    <row r="2393" spans="1:24" ht="12">
      <c r="A2393"/>
      <c r="B2393"/>
      <c r="C2393"/>
      <c r="D2393" s="10"/>
      <c r="E2393" s="10"/>
      <c r="F2393"/>
      <c r="G2393"/>
      <c r="H2393"/>
      <c r="I2393"/>
      <c r="J2393"/>
      <c r="K2393"/>
      <c r="L2393"/>
      <c r="M2393" s="395"/>
      <c r="N2393"/>
      <c r="O2393"/>
      <c r="P2393"/>
      <c r="Q2393"/>
      <c r="R2393"/>
      <c r="S2393"/>
      <c r="T2393"/>
      <c r="U2393"/>
      <c r="V2393"/>
      <c r="W2393"/>
      <c r="X2393" s="368"/>
    </row>
    <row r="2394" spans="1:24" ht="12">
      <c r="A2394"/>
      <c r="B2394"/>
      <c r="C2394"/>
      <c r="D2394" s="10"/>
      <c r="E2394" s="10"/>
      <c r="F2394"/>
      <c r="G2394"/>
      <c r="H2394"/>
      <c r="I2394"/>
      <c r="J2394"/>
      <c r="K2394"/>
      <c r="L2394"/>
      <c r="M2394" s="395"/>
      <c r="N2394"/>
      <c r="O2394"/>
      <c r="P2394"/>
      <c r="Q2394"/>
      <c r="R2394"/>
      <c r="S2394"/>
      <c r="T2394"/>
      <c r="U2394"/>
      <c r="V2394"/>
      <c r="W2394"/>
      <c r="X2394" s="368"/>
    </row>
    <row r="2395" spans="1:24" s="9" customFormat="1" ht="12">
      <c r="A2395"/>
      <c r="B2395"/>
      <c r="C2395"/>
      <c r="D2395" s="10"/>
      <c r="E2395" s="10"/>
      <c r="F2395"/>
      <c r="G2395"/>
      <c r="H2395"/>
      <c r="I2395"/>
      <c r="J2395"/>
      <c r="K2395"/>
      <c r="L2395"/>
      <c r="M2395" s="395"/>
      <c r="N2395"/>
      <c r="O2395"/>
      <c r="P2395"/>
      <c r="Q2395"/>
      <c r="R2395"/>
      <c r="S2395"/>
      <c r="T2395"/>
      <c r="U2395"/>
      <c r="V2395"/>
      <c r="W2395"/>
      <c r="X2395" s="368"/>
    </row>
    <row r="2396" spans="1:24" s="9" customFormat="1" ht="12">
      <c r="A2396"/>
      <c r="B2396"/>
      <c r="C2396"/>
      <c r="D2396" s="10"/>
      <c r="E2396" s="10"/>
      <c r="F2396"/>
      <c r="G2396"/>
      <c r="H2396"/>
      <c r="I2396"/>
      <c r="J2396"/>
      <c r="K2396"/>
      <c r="L2396"/>
      <c r="M2396" s="395"/>
      <c r="N2396"/>
      <c r="O2396"/>
      <c r="P2396"/>
      <c r="Q2396"/>
      <c r="R2396"/>
      <c r="S2396"/>
      <c r="T2396"/>
      <c r="U2396"/>
      <c r="V2396"/>
      <c r="W2396"/>
      <c r="X2396" s="368"/>
    </row>
    <row r="2397" spans="1:24" s="9" customFormat="1" ht="12">
      <c r="A2397"/>
      <c r="B2397"/>
      <c r="C2397"/>
      <c r="D2397" s="10"/>
      <c r="E2397" s="10"/>
      <c r="F2397"/>
      <c r="G2397"/>
      <c r="H2397"/>
      <c r="I2397"/>
      <c r="J2397"/>
      <c r="K2397"/>
      <c r="L2397"/>
      <c r="M2397" s="395"/>
      <c r="N2397"/>
      <c r="O2397"/>
      <c r="P2397"/>
      <c r="Q2397"/>
      <c r="R2397"/>
      <c r="S2397"/>
      <c r="T2397"/>
      <c r="U2397"/>
      <c r="V2397"/>
      <c r="W2397"/>
      <c r="X2397" s="368"/>
    </row>
    <row r="2398" spans="1:24" s="9" customFormat="1" ht="12">
      <c r="A2398"/>
      <c r="B2398"/>
      <c r="C2398"/>
      <c r="D2398" s="10"/>
      <c r="E2398" s="10"/>
      <c r="F2398"/>
      <c r="G2398"/>
      <c r="H2398"/>
      <c r="I2398"/>
      <c r="J2398"/>
      <c r="K2398"/>
      <c r="L2398"/>
      <c r="M2398" s="395"/>
      <c r="N2398"/>
      <c r="O2398"/>
      <c r="P2398"/>
      <c r="Q2398"/>
      <c r="R2398"/>
      <c r="S2398"/>
      <c r="T2398"/>
      <c r="U2398"/>
      <c r="V2398"/>
      <c r="W2398"/>
      <c r="X2398" s="368"/>
    </row>
    <row r="2399" spans="1:24" ht="12">
      <c r="A2399"/>
      <c r="B2399"/>
      <c r="C2399"/>
      <c r="D2399" s="10"/>
      <c r="E2399" s="10"/>
      <c r="F2399"/>
      <c r="G2399"/>
      <c r="H2399"/>
      <c r="I2399"/>
      <c r="J2399"/>
      <c r="K2399"/>
      <c r="L2399"/>
      <c r="M2399" s="395"/>
      <c r="N2399"/>
      <c r="O2399"/>
      <c r="P2399"/>
      <c r="Q2399"/>
      <c r="R2399"/>
      <c r="S2399"/>
      <c r="T2399"/>
      <c r="U2399"/>
      <c r="V2399"/>
      <c r="W2399"/>
      <c r="X2399" s="368"/>
    </row>
    <row r="2400" spans="1:24" ht="12">
      <c r="A2400"/>
      <c r="B2400"/>
      <c r="C2400"/>
      <c r="D2400" s="10"/>
      <c r="E2400" s="10"/>
      <c r="F2400"/>
      <c r="G2400"/>
      <c r="H2400"/>
      <c r="I2400"/>
      <c r="J2400"/>
      <c r="K2400"/>
      <c r="L2400"/>
      <c r="M2400" s="395"/>
      <c r="N2400"/>
      <c r="O2400"/>
      <c r="P2400"/>
      <c r="Q2400"/>
      <c r="R2400"/>
      <c r="S2400"/>
      <c r="T2400"/>
      <c r="U2400"/>
      <c r="V2400"/>
      <c r="W2400"/>
      <c r="X2400" s="368"/>
    </row>
    <row r="2401" spans="1:24" ht="12">
      <c r="A2401"/>
      <c r="B2401"/>
      <c r="C2401"/>
      <c r="D2401" s="10"/>
      <c r="E2401" s="10"/>
      <c r="F2401"/>
      <c r="G2401"/>
      <c r="H2401"/>
      <c r="I2401"/>
      <c r="J2401"/>
      <c r="K2401"/>
      <c r="L2401"/>
      <c r="M2401" s="395"/>
      <c r="N2401"/>
      <c r="O2401"/>
      <c r="P2401"/>
      <c r="Q2401"/>
      <c r="R2401"/>
      <c r="S2401"/>
      <c r="T2401"/>
      <c r="U2401"/>
      <c r="V2401"/>
      <c r="W2401"/>
      <c r="X2401" s="368"/>
    </row>
    <row r="2402" spans="1:24" ht="12">
      <c r="A2402"/>
      <c r="B2402"/>
      <c r="C2402"/>
      <c r="D2402" s="10"/>
      <c r="E2402" s="10"/>
      <c r="F2402"/>
      <c r="G2402"/>
      <c r="H2402"/>
      <c r="I2402"/>
      <c r="J2402"/>
      <c r="K2402"/>
      <c r="L2402"/>
      <c r="M2402" s="395"/>
      <c r="N2402"/>
      <c r="O2402"/>
      <c r="P2402"/>
      <c r="Q2402"/>
      <c r="R2402"/>
      <c r="S2402"/>
      <c r="T2402"/>
      <c r="U2402"/>
      <c r="V2402"/>
      <c r="W2402"/>
      <c r="X2402" s="368"/>
    </row>
    <row r="2403" spans="1:24" s="9" customFormat="1" ht="12">
      <c r="A2403"/>
      <c r="B2403"/>
      <c r="C2403"/>
      <c r="D2403" s="10"/>
      <c r="E2403" s="10"/>
      <c r="F2403"/>
      <c r="G2403"/>
      <c r="H2403"/>
      <c r="I2403"/>
      <c r="J2403"/>
      <c r="K2403"/>
      <c r="L2403"/>
      <c r="M2403" s="395"/>
      <c r="N2403"/>
      <c r="O2403"/>
      <c r="P2403"/>
      <c r="Q2403"/>
      <c r="R2403"/>
      <c r="S2403"/>
      <c r="T2403"/>
      <c r="U2403"/>
      <c r="V2403"/>
      <c r="W2403"/>
      <c r="X2403" s="368"/>
    </row>
    <row r="2404" spans="1:24" s="9" customFormat="1" ht="12">
      <c r="A2404"/>
      <c r="B2404"/>
      <c r="C2404"/>
      <c r="D2404" s="10"/>
      <c r="E2404" s="10"/>
      <c r="F2404"/>
      <c r="G2404"/>
      <c r="H2404"/>
      <c r="I2404"/>
      <c r="J2404"/>
      <c r="K2404"/>
      <c r="L2404"/>
      <c r="M2404" s="395"/>
      <c r="N2404"/>
      <c r="O2404"/>
      <c r="P2404"/>
      <c r="Q2404"/>
      <c r="R2404"/>
      <c r="S2404"/>
      <c r="T2404"/>
      <c r="U2404"/>
      <c r="V2404"/>
      <c r="W2404"/>
      <c r="X2404" s="368"/>
    </row>
    <row r="2405" spans="1:24" ht="12">
      <c r="A2405"/>
      <c r="B2405"/>
      <c r="C2405"/>
      <c r="D2405" s="10"/>
      <c r="E2405" s="10"/>
      <c r="F2405"/>
      <c r="G2405"/>
      <c r="H2405"/>
      <c r="I2405"/>
      <c r="J2405"/>
      <c r="K2405"/>
      <c r="L2405"/>
      <c r="M2405" s="395"/>
      <c r="N2405"/>
      <c r="O2405"/>
      <c r="P2405"/>
      <c r="Q2405"/>
      <c r="R2405"/>
      <c r="S2405"/>
      <c r="T2405"/>
      <c r="U2405"/>
      <c r="V2405"/>
      <c r="W2405"/>
      <c r="X2405" s="368"/>
    </row>
    <row r="2406" spans="1:24" ht="12">
      <c r="A2406"/>
      <c r="B2406"/>
      <c r="C2406"/>
      <c r="D2406" s="10"/>
      <c r="E2406" s="10"/>
      <c r="F2406"/>
      <c r="G2406"/>
      <c r="H2406"/>
      <c r="I2406"/>
      <c r="J2406"/>
      <c r="K2406"/>
      <c r="L2406"/>
      <c r="M2406" s="395"/>
      <c r="N2406"/>
      <c r="O2406"/>
      <c r="P2406"/>
      <c r="Q2406"/>
      <c r="R2406"/>
      <c r="S2406"/>
      <c r="T2406"/>
      <c r="U2406"/>
      <c r="V2406"/>
      <c r="W2406"/>
      <c r="X2406" s="368"/>
    </row>
    <row r="2407" spans="1:24" ht="12">
      <c r="A2407"/>
      <c r="B2407"/>
      <c r="C2407"/>
      <c r="D2407" s="10"/>
      <c r="E2407" s="10"/>
      <c r="F2407"/>
      <c r="G2407"/>
      <c r="H2407"/>
      <c r="I2407"/>
      <c r="J2407"/>
      <c r="K2407"/>
      <c r="L2407"/>
      <c r="M2407" s="395"/>
      <c r="N2407"/>
      <c r="O2407"/>
      <c r="P2407"/>
      <c r="Q2407"/>
      <c r="R2407"/>
      <c r="S2407"/>
      <c r="T2407"/>
      <c r="U2407"/>
      <c r="V2407"/>
      <c r="W2407"/>
      <c r="X2407" s="368"/>
    </row>
    <row r="2408" spans="1:24" ht="12">
      <c r="A2408"/>
      <c r="B2408"/>
      <c r="C2408"/>
      <c r="D2408" s="10"/>
      <c r="E2408" s="10"/>
      <c r="F2408"/>
      <c r="G2408"/>
      <c r="H2408"/>
      <c r="I2408"/>
      <c r="J2408"/>
      <c r="K2408"/>
      <c r="L2408"/>
      <c r="M2408" s="395"/>
      <c r="N2408"/>
      <c r="O2408"/>
      <c r="P2408"/>
      <c r="Q2408"/>
      <c r="R2408"/>
      <c r="S2408"/>
      <c r="T2408"/>
      <c r="U2408"/>
      <c r="V2408"/>
      <c r="W2408"/>
      <c r="X2408" s="368"/>
    </row>
    <row r="2409" spans="1:24" ht="12">
      <c r="A2409"/>
      <c r="B2409"/>
      <c r="C2409"/>
      <c r="D2409" s="10"/>
      <c r="E2409" s="10"/>
      <c r="F2409"/>
      <c r="G2409"/>
      <c r="H2409"/>
      <c r="I2409"/>
      <c r="J2409"/>
      <c r="K2409"/>
      <c r="L2409"/>
      <c r="M2409" s="395"/>
      <c r="N2409"/>
      <c r="O2409"/>
      <c r="P2409"/>
      <c r="Q2409"/>
      <c r="R2409"/>
      <c r="S2409"/>
      <c r="T2409"/>
      <c r="U2409"/>
      <c r="V2409"/>
      <c r="W2409"/>
      <c r="X2409" s="368"/>
    </row>
    <row r="2410" spans="1:24" ht="13.5" customHeight="1">
      <c r="A2410"/>
      <c r="B2410"/>
      <c r="C2410"/>
      <c r="D2410" s="10"/>
      <c r="E2410" s="10"/>
      <c r="F2410"/>
      <c r="G2410"/>
      <c r="H2410"/>
      <c r="I2410"/>
      <c r="J2410"/>
      <c r="K2410"/>
      <c r="L2410"/>
      <c r="M2410" s="395"/>
      <c r="N2410"/>
      <c r="O2410"/>
      <c r="P2410"/>
      <c r="Q2410"/>
      <c r="R2410"/>
      <c r="S2410"/>
      <c r="T2410"/>
      <c r="U2410"/>
      <c r="V2410"/>
      <c r="W2410"/>
      <c r="X2410" s="368"/>
    </row>
    <row r="2411" spans="1:24" ht="12">
      <c r="A2411"/>
      <c r="B2411"/>
      <c r="C2411"/>
      <c r="D2411" s="10"/>
      <c r="E2411" s="10"/>
      <c r="F2411"/>
      <c r="G2411"/>
      <c r="H2411"/>
      <c r="I2411"/>
      <c r="J2411"/>
      <c r="K2411"/>
      <c r="L2411"/>
      <c r="M2411" s="395"/>
      <c r="N2411"/>
      <c r="O2411"/>
      <c r="P2411"/>
      <c r="Q2411"/>
      <c r="R2411"/>
      <c r="S2411"/>
      <c r="T2411"/>
      <c r="U2411"/>
      <c r="V2411"/>
      <c r="W2411"/>
      <c r="X2411" s="368"/>
    </row>
    <row r="2412" spans="1:24" ht="12">
      <c r="A2412"/>
      <c r="B2412"/>
      <c r="C2412"/>
      <c r="D2412" s="10"/>
      <c r="E2412" s="10"/>
      <c r="F2412"/>
      <c r="G2412"/>
      <c r="H2412"/>
      <c r="I2412"/>
      <c r="J2412"/>
      <c r="K2412"/>
      <c r="L2412"/>
      <c r="M2412" s="395"/>
      <c r="N2412"/>
      <c r="O2412"/>
      <c r="P2412"/>
      <c r="Q2412"/>
      <c r="R2412"/>
      <c r="S2412"/>
      <c r="T2412"/>
      <c r="U2412"/>
      <c r="V2412"/>
      <c r="W2412"/>
      <c r="X2412" s="368"/>
    </row>
    <row r="2413" spans="1:24" ht="12">
      <c r="A2413"/>
      <c r="B2413"/>
      <c r="C2413"/>
      <c r="D2413" s="10"/>
      <c r="E2413" s="10"/>
      <c r="F2413"/>
      <c r="G2413"/>
      <c r="H2413"/>
      <c r="I2413"/>
      <c r="J2413"/>
      <c r="K2413"/>
      <c r="L2413"/>
      <c r="M2413" s="395"/>
      <c r="N2413"/>
      <c r="O2413"/>
      <c r="P2413"/>
      <c r="Q2413"/>
      <c r="R2413"/>
      <c r="S2413"/>
      <c r="T2413"/>
      <c r="U2413"/>
      <c r="V2413"/>
      <c r="W2413"/>
      <c r="X2413" s="368"/>
    </row>
    <row r="2414" spans="1:24" ht="12">
      <c r="A2414"/>
      <c r="B2414"/>
      <c r="C2414"/>
      <c r="D2414" s="10"/>
      <c r="E2414" s="10"/>
      <c r="F2414"/>
      <c r="G2414"/>
      <c r="H2414"/>
      <c r="I2414"/>
      <c r="J2414"/>
      <c r="K2414"/>
      <c r="L2414"/>
      <c r="M2414" s="395"/>
      <c r="N2414"/>
      <c r="O2414"/>
      <c r="P2414"/>
      <c r="Q2414"/>
      <c r="R2414"/>
      <c r="S2414"/>
      <c r="T2414"/>
      <c r="U2414"/>
      <c r="V2414"/>
      <c r="W2414"/>
      <c r="X2414" s="368"/>
    </row>
    <row r="2415" spans="1:24" ht="12">
      <c r="A2415"/>
      <c r="B2415"/>
      <c r="C2415"/>
      <c r="D2415" s="10"/>
      <c r="E2415" s="10"/>
      <c r="F2415"/>
      <c r="G2415"/>
      <c r="H2415"/>
      <c r="I2415"/>
      <c r="J2415"/>
      <c r="K2415"/>
      <c r="L2415"/>
      <c r="M2415" s="395"/>
      <c r="N2415"/>
      <c r="O2415"/>
      <c r="P2415"/>
      <c r="Q2415"/>
      <c r="R2415"/>
      <c r="S2415"/>
      <c r="T2415"/>
      <c r="U2415"/>
      <c r="V2415"/>
      <c r="W2415"/>
      <c r="X2415" s="368"/>
    </row>
    <row r="2416" spans="1:24" ht="12">
      <c r="A2416"/>
      <c r="B2416"/>
      <c r="C2416"/>
      <c r="D2416" s="10"/>
      <c r="E2416" s="10"/>
      <c r="F2416"/>
      <c r="G2416"/>
      <c r="H2416"/>
      <c r="I2416"/>
      <c r="J2416"/>
      <c r="K2416"/>
      <c r="L2416"/>
      <c r="M2416" s="395"/>
      <c r="N2416"/>
      <c r="O2416"/>
      <c r="P2416"/>
      <c r="Q2416"/>
      <c r="R2416"/>
      <c r="S2416"/>
      <c r="T2416"/>
      <c r="U2416"/>
      <c r="V2416"/>
      <c r="W2416"/>
      <c r="X2416" s="368"/>
    </row>
    <row r="2417" spans="1:24" ht="12">
      <c r="A2417"/>
      <c r="B2417"/>
      <c r="C2417"/>
      <c r="D2417" s="10"/>
      <c r="E2417" s="10"/>
      <c r="F2417"/>
      <c r="G2417"/>
      <c r="H2417"/>
      <c r="I2417"/>
      <c r="J2417"/>
      <c r="K2417"/>
      <c r="L2417"/>
      <c r="M2417" s="395"/>
      <c r="N2417"/>
      <c r="O2417"/>
      <c r="P2417"/>
      <c r="Q2417"/>
      <c r="R2417"/>
      <c r="S2417"/>
      <c r="T2417"/>
      <c r="U2417"/>
      <c r="V2417"/>
      <c r="W2417"/>
      <c r="X2417" s="368"/>
    </row>
    <row r="2418" spans="1:24" ht="12">
      <c r="A2418"/>
      <c r="B2418"/>
      <c r="C2418"/>
      <c r="D2418" s="10"/>
      <c r="E2418" s="10"/>
      <c r="F2418"/>
      <c r="G2418"/>
      <c r="H2418"/>
      <c r="I2418"/>
      <c r="J2418"/>
      <c r="K2418"/>
      <c r="L2418"/>
      <c r="M2418" s="395"/>
      <c r="N2418"/>
      <c r="O2418"/>
      <c r="P2418"/>
      <c r="Q2418"/>
      <c r="R2418"/>
      <c r="S2418"/>
      <c r="T2418"/>
      <c r="U2418"/>
      <c r="V2418"/>
      <c r="W2418"/>
      <c r="X2418" s="368"/>
    </row>
    <row r="2419" spans="1:24" ht="12">
      <c r="A2419"/>
      <c r="B2419"/>
      <c r="C2419"/>
      <c r="D2419" s="10"/>
      <c r="E2419" s="10"/>
      <c r="F2419"/>
      <c r="G2419"/>
      <c r="H2419"/>
      <c r="I2419"/>
      <c r="J2419"/>
      <c r="K2419"/>
      <c r="L2419"/>
      <c r="M2419" s="395"/>
      <c r="N2419"/>
      <c r="O2419"/>
      <c r="P2419"/>
      <c r="Q2419"/>
      <c r="R2419"/>
      <c r="S2419"/>
      <c r="T2419"/>
      <c r="U2419"/>
      <c r="V2419"/>
      <c r="W2419"/>
      <c r="X2419" s="368"/>
    </row>
    <row r="2420" spans="1:24" ht="12">
      <c r="A2420"/>
      <c r="B2420"/>
      <c r="C2420"/>
      <c r="D2420" s="10"/>
      <c r="E2420" s="10"/>
      <c r="F2420"/>
      <c r="G2420"/>
      <c r="H2420"/>
      <c r="I2420"/>
      <c r="J2420"/>
      <c r="K2420"/>
      <c r="L2420"/>
      <c r="M2420" s="395"/>
      <c r="N2420"/>
      <c r="O2420"/>
      <c r="P2420"/>
      <c r="Q2420"/>
      <c r="R2420"/>
      <c r="S2420"/>
      <c r="T2420"/>
      <c r="U2420"/>
      <c r="V2420"/>
      <c r="W2420"/>
      <c r="X2420" s="368"/>
    </row>
    <row r="2421" spans="1:24" ht="12">
      <c r="A2421"/>
      <c r="B2421"/>
      <c r="C2421"/>
      <c r="D2421" s="10"/>
      <c r="E2421" s="10"/>
      <c r="F2421"/>
      <c r="G2421"/>
      <c r="H2421"/>
      <c r="I2421"/>
      <c r="J2421"/>
      <c r="K2421"/>
      <c r="L2421"/>
      <c r="M2421" s="395"/>
      <c r="N2421"/>
      <c r="O2421"/>
      <c r="P2421"/>
      <c r="Q2421"/>
      <c r="R2421"/>
      <c r="S2421"/>
      <c r="T2421"/>
      <c r="U2421"/>
      <c r="V2421"/>
      <c r="W2421"/>
      <c r="X2421" s="368"/>
    </row>
    <row r="2422" spans="1:24" ht="12">
      <c r="A2422"/>
      <c r="B2422"/>
      <c r="C2422"/>
      <c r="D2422" s="10"/>
      <c r="E2422" s="10"/>
      <c r="F2422"/>
      <c r="G2422"/>
      <c r="H2422"/>
      <c r="I2422"/>
      <c r="J2422"/>
      <c r="K2422"/>
      <c r="L2422"/>
      <c r="M2422" s="395"/>
      <c r="N2422"/>
      <c r="O2422"/>
      <c r="P2422"/>
      <c r="Q2422"/>
      <c r="R2422"/>
      <c r="S2422"/>
      <c r="T2422"/>
      <c r="U2422"/>
      <c r="V2422"/>
      <c r="W2422"/>
      <c r="X2422" s="368"/>
    </row>
    <row r="2423" spans="1:24" ht="12">
      <c r="A2423"/>
      <c r="B2423"/>
      <c r="C2423"/>
      <c r="D2423" s="10"/>
      <c r="E2423" s="10"/>
      <c r="F2423"/>
      <c r="G2423"/>
      <c r="H2423"/>
      <c r="I2423"/>
      <c r="J2423"/>
      <c r="K2423"/>
      <c r="L2423"/>
      <c r="M2423" s="395"/>
      <c r="N2423"/>
      <c r="O2423"/>
      <c r="P2423"/>
      <c r="Q2423"/>
      <c r="R2423"/>
      <c r="S2423"/>
      <c r="T2423"/>
      <c r="U2423"/>
      <c r="V2423"/>
      <c r="W2423"/>
      <c r="X2423" s="368"/>
    </row>
    <row r="2424" spans="1:24" ht="12">
      <c r="A2424"/>
      <c r="B2424"/>
      <c r="C2424"/>
      <c r="D2424" s="10"/>
      <c r="E2424" s="10"/>
      <c r="F2424"/>
      <c r="G2424"/>
      <c r="H2424"/>
      <c r="I2424"/>
      <c r="J2424"/>
      <c r="K2424"/>
      <c r="L2424"/>
      <c r="M2424" s="395"/>
      <c r="N2424"/>
      <c r="O2424"/>
      <c r="P2424"/>
      <c r="Q2424"/>
      <c r="R2424"/>
      <c r="S2424"/>
      <c r="T2424"/>
      <c r="U2424"/>
      <c r="V2424"/>
      <c r="W2424"/>
      <c r="X2424" s="368"/>
    </row>
    <row r="2425" spans="1:24" s="9" customFormat="1" ht="12">
      <c r="A2425"/>
      <c r="B2425"/>
      <c r="C2425"/>
      <c r="D2425" s="10"/>
      <c r="E2425" s="10"/>
      <c r="F2425"/>
      <c r="G2425"/>
      <c r="H2425"/>
      <c r="I2425"/>
      <c r="J2425"/>
      <c r="K2425"/>
      <c r="L2425"/>
      <c r="M2425" s="395"/>
      <c r="N2425"/>
      <c r="O2425"/>
      <c r="P2425"/>
      <c r="Q2425"/>
      <c r="R2425"/>
      <c r="S2425"/>
      <c r="T2425"/>
      <c r="U2425"/>
      <c r="V2425"/>
      <c r="W2425"/>
      <c r="X2425" s="368"/>
    </row>
    <row r="2426" spans="1:24" ht="12">
      <c r="A2426"/>
      <c r="B2426"/>
      <c r="C2426"/>
      <c r="D2426" s="10"/>
      <c r="E2426" s="10"/>
      <c r="F2426"/>
      <c r="G2426"/>
      <c r="H2426"/>
      <c r="I2426"/>
      <c r="J2426"/>
      <c r="K2426"/>
      <c r="L2426"/>
      <c r="M2426" s="395"/>
      <c r="N2426"/>
      <c r="O2426"/>
      <c r="P2426"/>
      <c r="Q2426"/>
      <c r="R2426"/>
      <c r="S2426"/>
      <c r="T2426"/>
      <c r="U2426"/>
      <c r="V2426"/>
      <c r="W2426"/>
      <c r="X2426" s="368"/>
    </row>
    <row r="2427" spans="1:24" ht="12">
      <c r="A2427"/>
      <c r="B2427"/>
      <c r="C2427"/>
      <c r="D2427" s="10"/>
      <c r="E2427" s="10"/>
      <c r="F2427"/>
      <c r="G2427"/>
      <c r="H2427"/>
      <c r="I2427"/>
      <c r="J2427"/>
      <c r="K2427"/>
      <c r="L2427"/>
      <c r="M2427" s="395"/>
      <c r="N2427"/>
      <c r="O2427"/>
      <c r="P2427"/>
      <c r="Q2427"/>
      <c r="R2427"/>
      <c r="S2427"/>
      <c r="T2427"/>
      <c r="U2427"/>
      <c r="V2427"/>
      <c r="W2427"/>
      <c r="X2427" s="368"/>
    </row>
    <row r="2428" spans="1:24" s="9" customFormat="1" ht="12">
      <c r="A2428"/>
      <c r="B2428"/>
      <c r="C2428"/>
      <c r="D2428" s="10"/>
      <c r="E2428" s="10"/>
      <c r="F2428"/>
      <c r="G2428"/>
      <c r="H2428"/>
      <c r="I2428"/>
      <c r="J2428"/>
      <c r="K2428"/>
      <c r="L2428"/>
      <c r="M2428" s="395"/>
      <c r="N2428"/>
      <c r="O2428"/>
      <c r="P2428"/>
      <c r="Q2428"/>
      <c r="R2428"/>
      <c r="S2428"/>
      <c r="T2428"/>
      <c r="U2428"/>
      <c r="V2428"/>
      <c r="W2428"/>
      <c r="X2428" s="368"/>
    </row>
    <row r="2429" spans="1:24" ht="12">
      <c r="A2429"/>
      <c r="B2429"/>
      <c r="C2429"/>
      <c r="D2429" s="10"/>
      <c r="E2429" s="10"/>
      <c r="F2429"/>
      <c r="G2429"/>
      <c r="H2429"/>
      <c r="I2429"/>
      <c r="J2429"/>
      <c r="K2429"/>
      <c r="L2429"/>
      <c r="M2429" s="395"/>
      <c r="N2429"/>
      <c r="O2429"/>
      <c r="P2429"/>
      <c r="Q2429"/>
      <c r="R2429"/>
      <c r="S2429"/>
      <c r="T2429"/>
      <c r="U2429"/>
      <c r="V2429"/>
      <c r="W2429"/>
      <c r="X2429" s="368"/>
    </row>
    <row r="2430" spans="1:24" ht="12">
      <c r="A2430"/>
      <c r="B2430"/>
      <c r="C2430"/>
      <c r="D2430" s="10"/>
      <c r="E2430" s="10"/>
      <c r="F2430"/>
      <c r="G2430"/>
      <c r="H2430"/>
      <c r="I2430"/>
      <c r="J2430"/>
      <c r="K2430"/>
      <c r="L2430"/>
      <c r="M2430" s="395"/>
      <c r="N2430"/>
      <c r="O2430"/>
      <c r="P2430"/>
      <c r="Q2430"/>
      <c r="R2430"/>
      <c r="S2430"/>
      <c r="T2430"/>
      <c r="U2430"/>
      <c r="V2430"/>
      <c r="W2430"/>
      <c r="X2430" s="368"/>
    </row>
    <row r="2431" spans="1:24" ht="12">
      <c r="A2431"/>
      <c r="B2431"/>
      <c r="C2431"/>
      <c r="D2431" s="10"/>
      <c r="E2431" s="10"/>
      <c r="F2431"/>
      <c r="G2431"/>
      <c r="H2431"/>
      <c r="I2431"/>
      <c r="J2431"/>
      <c r="K2431"/>
      <c r="L2431"/>
      <c r="M2431" s="395"/>
      <c r="N2431"/>
      <c r="O2431"/>
      <c r="P2431"/>
      <c r="Q2431"/>
      <c r="R2431"/>
      <c r="S2431"/>
      <c r="T2431"/>
      <c r="U2431"/>
      <c r="V2431"/>
      <c r="W2431"/>
      <c r="X2431" s="368"/>
    </row>
    <row r="2432" spans="1:24" ht="12">
      <c r="A2432"/>
      <c r="B2432"/>
      <c r="C2432"/>
      <c r="D2432" s="10"/>
      <c r="E2432" s="10"/>
      <c r="F2432"/>
      <c r="G2432"/>
      <c r="H2432"/>
      <c r="I2432"/>
      <c r="J2432"/>
      <c r="K2432"/>
      <c r="L2432"/>
      <c r="M2432" s="395"/>
      <c r="N2432"/>
      <c r="O2432"/>
      <c r="P2432"/>
      <c r="Q2432"/>
      <c r="R2432"/>
      <c r="S2432"/>
      <c r="T2432"/>
      <c r="U2432"/>
      <c r="V2432"/>
      <c r="W2432"/>
      <c r="X2432" s="368"/>
    </row>
    <row r="2433" spans="1:24" ht="12">
      <c r="A2433"/>
      <c r="B2433"/>
      <c r="C2433"/>
      <c r="D2433" s="10"/>
      <c r="E2433" s="10"/>
      <c r="F2433"/>
      <c r="G2433"/>
      <c r="H2433"/>
      <c r="I2433"/>
      <c r="J2433"/>
      <c r="K2433"/>
      <c r="L2433"/>
      <c r="M2433" s="395"/>
      <c r="N2433"/>
      <c r="O2433"/>
      <c r="P2433"/>
      <c r="Q2433"/>
      <c r="R2433"/>
      <c r="S2433"/>
      <c r="T2433"/>
      <c r="U2433"/>
      <c r="V2433"/>
      <c r="W2433"/>
      <c r="X2433" s="368"/>
    </row>
    <row r="2434" spans="1:24" s="9" customFormat="1" ht="12">
      <c r="A2434"/>
      <c r="B2434"/>
      <c r="C2434"/>
      <c r="D2434" s="10"/>
      <c r="E2434" s="10"/>
      <c r="F2434"/>
      <c r="G2434"/>
      <c r="H2434"/>
      <c r="I2434"/>
      <c r="J2434"/>
      <c r="K2434"/>
      <c r="L2434"/>
      <c r="M2434" s="395"/>
      <c r="N2434"/>
      <c r="O2434"/>
      <c r="P2434"/>
      <c r="Q2434"/>
      <c r="R2434"/>
      <c r="S2434"/>
      <c r="T2434"/>
      <c r="U2434"/>
      <c r="V2434"/>
      <c r="W2434"/>
      <c r="X2434" s="368"/>
    </row>
    <row r="2435" spans="1:24" ht="12">
      <c r="A2435"/>
      <c r="B2435"/>
      <c r="C2435"/>
      <c r="D2435" s="10"/>
      <c r="E2435" s="10"/>
      <c r="F2435"/>
      <c r="G2435"/>
      <c r="H2435"/>
      <c r="I2435"/>
      <c r="J2435"/>
      <c r="K2435"/>
      <c r="L2435"/>
      <c r="M2435" s="395"/>
      <c r="N2435"/>
      <c r="O2435"/>
      <c r="P2435"/>
      <c r="Q2435"/>
      <c r="R2435"/>
      <c r="S2435"/>
      <c r="T2435"/>
      <c r="U2435"/>
      <c r="V2435"/>
      <c r="W2435"/>
      <c r="X2435" s="368"/>
    </row>
    <row r="2436" spans="1:24" s="9" customFormat="1" ht="12">
      <c r="A2436"/>
      <c r="B2436"/>
      <c r="C2436"/>
      <c r="D2436" s="10"/>
      <c r="E2436" s="10"/>
      <c r="F2436"/>
      <c r="G2436"/>
      <c r="H2436"/>
      <c r="I2436"/>
      <c r="J2436"/>
      <c r="K2436"/>
      <c r="L2436"/>
      <c r="M2436" s="395"/>
      <c r="N2436"/>
      <c r="O2436"/>
      <c r="P2436"/>
      <c r="Q2436"/>
      <c r="R2436"/>
      <c r="S2436"/>
      <c r="T2436"/>
      <c r="U2436"/>
      <c r="V2436"/>
      <c r="W2436"/>
      <c r="X2436" s="368"/>
    </row>
    <row r="2437" spans="1:24" ht="12">
      <c r="A2437"/>
      <c r="B2437"/>
      <c r="C2437"/>
      <c r="D2437" s="10"/>
      <c r="E2437" s="10"/>
      <c r="F2437"/>
      <c r="G2437"/>
      <c r="H2437"/>
      <c r="I2437"/>
      <c r="J2437"/>
      <c r="K2437"/>
      <c r="L2437"/>
      <c r="M2437" s="395"/>
      <c r="N2437"/>
      <c r="O2437"/>
      <c r="P2437"/>
      <c r="Q2437"/>
      <c r="R2437"/>
      <c r="S2437"/>
      <c r="T2437"/>
      <c r="U2437"/>
      <c r="V2437"/>
      <c r="W2437"/>
      <c r="X2437" s="368"/>
    </row>
    <row r="2438" spans="1:24" ht="12">
      <c r="A2438"/>
      <c r="B2438"/>
      <c r="C2438"/>
      <c r="D2438" s="10"/>
      <c r="E2438" s="10"/>
      <c r="F2438"/>
      <c r="G2438"/>
      <c r="H2438"/>
      <c r="I2438"/>
      <c r="J2438"/>
      <c r="K2438"/>
      <c r="L2438"/>
      <c r="M2438" s="395"/>
      <c r="N2438"/>
      <c r="O2438"/>
      <c r="P2438"/>
      <c r="Q2438"/>
      <c r="R2438"/>
      <c r="S2438"/>
      <c r="T2438"/>
      <c r="U2438"/>
      <c r="V2438"/>
      <c r="W2438"/>
      <c r="X2438" s="368"/>
    </row>
    <row r="2439" spans="1:24" ht="12">
      <c r="A2439"/>
      <c r="B2439"/>
      <c r="C2439"/>
      <c r="D2439" s="10"/>
      <c r="E2439" s="10"/>
      <c r="F2439"/>
      <c r="G2439"/>
      <c r="H2439"/>
      <c r="I2439"/>
      <c r="J2439"/>
      <c r="K2439"/>
      <c r="L2439"/>
      <c r="M2439" s="395"/>
      <c r="N2439"/>
      <c r="O2439"/>
      <c r="P2439"/>
      <c r="Q2439"/>
      <c r="R2439"/>
      <c r="S2439"/>
      <c r="T2439"/>
      <c r="U2439"/>
      <c r="V2439"/>
      <c r="W2439"/>
      <c r="X2439" s="368"/>
    </row>
    <row r="2440" spans="1:24" ht="12">
      <c r="A2440"/>
      <c r="B2440"/>
      <c r="C2440"/>
      <c r="D2440" s="10"/>
      <c r="E2440" s="10"/>
      <c r="F2440"/>
      <c r="G2440"/>
      <c r="H2440"/>
      <c r="I2440"/>
      <c r="J2440"/>
      <c r="K2440"/>
      <c r="L2440"/>
      <c r="M2440" s="395"/>
      <c r="N2440"/>
      <c r="O2440"/>
      <c r="P2440"/>
      <c r="Q2440"/>
      <c r="R2440"/>
      <c r="S2440"/>
      <c r="T2440"/>
      <c r="U2440"/>
      <c r="V2440"/>
      <c r="W2440"/>
      <c r="X2440" s="368"/>
    </row>
    <row r="2441" spans="1:24" ht="12">
      <c r="A2441"/>
      <c r="B2441"/>
      <c r="C2441"/>
      <c r="D2441" s="10"/>
      <c r="E2441" s="10"/>
      <c r="F2441"/>
      <c r="G2441"/>
      <c r="H2441"/>
      <c r="I2441"/>
      <c r="J2441"/>
      <c r="K2441"/>
      <c r="L2441"/>
      <c r="M2441" s="395"/>
      <c r="N2441"/>
      <c r="O2441"/>
      <c r="P2441"/>
      <c r="Q2441"/>
      <c r="R2441"/>
      <c r="S2441"/>
      <c r="T2441"/>
      <c r="U2441"/>
      <c r="V2441"/>
      <c r="W2441"/>
      <c r="X2441" s="368"/>
    </row>
    <row r="2442" spans="1:24" ht="12">
      <c r="A2442"/>
      <c r="B2442"/>
      <c r="C2442"/>
      <c r="D2442" s="10"/>
      <c r="E2442" s="10"/>
      <c r="F2442"/>
      <c r="G2442"/>
      <c r="H2442"/>
      <c r="I2442"/>
      <c r="J2442"/>
      <c r="K2442"/>
      <c r="L2442"/>
      <c r="M2442" s="395"/>
      <c r="N2442"/>
      <c r="O2442"/>
      <c r="P2442"/>
      <c r="Q2442"/>
      <c r="R2442"/>
      <c r="S2442"/>
      <c r="T2442"/>
      <c r="U2442"/>
      <c r="V2442"/>
      <c r="W2442"/>
      <c r="X2442" s="368"/>
    </row>
    <row r="2443" spans="1:24" ht="12">
      <c r="A2443"/>
      <c r="B2443"/>
      <c r="C2443"/>
      <c r="D2443" s="10"/>
      <c r="E2443" s="10"/>
      <c r="F2443"/>
      <c r="G2443"/>
      <c r="H2443"/>
      <c r="I2443"/>
      <c r="J2443"/>
      <c r="K2443"/>
      <c r="L2443"/>
      <c r="M2443" s="395"/>
      <c r="N2443"/>
      <c r="O2443"/>
      <c r="P2443"/>
      <c r="Q2443"/>
      <c r="R2443"/>
      <c r="S2443"/>
      <c r="T2443"/>
      <c r="U2443"/>
      <c r="V2443"/>
      <c r="W2443"/>
      <c r="X2443" s="368"/>
    </row>
    <row r="2444" spans="1:24" ht="12">
      <c r="A2444"/>
      <c r="B2444"/>
      <c r="C2444"/>
      <c r="D2444" s="10"/>
      <c r="E2444" s="10"/>
      <c r="F2444"/>
      <c r="G2444"/>
      <c r="H2444"/>
      <c r="I2444"/>
      <c r="J2444"/>
      <c r="K2444"/>
      <c r="L2444"/>
      <c r="M2444" s="395"/>
      <c r="N2444"/>
      <c r="O2444"/>
      <c r="P2444"/>
      <c r="Q2444"/>
      <c r="R2444"/>
      <c r="S2444"/>
      <c r="T2444"/>
      <c r="U2444"/>
      <c r="V2444"/>
      <c r="W2444"/>
      <c r="X2444" s="368"/>
    </row>
    <row r="2445" spans="1:24" ht="12">
      <c r="A2445"/>
      <c r="B2445"/>
      <c r="C2445"/>
      <c r="D2445" s="10"/>
      <c r="E2445" s="10"/>
      <c r="F2445"/>
      <c r="G2445"/>
      <c r="H2445"/>
      <c r="I2445"/>
      <c r="J2445"/>
      <c r="K2445"/>
      <c r="L2445"/>
      <c r="M2445" s="395"/>
      <c r="N2445"/>
      <c r="O2445"/>
      <c r="P2445"/>
      <c r="Q2445"/>
      <c r="R2445"/>
      <c r="S2445"/>
      <c r="T2445"/>
      <c r="U2445"/>
      <c r="V2445"/>
      <c r="W2445"/>
      <c r="X2445" s="368"/>
    </row>
    <row r="2446" spans="1:24" s="9" customFormat="1" ht="12">
      <c r="A2446"/>
      <c r="B2446"/>
      <c r="C2446"/>
      <c r="D2446" s="10"/>
      <c r="E2446" s="10"/>
      <c r="F2446"/>
      <c r="G2446"/>
      <c r="H2446"/>
      <c r="I2446"/>
      <c r="J2446"/>
      <c r="K2446"/>
      <c r="L2446"/>
      <c r="M2446" s="395"/>
      <c r="N2446"/>
      <c r="O2446"/>
      <c r="P2446"/>
      <c r="Q2446"/>
      <c r="R2446"/>
      <c r="S2446"/>
      <c r="T2446"/>
      <c r="U2446"/>
      <c r="V2446"/>
      <c r="W2446"/>
      <c r="X2446" s="368"/>
    </row>
    <row r="2447" spans="1:24" ht="12">
      <c r="A2447"/>
      <c r="B2447"/>
      <c r="C2447"/>
      <c r="D2447" s="10"/>
      <c r="E2447" s="10"/>
      <c r="F2447"/>
      <c r="G2447"/>
      <c r="H2447"/>
      <c r="I2447"/>
      <c r="J2447"/>
      <c r="K2447"/>
      <c r="L2447"/>
      <c r="M2447" s="395"/>
      <c r="N2447"/>
      <c r="O2447"/>
      <c r="P2447"/>
      <c r="Q2447"/>
      <c r="R2447"/>
      <c r="S2447"/>
      <c r="T2447"/>
      <c r="U2447"/>
      <c r="V2447"/>
      <c r="W2447"/>
      <c r="X2447" s="368"/>
    </row>
    <row r="2448" spans="1:24" ht="12">
      <c r="A2448"/>
      <c r="B2448"/>
      <c r="C2448"/>
      <c r="D2448" s="10"/>
      <c r="E2448" s="10"/>
      <c r="F2448"/>
      <c r="G2448"/>
      <c r="H2448"/>
      <c r="I2448"/>
      <c r="J2448"/>
      <c r="K2448"/>
      <c r="L2448"/>
      <c r="M2448" s="395"/>
      <c r="N2448"/>
      <c r="O2448"/>
      <c r="P2448"/>
      <c r="Q2448"/>
      <c r="R2448"/>
      <c r="S2448"/>
      <c r="T2448"/>
      <c r="U2448"/>
      <c r="V2448"/>
      <c r="W2448"/>
      <c r="X2448" s="368"/>
    </row>
    <row r="2449" spans="1:24" s="9" customFormat="1" ht="12">
      <c r="A2449"/>
      <c r="B2449"/>
      <c r="C2449"/>
      <c r="D2449" s="10"/>
      <c r="E2449" s="10"/>
      <c r="F2449"/>
      <c r="G2449"/>
      <c r="H2449"/>
      <c r="I2449"/>
      <c r="J2449"/>
      <c r="K2449"/>
      <c r="L2449"/>
      <c r="M2449" s="395"/>
      <c r="N2449"/>
      <c r="O2449"/>
      <c r="P2449"/>
      <c r="Q2449"/>
      <c r="R2449"/>
      <c r="S2449"/>
      <c r="T2449"/>
      <c r="U2449"/>
      <c r="V2449"/>
      <c r="W2449"/>
      <c r="X2449" s="368"/>
    </row>
    <row r="2450" spans="1:24" ht="12">
      <c r="A2450"/>
      <c r="B2450"/>
      <c r="C2450"/>
      <c r="D2450" s="10"/>
      <c r="E2450" s="10"/>
      <c r="F2450"/>
      <c r="G2450"/>
      <c r="H2450"/>
      <c r="I2450"/>
      <c r="J2450"/>
      <c r="K2450"/>
      <c r="L2450"/>
      <c r="M2450" s="395"/>
      <c r="N2450"/>
      <c r="O2450"/>
      <c r="P2450"/>
      <c r="Q2450"/>
      <c r="R2450"/>
      <c r="S2450"/>
      <c r="T2450"/>
      <c r="U2450"/>
      <c r="V2450"/>
      <c r="W2450"/>
      <c r="X2450" s="368"/>
    </row>
    <row r="2451" spans="1:24" ht="12">
      <c r="A2451"/>
      <c r="B2451"/>
      <c r="C2451"/>
      <c r="D2451" s="10"/>
      <c r="E2451" s="10"/>
      <c r="F2451"/>
      <c r="G2451"/>
      <c r="H2451"/>
      <c r="I2451"/>
      <c r="J2451"/>
      <c r="K2451"/>
      <c r="L2451"/>
      <c r="M2451" s="395"/>
      <c r="N2451"/>
      <c r="O2451"/>
      <c r="P2451"/>
      <c r="Q2451"/>
      <c r="R2451"/>
      <c r="S2451"/>
      <c r="T2451"/>
      <c r="U2451"/>
      <c r="V2451"/>
      <c r="W2451"/>
      <c r="X2451" s="368"/>
    </row>
    <row r="2452" spans="1:24" s="9" customFormat="1" ht="12">
      <c r="A2452"/>
      <c r="B2452"/>
      <c r="C2452"/>
      <c r="D2452" s="10"/>
      <c r="E2452" s="10"/>
      <c r="F2452"/>
      <c r="G2452"/>
      <c r="H2452"/>
      <c r="I2452"/>
      <c r="J2452"/>
      <c r="K2452"/>
      <c r="L2452"/>
      <c r="M2452" s="395"/>
      <c r="N2452"/>
      <c r="O2452"/>
      <c r="P2452"/>
      <c r="Q2452"/>
      <c r="R2452"/>
      <c r="S2452"/>
      <c r="T2452"/>
      <c r="U2452"/>
      <c r="V2452"/>
      <c r="W2452"/>
      <c r="X2452" s="368"/>
    </row>
    <row r="2453" spans="1:24" ht="12">
      <c r="A2453"/>
      <c r="B2453"/>
      <c r="C2453"/>
      <c r="D2453" s="10"/>
      <c r="E2453" s="10"/>
      <c r="F2453"/>
      <c r="G2453"/>
      <c r="H2453"/>
      <c r="I2453"/>
      <c r="J2453"/>
      <c r="K2453"/>
      <c r="L2453"/>
      <c r="M2453" s="395"/>
      <c r="N2453"/>
      <c r="O2453"/>
      <c r="P2453"/>
      <c r="Q2453"/>
      <c r="R2453"/>
      <c r="S2453"/>
      <c r="T2453"/>
      <c r="U2453"/>
      <c r="V2453"/>
      <c r="W2453"/>
      <c r="X2453" s="368"/>
    </row>
    <row r="2454" spans="1:24" s="9" customFormat="1" ht="12">
      <c r="A2454"/>
      <c r="B2454"/>
      <c r="C2454"/>
      <c r="D2454" s="10"/>
      <c r="E2454" s="10"/>
      <c r="F2454"/>
      <c r="G2454"/>
      <c r="H2454"/>
      <c r="I2454"/>
      <c r="J2454"/>
      <c r="K2454"/>
      <c r="L2454"/>
      <c r="M2454" s="395"/>
      <c r="N2454"/>
      <c r="O2454"/>
      <c r="P2454"/>
      <c r="Q2454"/>
      <c r="R2454"/>
      <c r="S2454"/>
      <c r="T2454"/>
      <c r="U2454"/>
      <c r="V2454"/>
      <c r="W2454"/>
      <c r="X2454" s="368"/>
    </row>
    <row r="2455" spans="1:24" ht="12">
      <c r="A2455"/>
      <c r="B2455"/>
      <c r="C2455"/>
      <c r="D2455" s="10"/>
      <c r="E2455" s="10"/>
      <c r="F2455"/>
      <c r="G2455"/>
      <c r="H2455"/>
      <c r="I2455"/>
      <c r="J2455"/>
      <c r="K2455"/>
      <c r="L2455"/>
      <c r="M2455" s="395"/>
      <c r="N2455"/>
      <c r="O2455"/>
      <c r="P2455"/>
      <c r="Q2455"/>
      <c r="R2455"/>
      <c r="S2455"/>
      <c r="T2455"/>
      <c r="U2455"/>
      <c r="V2455"/>
      <c r="W2455"/>
      <c r="X2455" s="368"/>
    </row>
    <row r="2456" spans="1:24" s="9" customFormat="1" ht="12">
      <c r="A2456"/>
      <c r="B2456"/>
      <c r="C2456"/>
      <c r="D2456" s="10"/>
      <c r="E2456" s="10"/>
      <c r="F2456"/>
      <c r="G2456"/>
      <c r="H2456"/>
      <c r="I2456"/>
      <c r="J2456"/>
      <c r="K2456"/>
      <c r="L2456"/>
      <c r="M2456" s="395"/>
      <c r="N2456"/>
      <c r="O2456"/>
      <c r="P2456"/>
      <c r="Q2456"/>
      <c r="R2456"/>
      <c r="S2456"/>
      <c r="T2456"/>
      <c r="U2456"/>
      <c r="V2456"/>
      <c r="W2456"/>
      <c r="X2456" s="368"/>
    </row>
    <row r="2457" spans="1:24" ht="12">
      <c r="A2457"/>
      <c r="B2457"/>
      <c r="C2457"/>
      <c r="D2457" s="10"/>
      <c r="E2457" s="10"/>
      <c r="F2457"/>
      <c r="G2457"/>
      <c r="H2457"/>
      <c r="I2457"/>
      <c r="J2457"/>
      <c r="K2457"/>
      <c r="L2457"/>
      <c r="M2457" s="395"/>
      <c r="N2457"/>
      <c r="O2457"/>
      <c r="P2457"/>
      <c r="Q2457"/>
      <c r="R2457"/>
      <c r="S2457"/>
      <c r="T2457"/>
      <c r="U2457"/>
      <c r="V2457"/>
      <c r="W2457"/>
      <c r="X2457" s="368"/>
    </row>
    <row r="2458" spans="1:24" s="9" customFormat="1" ht="12">
      <c r="A2458"/>
      <c r="B2458"/>
      <c r="C2458"/>
      <c r="D2458" s="10"/>
      <c r="E2458" s="10"/>
      <c r="F2458"/>
      <c r="G2458"/>
      <c r="H2458"/>
      <c r="I2458"/>
      <c r="J2458"/>
      <c r="K2458"/>
      <c r="L2458"/>
      <c r="M2458" s="395"/>
      <c r="N2458"/>
      <c r="O2458"/>
      <c r="P2458"/>
      <c r="Q2458"/>
      <c r="R2458"/>
      <c r="S2458"/>
      <c r="T2458"/>
      <c r="U2458"/>
      <c r="V2458"/>
      <c r="W2458"/>
      <c r="X2458" s="368"/>
    </row>
    <row r="2459" spans="1:24" ht="12">
      <c r="A2459"/>
      <c r="B2459"/>
      <c r="C2459"/>
      <c r="D2459" s="10"/>
      <c r="E2459" s="10"/>
      <c r="F2459"/>
      <c r="G2459"/>
      <c r="H2459"/>
      <c r="I2459"/>
      <c r="J2459"/>
      <c r="K2459"/>
      <c r="L2459"/>
      <c r="M2459" s="395"/>
      <c r="N2459"/>
      <c r="O2459"/>
      <c r="P2459"/>
      <c r="Q2459"/>
      <c r="R2459"/>
      <c r="S2459"/>
      <c r="T2459"/>
      <c r="U2459"/>
      <c r="V2459"/>
      <c r="W2459"/>
      <c r="X2459" s="368"/>
    </row>
    <row r="2460" spans="1:24" ht="12">
      <c r="A2460"/>
      <c r="B2460"/>
      <c r="C2460"/>
      <c r="D2460" s="10"/>
      <c r="E2460" s="10"/>
      <c r="F2460"/>
      <c r="G2460"/>
      <c r="H2460"/>
      <c r="I2460"/>
      <c r="J2460"/>
      <c r="K2460"/>
      <c r="L2460"/>
      <c r="M2460" s="395"/>
      <c r="N2460"/>
      <c r="O2460"/>
      <c r="P2460"/>
      <c r="Q2460"/>
      <c r="R2460"/>
      <c r="S2460"/>
      <c r="T2460"/>
      <c r="U2460"/>
      <c r="V2460"/>
      <c r="W2460"/>
      <c r="X2460" s="368"/>
    </row>
    <row r="2461" spans="1:24" ht="12">
      <c r="A2461"/>
      <c r="B2461"/>
      <c r="C2461"/>
      <c r="D2461" s="10"/>
      <c r="E2461" s="10"/>
      <c r="F2461"/>
      <c r="G2461"/>
      <c r="H2461"/>
      <c r="I2461"/>
      <c r="J2461"/>
      <c r="K2461"/>
      <c r="L2461"/>
      <c r="M2461" s="395"/>
      <c r="N2461"/>
      <c r="O2461"/>
      <c r="P2461"/>
      <c r="Q2461"/>
      <c r="R2461"/>
      <c r="S2461"/>
      <c r="T2461"/>
      <c r="U2461"/>
      <c r="V2461"/>
      <c r="W2461"/>
      <c r="X2461" s="368"/>
    </row>
    <row r="2462" spans="1:24" ht="12">
      <c r="A2462"/>
      <c r="B2462"/>
      <c r="C2462"/>
      <c r="D2462" s="10"/>
      <c r="E2462" s="10"/>
      <c r="F2462"/>
      <c r="G2462"/>
      <c r="H2462"/>
      <c r="I2462"/>
      <c r="J2462"/>
      <c r="K2462"/>
      <c r="L2462"/>
      <c r="M2462" s="395"/>
      <c r="N2462"/>
      <c r="O2462"/>
      <c r="P2462"/>
      <c r="Q2462"/>
      <c r="R2462"/>
      <c r="S2462"/>
      <c r="T2462"/>
      <c r="U2462"/>
      <c r="V2462"/>
      <c r="W2462"/>
      <c r="X2462" s="368"/>
    </row>
    <row r="2463" spans="1:24" ht="12">
      <c r="A2463"/>
      <c r="B2463"/>
      <c r="C2463"/>
      <c r="D2463" s="10"/>
      <c r="E2463" s="10"/>
      <c r="F2463"/>
      <c r="G2463"/>
      <c r="H2463"/>
      <c r="I2463"/>
      <c r="J2463"/>
      <c r="K2463"/>
      <c r="L2463"/>
      <c r="M2463" s="395"/>
      <c r="N2463"/>
      <c r="O2463"/>
      <c r="P2463"/>
      <c r="Q2463"/>
      <c r="R2463"/>
      <c r="S2463"/>
      <c r="T2463"/>
      <c r="U2463"/>
      <c r="V2463"/>
      <c r="W2463"/>
      <c r="X2463" s="368"/>
    </row>
    <row r="2464" spans="1:24" ht="12">
      <c r="A2464"/>
      <c r="B2464"/>
      <c r="C2464"/>
      <c r="D2464" s="10"/>
      <c r="E2464" s="10"/>
      <c r="F2464"/>
      <c r="G2464"/>
      <c r="H2464"/>
      <c r="I2464"/>
      <c r="J2464"/>
      <c r="K2464"/>
      <c r="L2464"/>
      <c r="M2464" s="395"/>
      <c r="N2464"/>
      <c r="O2464"/>
      <c r="P2464"/>
      <c r="Q2464"/>
      <c r="R2464"/>
      <c r="S2464"/>
      <c r="T2464"/>
      <c r="U2464"/>
      <c r="V2464"/>
      <c r="W2464"/>
      <c r="X2464" s="368"/>
    </row>
    <row r="2465" spans="1:24" ht="12">
      <c r="A2465"/>
      <c r="B2465"/>
      <c r="C2465"/>
      <c r="D2465" s="10"/>
      <c r="E2465" s="10"/>
      <c r="F2465"/>
      <c r="G2465"/>
      <c r="H2465"/>
      <c r="I2465"/>
      <c r="J2465"/>
      <c r="K2465"/>
      <c r="L2465"/>
      <c r="M2465" s="395"/>
      <c r="N2465"/>
      <c r="O2465"/>
      <c r="P2465"/>
      <c r="Q2465"/>
      <c r="R2465"/>
      <c r="S2465"/>
      <c r="T2465"/>
      <c r="U2465"/>
      <c r="V2465"/>
      <c r="W2465"/>
      <c r="X2465" s="368"/>
    </row>
    <row r="2466" spans="1:24" ht="12">
      <c r="A2466"/>
      <c r="B2466"/>
      <c r="C2466"/>
      <c r="D2466" s="10"/>
      <c r="E2466" s="10"/>
      <c r="F2466"/>
      <c r="G2466"/>
      <c r="H2466"/>
      <c r="I2466"/>
      <c r="J2466"/>
      <c r="K2466"/>
      <c r="L2466"/>
      <c r="M2466" s="395"/>
      <c r="N2466"/>
      <c r="O2466"/>
      <c r="P2466"/>
      <c r="Q2466"/>
      <c r="R2466"/>
      <c r="S2466"/>
      <c r="T2466"/>
      <c r="U2466"/>
      <c r="V2466"/>
      <c r="W2466"/>
      <c r="X2466" s="368"/>
    </row>
    <row r="2467" spans="1:24" ht="12">
      <c r="A2467"/>
      <c r="B2467"/>
      <c r="C2467"/>
      <c r="D2467" s="10"/>
      <c r="E2467" s="10"/>
      <c r="F2467"/>
      <c r="G2467"/>
      <c r="H2467"/>
      <c r="I2467"/>
      <c r="J2467"/>
      <c r="K2467"/>
      <c r="L2467"/>
      <c r="M2467" s="395"/>
      <c r="N2467"/>
      <c r="O2467"/>
      <c r="P2467"/>
      <c r="Q2467"/>
      <c r="R2467"/>
      <c r="S2467"/>
      <c r="T2467"/>
      <c r="U2467"/>
      <c r="V2467"/>
      <c r="W2467"/>
      <c r="X2467" s="368"/>
    </row>
    <row r="2468" spans="1:24" ht="12">
      <c r="A2468"/>
      <c r="B2468"/>
      <c r="C2468"/>
      <c r="D2468" s="10"/>
      <c r="E2468" s="10"/>
      <c r="F2468"/>
      <c r="G2468"/>
      <c r="H2468"/>
      <c r="I2468"/>
      <c r="J2468"/>
      <c r="K2468"/>
      <c r="L2468"/>
      <c r="M2468" s="395"/>
      <c r="N2468"/>
      <c r="O2468"/>
      <c r="P2468"/>
      <c r="Q2468"/>
      <c r="R2468"/>
      <c r="S2468"/>
      <c r="T2468"/>
      <c r="U2468"/>
      <c r="V2468"/>
      <c r="W2468"/>
      <c r="X2468" s="368"/>
    </row>
    <row r="2469" spans="1:24" ht="12">
      <c r="A2469"/>
      <c r="B2469"/>
      <c r="C2469"/>
      <c r="D2469" s="10"/>
      <c r="E2469" s="10"/>
      <c r="F2469"/>
      <c r="G2469"/>
      <c r="H2469"/>
      <c r="I2469"/>
      <c r="J2469"/>
      <c r="K2469"/>
      <c r="L2469"/>
      <c r="M2469" s="395"/>
      <c r="N2469"/>
      <c r="O2469"/>
      <c r="P2469"/>
      <c r="Q2469"/>
      <c r="R2469"/>
      <c r="S2469"/>
      <c r="T2469"/>
      <c r="U2469"/>
      <c r="V2469"/>
      <c r="W2469"/>
      <c r="X2469" s="368"/>
    </row>
    <row r="2470" spans="1:24" ht="12">
      <c r="A2470"/>
      <c r="B2470"/>
      <c r="C2470"/>
      <c r="D2470" s="10"/>
      <c r="E2470" s="10"/>
      <c r="F2470"/>
      <c r="G2470"/>
      <c r="H2470"/>
      <c r="I2470"/>
      <c r="J2470"/>
      <c r="K2470"/>
      <c r="L2470"/>
      <c r="M2470" s="395"/>
      <c r="N2470"/>
      <c r="O2470"/>
      <c r="P2470"/>
      <c r="Q2470"/>
      <c r="R2470"/>
      <c r="S2470"/>
      <c r="T2470"/>
      <c r="U2470"/>
      <c r="V2470"/>
      <c r="W2470"/>
      <c r="X2470" s="368"/>
    </row>
    <row r="2471" spans="1:24" ht="12">
      <c r="A2471"/>
      <c r="B2471"/>
      <c r="C2471"/>
      <c r="D2471" s="10"/>
      <c r="E2471" s="10"/>
      <c r="F2471"/>
      <c r="G2471"/>
      <c r="H2471"/>
      <c r="I2471"/>
      <c r="J2471"/>
      <c r="K2471"/>
      <c r="L2471"/>
      <c r="M2471" s="395"/>
      <c r="N2471"/>
      <c r="O2471"/>
      <c r="P2471"/>
      <c r="Q2471"/>
      <c r="R2471"/>
      <c r="S2471"/>
      <c r="T2471"/>
      <c r="U2471"/>
      <c r="V2471"/>
      <c r="W2471"/>
      <c r="X2471" s="368"/>
    </row>
    <row r="2472" spans="1:24" ht="12">
      <c r="A2472"/>
      <c r="B2472"/>
      <c r="C2472"/>
      <c r="D2472" s="10"/>
      <c r="E2472" s="10"/>
      <c r="F2472"/>
      <c r="G2472"/>
      <c r="H2472"/>
      <c r="I2472"/>
      <c r="J2472"/>
      <c r="K2472"/>
      <c r="L2472"/>
      <c r="M2472" s="395"/>
      <c r="N2472"/>
      <c r="O2472"/>
      <c r="P2472"/>
      <c r="Q2472"/>
      <c r="R2472"/>
      <c r="S2472"/>
      <c r="T2472"/>
      <c r="U2472"/>
      <c r="V2472"/>
      <c r="W2472"/>
      <c r="X2472" s="368"/>
    </row>
    <row r="2473" spans="1:24" ht="12">
      <c r="A2473"/>
      <c r="B2473"/>
      <c r="C2473"/>
      <c r="D2473" s="10"/>
      <c r="E2473" s="10"/>
      <c r="F2473"/>
      <c r="G2473"/>
      <c r="H2473"/>
      <c r="I2473"/>
      <c r="J2473"/>
      <c r="K2473"/>
      <c r="L2473"/>
      <c r="M2473" s="395"/>
      <c r="N2473"/>
      <c r="O2473"/>
      <c r="P2473"/>
      <c r="Q2473"/>
      <c r="R2473"/>
      <c r="S2473"/>
      <c r="T2473"/>
      <c r="U2473"/>
      <c r="V2473"/>
      <c r="W2473"/>
      <c r="X2473" s="368"/>
    </row>
    <row r="2474" spans="1:24" ht="12">
      <c r="A2474"/>
      <c r="B2474"/>
      <c r="C2474"/>
      <c r="D2474" s="10"/>
      <c r="E2474" s="10"/>
      <c r="F2474"/>
      <c r="G2474"/>
      <c r="H2474"/>
      <c r="I2474"/>
      <c r="J2474"/>
      <c r="K2474"/>
      <c r="L2474"/>
      <c r="M2474" s="395"/>
      <c r="N2474"/>
      <c r="O2474"/>
      <c r="P2474"/>
      <c r="Q2474"/>
      <c r="R2474"/>
      <c r="S2474"/>
      <c r="T2474"/>
      <c r="U2474"/>
      <c r="V2474"/>
      <c r="W2474"/>
      <c r="X2474" s="368"/>
    </row>
    <row r="2475" spans="1:24" ht="12">
      <c r="A2475"/>
      <c r="B2475"/>
      <c r="C2475"/>
      <c r="D2475" s="10"/>
      <c r="E2475" s="10"/>
      <c r="F2475"/>
      <c r="G2475"/>
      <c r="H2475"/>
      <c r="I2475"/>
      <c r="J2475"/>
      <c r="K2475"/>
      <c r="L2475"/>
      <c r="M2475" s="395"/>
      <c r="N2475"/>
      <c r="O2475"/>
      <c r="P2475"/>
      <c r="Q2475"/>
      <c r="R2475"/>
      <c r="S2475"/>
      <c r="T2475"/>
      <c r="U2475"/>
      <c r="V2475"/>
      <c r="W2475"/>
      <c r="X2475" s="368"/>
    </row>
    <row r="2476" spans="1:24" ht="12">
      <c r="A2476"/>
      <c r="B2476"/>
      <c r="C2476"/>
      <c r="D2476" s="10"/>
      <c r="E2476" s="10"/>
      <c r="F2476"/>
      <c r="G2476"/>
      <c r="H2476"/>
      <c r="I2476"/>
      <c r="J2476"/>
      <c r="K2476"/>
      <c r="L2476"/>
      <c r="M2476" s="395"/>
      <c r="N2476"/>
      <c r="O2476"/>
      <c r="P2476"/>
      <c r="Q2476"/>
      <c r="R2476"/>
      <c r="S2476"/>
      <c r="T2476"/>
      <c r="U2476"/>
      <c r="V2476"/>
      <c r="W2476"/>
      <c r="X2476" s="368"/>
    </row>
    <row r="2477" spans="1:24" ht="12">
      <c r="A2477"/>
      <c r="B2477"/>
      <c r="C2477"/>
      <c r="D2477" s="10"/>
      <c r="E2477" s="10"/>
      <c r="F2477"/>
      <c r="G2477"/>
      <c r="H2477"/>
      <c r="I2477"/>
      <c r="J2477"/>
      <c r="K2477"/>
      <c r="L2477"/>
      <c r="M2477" s="395"/>
      <c r="N2477"/>
      <c r="O2477"/>
      <c r="P2477"/>
      <c r="Q2477"/>
      <c r="R2477"/>
      <c r="S2477"/>
      <c r="T2477"/>
      <c r="U2477"/>
      <c r="V2477"/>
      <c r="W2477"/>
      <c r="X2477" s="368"/>
    </row>
    <row r="2478" spans="1:24" ht="12">
      <c r="A2478"/>
      <c r="B2478"/>
      <c r="C2478"/>
      <c r="D2478" s="10"/>
      <c r="E2478" s="10"/>
      <c r="F2478"/>
      <c r="G2478"/>
      <c r="H2478"/>
      <c r="I2478"/>
      <c r="J2478"/>
      <c r="K2478"/>
      <c r="L2478"/>
      <c r="M2478" s="395"/>
      <c r="N2478"/>
      <c r="O2478"/>
      <c r="P2478"/>
      <c r="Q2478"/>
      <c r="R2478"/>
      <c r="S2478"/>
      <c r="T2478"/>
      <c r="U2478"/>
      <c r="V2478"/>
      <c r="W2478"/>
      <c r="X2478" s="368"/>
    </row>
    <row r="2479" spans="1:24" ht="12">
      <c r="A2479"/>
      <c r="B2479"/>
      <c r="C2479"/>
      <c r="D2479" s="10"/>
      <c r="E2479" s="10"/>
      <c r="F2479"/>
      <c r="G2479"/>
      <c r="H2479"/>
      <c r="I2479"/>
      <c r="J2479"/>
      <c r="K2479"/>
      <c r="L2479"/>
      <c r="M2479" s="395"/>
      <c r="N2479"/>
      <c r="O2479"/>
      <c r="P2479"/>
      <c r="Q2479"/>
      <c r="R2479"/>
      <c r="S2479"/>
      <c r="T2479"/>
      <c r="U2479"/>
      <c r="V2479"/>
      <c r="W2479"/>
      <c r="X2479" s="368"/>
    </row>
    <row r="2480" spans="1:24" ht="12">
      <c r="A2480"/>
      <c r="B2480"/>
      <c r="C2480"/>
      <c r="D2480" s="10"/>
      <c r="E2480" s="10"/>
      <c r="F2480"/>
      <c r="G2480"/>
      <c r="H2480"/>
      <c r="I2480"/>
      <c r="J2480"/>
      <c r="K2480"/>
      <c r="L2480"/>
      <c r="M2480" s="395"/>
      <c r="N2480"/>
      <c r="O2480"/>
      <c r="P2480"/>
      <c r="Q2480"/>
      <c r="R2480"/>
      <c r="S2480"/>
      <c r="T2480"/>
      <c r="U2480"/>
      <c r="V2480"/>
      <c r="W2480"/>
      <c r="X2480" s="368"/>
    </row>
    <row r="2481" spans="1:24" ht="12">
      <c r="A2481"/>
      <c r="B2481"/>
      <c r="C2481"/>
      <c r="D2481" s="10"/>
      <c r="E2481" s="10"/>
      <c r="F2481"/>
      <c r="G2481"/>
      <c r="H2481"/>
      <c r="I2481"/>
      <c r="J2481"/>
      <c r="K2481"/>
      <c r="L2481"/>
      <c r="M2481" s="395"/>
      <c r="N2481"/>
      <c r="O2481"/>
      <c r="P2481"/>
      <c r="Q2481"/>
      <c r="R2481"/>
      <c r="S2481"/>
      <c r="T2481"/>
      <c r="U2481"/>
      <c r="V2481"/>
      <c r="W2481"/>
      <c r="X2481" s="368"/>
    </row>
    <row r="2482" spans="1:24" ht="12">
      <c r="A2482"/>
      <c r="B2482"/>
      <c r="C2482"/>
      <c r="D2482" s="10"/>
      <c r="E2482" s="10"/>
      <c r="F2482"/>
      <c r="G2482"/>
      <c r="H2482"/>
      <c r="I2482"/>
      <c r="J2482"/>
      <c r="K2482"/>
      <c r="L2482"/>
      <c r="M2482" s="395"/>
      <c r="N2482"/>
      <c r="O2482"/>
      <c r="P2482"/>
      <c r="Q2482"/>
      <c r="R2482"/>
      <c r="S2482"/>
      <c r="T2482"/>
      <c r="U2482"/>
      <c r="V2482"/>
      <c r="W2482"/>
      <c r="X2482" s="368"/>
    </row>
    <row r="2483" spans="1:24" ht="12">
      <c r="A2483"/>
      <c r="B2483"/>
      <c r="C2483"/>
      <c r="D2483" s="10"/>
      <c r="E2483" s="10"/>
      <c r="F2483"/>
      <c r="G2483"/>
      <c r="H2483"/>
      <c r="I2483"/>
      <c r="J2483"/>
      <c r="K2483"/>
      <c r="L2483"/>
      <c r="M2483" s="395"/>
      <c r="N2483"/>
      <c r="O2483"/>
      <c r="P2483"/>
      <c r="Q2483"/>
      <c r="R2483"/>
      <c r="S2483"/>
      <c r="T2483"/>
      <c r="U2483"/>
      <c r="V2483"/>
      <c r="W2483"/>
      <c r="X2483" s="368"/>
    </row>
    <row r="2484" spans="1:24" ht="12">
      <c r="A2484"/>
      <c r="B2484"/>
      <c r="C2484"/>
      <c r="D2484" s="10"/>
      <c r="E2484" s="10"/>
      <c r="F2484"/>
      <c r="G2484"/>
      <c r="H2484"/>
      <c r="I2484"/>
      <c r="J2484"/>
      <c r="K2484"/>
      <c r="L2484"/>
      <c r="M2484" s="395"/>
      <c r="N2484"/>
      <c r="O2484"/>
      <c r="P2484"/>
      <c r="Q2484"/>
      <c r="R2484"/>
      <c r="S2484"/>
      <c r="T2484"/>
      <c r="U2484"/>
      <c r="V2484"/>
      <c r="W2484"/>
      <c r="X2484" s="368"/>
    </row>
    <row r="2485" spans="1:24" ht="12">
      <c r="A2485"/>
      <c r="B2485"/>
      <c r="C2485"/>
      <c r="D2485" s="10"/>
      <c r="E2485" s="10"/>
      <c r="F2485"/>
      <c r="G2485"/>
      <c r="H2485"/>
      <c r="I2485"/>
      <c r="J2485"/>
      <c r="K2485"/>
      <c r="L2485"/>
      <c r="M2485" s="395"/>
      <c r="N2485"/>
      <c r="O2485"/>
      <c r="P2485"/>
      <c r="Q2485"/>
      <c r="R2485"/>
      <c r="S2485"/>
      <c r="T2485"/>
      <c r="U2485"/>
      <c r="V2485"/>
      <c r="W2485"/>
      <c r="X2485" s="368"/>
    </row>
    <row r="2486" spans="1:24" ht="12">
      <c r="A2486"/>
      <c r="B2486"/>
      <c r="C2486"/>
      <c r="D2486" s="10"/>
      <c r="E2486" s="10"/>
      <c r="F2486"/>
      <c r="G2486"/>
      <c r="H2486"/>
      <c r="I2486"/>
      <c r="J2486"/>
      <c r="K2486"/>
      <c r="L2486"/>
      <c r="M2486" s="395"/>
      <c r="N2486"/>
      <c r="O2486"/>
      <c r="P2486"/>
      <c r="Q2486"/>
      <c r="R2486"/>
      <c r="S2486"/>
      <c r="T2486"/>
      <c r="U2486"/>
      <c r="V2486"/>
      <c r="W2486"/>
      <c r="X2486" s="368"/>
    </row>
    <row r="2487" spans="1:24" ht="12">
      <c r="A2487"/>
      <c r="B2487"/>
      <c r="C2487"/>
      <c r="D2487" s="10"/>
      <c r="E2487" s="10"/>
      <c r="F2487"/>
      <c r="G2487"/>
      <c r="H2487"/>
      <c r="I2487"/>
      <c r="J2487"/>
      <c r="K2487"/>
      <c r="L2487"/>
      <c r="M2487" s="395"/>
      <c r="N2487"/>
      <c r="O2487"/>
      <c r="P2487"/>
      <c r="Q2487"/>
      <c r="R2487"/>
      <c r="S2487"/>
      <c r="T2487"/>
      <c r="U2487"/>
      <c r="V2487"/>
      <c r="W2487"/>
      <c r="X2487" s="368"/>
    </row>
    <row r="2488" spans="1:24" ht="12">
      <c r="A2488"/>
      <c r="B2488"/>
      <c r="C2488"/>
      <c r="D2488" s="10"/>
      <c r="E2488" s="10"/>
      <c r="F2488"/>
      <c r="G2488"/>
      <c r="H2488"/>
      <c r="I2488"/>
      <c r="J2488"/>
      <c r="K2488"/>
      <c r="L2488"/>
      <c r="M2488" s="395"/>
      <c r="N2488"/>
      <c r="O2488"/>
      <c r="P2488"/>
      <c r="Q2488"/>
      <c r="R2488"/>
      <c r="S2488"/>
      <c r="T2488"/>
      <c r="U2488"/>
      <c r="V2488"/>
      <c r="W2488"/>
      <c r="X2488" s="368"/>
    </row>
    <row r="2489" spans="1:24" ht="12">
      <c r="A2489"/>
      <c r="B2489"/>
      <c r="C2489"/>
      <c r="D2489" s="10"/>
      <c r="E2489" s="10"/>
      <c r="F2489"/>
      <c r="G2489"/>
      <c r="H2489"/>
      <c r="I2489"/>
      <c r="J2489"/>
      <c r="K2489"/>
      <c r="L2489"/>
      <c r="M2489" s="395"/>
      <c r="N2489"/>
      <c r="O2489"/>
      <c r="P2489"/>
      <c r="Q2489"/>
      <c r="R2489"/>
      <c r="S2489"/>
      <c r="T2489"/>
      <c r="U2489"/>
      <c r="V2489"/>
      <c r="W2489"/>
      <c r="X2489" s="368"/>
    </row>
    <row r="2490" spans="1:24" s="9" customFormat="1" ht="12">
      <c r="A2490"/>
      <c r="B2490"/>
      <c r="C2490"/>
      <c r="D2490" s="10"/>
      <c r="E2490" s="10"/>
      <c r="F2490"/>
      <c r="G2490"/>
      <c r="H2490"/>
      <c r="I2490"/>
      <c r="J2490"/>
      <c r="K2490"/>
      <c r="L2490"/>
      <c r="M2490" s="395"/>
      <c r="N2490"/>
      <c r="O2490"/>
      <c r="P2490"/>
      <c r="Q2490"/>
      <c r="R2490"/>
      <c r="S2490"/>
      <c r="T2490"/>
      <c r="U2490"/>
      <c r="V2490"/>
      <c r="W2490"/>
      <c r="X2490" s="368"/>
    </row>
    <row r="2491" spans="1:24" ht="12">
      <c r="A2491"/>
      <c r="B2491"/>
      <c r="C2491"/>
      <c r="D2491" s="10"/>
      <c r="E2491" s="10"/>
      <c r="F2491"/>
      <c r="G2491"/>
      <c r="H2491"/>
      <c r="I2491"/>
      <c r="J2491"/>
      <c r="K2491"/>
      <c r="L2491"/>
      <c r="M2491" s="395"/>
      <c r="N2491"/>
      <c r="O2491"/>
      <c r="P2491"/>
      <c r="Q2491"/>
      <c r="R2491"/>
      <c r="S2491"/>
      <c r="T2491"/>
      <c r="U2491"/>
      <c r="V2491"/>
      <c r="W2491"/>
      <c r="X2491" s="368"/>
    </row>
    <row r="2492" spans="1:24" ht="12">
      <c r="A2492"/>
      <c r="B2492"/>
      <c r="C2492"/>
      <c r="D2492" s="10"/>
      <c r="E2492" s="10"/>
      <c r="F2492"/>
      <c r="G2492"/>
      <c r="H2492"/>
      <c r="I2492"/>
      <c r="J2492"/>
      <c r="K2492"/>
      <c r="L2492"/>
      <c r="M2492" s="395"/>
      <c r="N2492"/>
      <c r="O2492"/>
      <c r="P2492"/>
      <c r="Q2492"/>
      <c r="R2492"/>
      <c r="S2492"/>
      <c r="T2492"/>
      <c r="U2492"/>
      <c r="V2492"/>
      <c r="W2492"/>
      <c r="X2492" s="368"/>
    </row>
    <row r="2493" spans="1:24" ht="12">
      <c r="A2493"/>
      <c r="B2493"/>
      <c r="C2493"/>
      <c r="D2493" s="10"/>
      <c r="E2493" s="10"/>
      <c r="F2493"/>
      <c r="G2493"/>
      <c r="H2493"/>
      <c r="I2493"/>
      <c r="J2493"/>
      <c r="K2493"/>
      <c r="L2493"/>
      <c r="M2493" s="395"/>
      <c r="N2493"/>
      <c r="O2493"/>
      <c r="P2493"/>
      <c r="Q2493"/>
      <c r="R2493"/>
      <c r="S2493"/>
      <c r="T2493"/>
      <c r="U2493"/>
      <c r="V2493"/>
      <c r="W2493"/>
      <c r="X2493" s="368"/>
    </row>
    <row r="2494" spans="1:24" ht="12">
      <c r="A2494"/>
      <c r="B2494"/>
      <c r="C2494"/>
      <c r="D2494" s="10"/>
      <c r="E2494" s="10"/>
      <c r="F2494"/>
      <c r="G2494"/>
      <c r="H2494"/>
      <c r="I2494"/>
      <c r="J2494"/>
      <c r="K2494"/>
      <c r="L2494"/>
      <c r="M2494" s="395"/>
      <c r="N2494"/>
      <c r="O2494"/>
      <c r="P2494"/>
      <c r="Q2494"/>
      <c r="R2494"/>
      <c r="S2494"/>
      <c r="T2494"/>
      <c r="U2494"/>
      <c r="V2494"/>
      <c r="W2494"/>
      <c r="X2494" s="368"/>
    </row>
    <row r="2495" spans="1:24" ht="12">
      <c r="A2495"/>
      <c r="B2495"/>
      <c r="C2495"/>
      <c r="D2495" s="10"/>
      <c r="E2495" s="10"/>
      <c r="F2495"/>
      <c r="G2495"/>
      <c r="H2495"/>
      <c r="I2495"/>
      <c r="J2495"/>
      <c r="K2495"/>
      <c r="L2495"/>
      <c r="M2495" s="395"/>
      <c r="N2495"/>
      <c r="O2495"/>
      <c r="P2495"/>
      <c r="Q2495"/>
      <c r="R2495"/>
      <c r="S2495"/>
      <c r="T2495"/>
      <c r="U2495"/>
      <c r="V2495"/>
      <c r="W2495"/>
      <c r="X2495" s="368"/>
    </row>
    <row r="2496" spans="1:24" ht="12">
      <c r="A2496"/>
      <c r="B2496"/>
      <c r="C2496"/>
      <c r="D2496" s="10"/>
      <c r="E2496" s="10"/>
      <c r="F2496"/>
      <c r="G2496"/>
      <c r="H2496"/>
      <c r="I2496"/>
      <c r="J2496"/>
      <c r="K2496"/>
      <c r="L2496"/>
      <c r="M2496" s="395"/>
      <c r="N2496"/>
      <c r="O2496"/>
      <c r="P2496"/>
      <c r="Q2496"/>
      <c r="R2496"/>
      <c r="S2496"/>
      <c r="T2496"/>
      <c r="U2496"/>
      <c r="V2496"/>
      <c r="W2496"/>
      <c r="X2496" s="368"/>
    </row>
    <row r="2497" spans="1:24" ht="12">
      <c r="A2497"/>
      <c r="B2497"/>
      <c r="C2497"/>
      <c r="D2497" s="10"/>
      <c r="E2497" s="10"/>
      <c r="F2497"/>
      <c r="G2497"/>
      <c r="H2497"/>
      <c r="I2497"/>
      <c r="J2497"/>
      <c r="K2497"/>
      <c r="L2497"/>
      <c r="M2497" s="395"/>
      <c r="N2497"/>
      <c r="O2497"/>
      <c r="P2497"/>
      <c r="Q2497"/>
      <c r="R2497"/>
      <c r="S2497"/>
      <c r="T2497"/>
      <c r="U2497"/>
      <c r="V2497"/>
      <c r="W2497"/>
      <c r="X2497" s="368"/>
    </row>
    <row r="2498" spans="1:24" ht="12">
      <c r="A2498"/>
      <c r="B2498"/>
      <c r="C2498"/>
      <c r="D2498" s="10"/>
      <c r="E2498" s="10"/>
      <c r="F2498"/>
      <c r="G2498"/>
      <c r="H2498"/>
      <c r="I2498"/>
      <c r="J2498"/>
      <c r="K2498"/>
      <c r="L2498"/>
      <c r="M2498" s="395"/>
      <c r="N2498"/>
      <c r="O2498"/>
      <c r="P2498"/>
      <c r="Q2498"/>
      <c r="R2498"/>
      <c r="S2498"/>
      <c r="T2498"/>
      <c r="U2498"/>
      <c r="V2498"/>
      <c r="W2498"/>
      <c r="X2498" s="368"/>
    </row>
    <row r="2499" spans="1:24" ht="12">
      <c r="A2499"/>
      <c r="B2499"/>
      <c r="C2499"/>
      <c r="D2499" s="10"/>
      <c r="E2499" s="10"/>
      <c r="F2499"/>
      <c r="G2499"/>
      <c r="H2499"/>
      <c r="I2499"/>
      <c r="J2499"/>
      <c r="K2499"/>
      <c r="L2499"/>
      <c r="M2499" s="395"/>
      <c r="N2499"/>
      <c r="O2499"/>
      <c r="P2499"/>
      <c r="Q2499"/>
      <c r="R2499"/>
      <c r="S2499"/>
      <c r="T2499"/>
      <c r="U2499"/>
      <c r="V2499"/>
      <c r="W2499"/>
      <c r="X2499" s="368"/>
    </row>
    <row r="2500" spans="1:24" ht="12">
      <c r="A2500"/>
      <c r="B2500"/>
      <c r="C2500"/>
      <c r="D2500" s="10"/>
      <c r="E2500" s="10"/>
      <c r="F2500"/>
      <c r="G2500"/>
      <c r="H2500"/>
      <c r="I2500"/>
      <c r="J2500"/>
      <c r="K2500"/>
      <c r="L2500"/>
      <c r="M2500" s="395"/>
      <c r="N2500"/>
      <c r="O2500"/>
      <c r="P2500"/>
      <c r="Q2500"/>
      <c r="R2500"/>
      <c r="S2500"/>
      <c r="T2500"/>
      <c r="U2500"/>
      <c r="V2500"/>
      <c r="W2500"/>
      <c r="X2500" s="368"/>
    </row>
    <row r="2501" spans="1:24" ht="12">
      <c r="A2501"/>
      <c r="B2501"/>
      <c r="C2501"/>
      <c r="D2501" s="10"/>
      <c r="E2501" s="10"/>
      <c r="F2501"/>
      <c r="G2501"/>
      <c r="H2501"/>
      <c r="I2501"/>
      <c r="J2501"/>
      <c r="K2501"/>
      <c r="L2501"/>
      <c r="M2501" s="395"/>
      <c r="N2501"/>
      <c r="O2501"/>
      <c r="P2501"/>
      <c r="Q2501"/>
      <c r="R2501"/>
      <c r="S2501"/>
      <c r="T2501"/>
      <c r="U2501"/>
      <c r="V2501"/>
      <c r="W2501"/>
      <c r="X2501" s="368"/>
    </row>
    <row r="2502" spans="1:24" ht="12">
      <c r="A2502"/>
      <c r="B2502"/>
      <c r="C2502"/>
      <c r="D2502" s="10"/>
      <c r="E2502" s="10"/>
      <c r="F2502"/>
      <c r="G2502"/>
      <c r="H2502"/>
      <c r="I2502"/>
      <c r="J2502"/>
      <c r="K2502"/>
      <c r="L2502"/>
      <c r="M2502" s="395"/>
      <c r="N2502"/>
      <c r="O2502"/>
      <c r="P2502"/>
      <c r="Q2502"/>
      <c r="R2502"/>
      <c r="S2502"/>
      <c r="T2502"/>
      <c r="U2502"/>
      <c r="V2502"/>
      <c r="W2502"/>
      <c r="X2502" s="368"/>
    </row>
    <row r="2503" spans="1:24" ht="12">
      <c r="A2503"/>
      <c r="B2503"/>
      <c r="C2503"/>
      <c r="D2503" s="10"/>
      <c r="E2503" s="10"/>
      <c r="F2503"/>
      <c r="G2503"/>
      <c r="H2503"/>
      <c r="I2503"/>
      <c r="J2503"/>
      <c r="K2503"/>
      <c r="L2503"/>
      <c r="M2503" s="395"/>
      <c r="N2503"/>
      <c r="O2503"/>
      <c r="P2503"/>
      <c r="Q2503"/>
      <c r="R2503"/>
      <c r="S2503"/>
      <c r="T2503"/>
      <c r="U2503"/>
      <c r="V2503"/>
      <c r="W2503"/>
      <c r="X2503" s="368"/>
    </row>
    <row r="2504" spans="1:24" ht="12">
      <c r="A2504"/>
      <c r="B2504"/>
      <c r="C2504"/>
      <c r="D2504" s="10"/>
      <c r="E2504" s="10"/>
      <c r="F2504"/>
      <c r="G2504"/>
      <c r="H2504"/>
      <c r="I2504"/>
      <c r="J2504"/>
      <c r="K2504"/>
      <c r="L2504"/>
      <c r="M2504" s="395"/>
      <c r="N2504"/>
      <c r="O2504"/>
      <c r="P2504"/>
      <c r="Q2504"/>
      <c r="R2504"/>
      <c r="S2504"/>
      <c r="T2504"/>
      <c r="U2504"/>
      <c r="V2504"/>
      <c r="W2504"/>
      <c r="X2504" s="368"/>
    </row>
    <row r="2505" spans="1:24" ht="12">
      <c r="A2505"/>
      <c r="B2505"/>
      <c r="C2505"/>
      <c r="D2505" s="10"/>
      <c r="E2505" s="10"/>
      <c r="F2505"/>
      <c r="G2505"/>
      <c r="H2505"/>
      <c r="I2505"/>
      <c r="J2505"/>
      <c r="K2505"/>
      <c r="L2505"/>
      <c r="M2505" s="395"/>
      <c r="N2505"/>
      <c r="O2505"/>
      <c r="P2505"/>
      <c r="Q2505"/>
      <c r="R2505"/>
      <c r="S2505"/>
      <c r="T2505"/>
      <c r="U2505"/>
      <c r="V2505"/>
      <c r="W2505"/>
      <c r="X2505" s="368"/>
    </row>
    <row r="2506" spans="1:24" ht="12">
      <c r="A2506"/>
      <c r="B2506"/>
      <c r="C2506"/>
      <c r="D2506" s="10"/>
      <c r="E2506" s="10"/>
      <c r="F2506"/>
      <c r="G2506"/>
      <c r="H2506"/>
      <c r="I2506"/>
      <c r="J2506"/>
      <c r="K2506"/>
      <c r="L2506"/>
      <c r="M2506" s="395"/>
      <c r="N2506"/>
      <c r="O2506"/>
      <c r="P2506"/>
      <c r="Q2506"/>
      <c r="R2506"/>
      <c r="S2506"/>
      <c r="T2506"/>
      <c r="U2506"/>
      <c r="V2506"/>
      <c r="W2506"/>
      <c r="X2506" s="368"/>
    </row>
    <row r="2507" spans="1:24" ht="12">
      <c r="A2507"/>
      <c r="B2507"/>
      <c r="C2507"/>
      <c r="D2507" s="10"/>
      <c r="E2507" s="10"/>
      <c r="F2507"/>
      <c r="G2507"/>
      <c r="H2507"/>
      <c r="I2507"/>
      <c r="J2507"/>
      <c r="K2507"/>
      <c r="L2507"/>
      <c r="M2507" s="395"/>
      <c r="N2507"/>
      <c r="O2507"/>
      <c r="P2507"/>
      <c r="Q2507"/>
      <c r="R2507"/>
      <c r="S2507"/>
      <c r="T2507"/>
      <c r="U2507"/>
      <c r="V2507"/>
      <c r="W2507"/>
      <c r="X2507" s="368"/>
    </row>
    <row r="2508" spans="1:24" ht="12">
      <c r="A2508"/>
      <c r="B2508"/>
      <c r="C2508"/>
      <c r="D2508" s="10"/>
      <c r="E2508" s="10"/>
      <c r="F2508"/>
      <c r="G2508"/>
      <c r="H2508"/>
      <c r="I2508"/>
      <c r="J2508"/>
      <c r="K2508"/>
      <c r="L2508"/>
      <c r="M2508" s="395"/>
      <c r="N2508"/>
      <c r="O2508"/>
      <c r="P2508"/>
      <c r="Q2508"/>
      <c r="R2508"/>
      <c r="S2508"/>
      <c r="T2508"/>
      <c r="U2508"/>
      <c r="V2508"/>
      <c r="W2508"/>
      <c r="X2508" s="368"/>
    </row>
    <row r="2509" spans="1:24" s="9" customFormat="1" ht="12">
      <c r="A2509"/>
      <c r="B2509"/>
      <c r="C2509"/>
      <c r="D2509" s="10"/>
      <c r="E2509" s="10"/>
      <c r="F2509"/>
      <c r="G2509"/>
      <c r="H2509"/>
      <c r="I2509"/>
      <c r="J2509"/>
      <c r="K2509"/>
      <c r="L2509"/>
      <c r="M2509" s="395"/>
      <c r="N2509"/>
      <c r="O2509"/>
      <c r="P2509"/>
      <c r="Q2509"/>
      <c r="R2509"/>
      <c r="S2509"/>
      <c r="T2509"/>
      <c r="U2509"/>
      <c r="V2509"/>
      <c r="W2509"/>
      <c r="X2509" s="368"/>
    </row>
    <row r="2510" spans="1:24" ht="12">
      <c r="A2510"/>
      <c r="B2510"/>
      <c r="C2510"/>
      <c r="D2510" s="10"/>
      <c r="E2510" s="10"/>
      <c r="F2510"/>
      <c r="G2510"/>
      <c r="H2510"/>
      <c r="I2510"/>
      <c r="J2510"/>
      <c r="K2510"/>
      <c r="L2510"/>
      <c r="M2510" s="395"/>
      <c r="N2510"/>
      <c r="O2510"/>
      <c r="P2510"/>
      <c r="Q2510"/>
      <c r="R2510"/>
      <c r="S2510"/>
      <c r="T2510"/>
      <c r="U2510"/>
      <c r="V2510"/>
      <c r="W2510"/>
      <c r="X2510" s="368"/>
    </row>
    <row r="2511" spans="1:24" ht="12">
      <c r="A2511"/>
      <c r="B2511"/>
      <c r="C2511"/>
      <c r="D2511" s="10"/>
      <c r="E2511" s="10"/>
      <c r="F2511"/>
      <c r="G2511"/>
      <c r="H2511"/>
      <c r="I2511"/>
      <c r="J2511"/>
      <c r="K2511"/>
      <c r="L2511"/>
      <c r="M2511" s="395"/>
      <c r="N2511"/>
      <c r="O2511"/>
      <c r="P2511"/>
      <c r="Q2511"/>
      <c r="R2511"/>
      <c r="S2511"/>
      <c r="T2511"/>
      <c r="U2511"/>
      <c r="V2511"/>
      <c r="W2511"/>
      <c r="X2511" s="368"/>
    </row>
    <row r="2512" spans="1:24" ht="12">
      <c r="A2512"/>
      <c r="B2512"/>
      <c r="C2512"/>
      <c r="D2512" s="10"/>
      <c r="E2512" s="10"/>
      <c r="F2512"/>
      <c r="G2512"/>
      <c r="H2512"/>
      <c r="I2512"/>
      <c r="J2512"/>
      <c r="K2512"/>
      <c r="L2512"/>
      <c r="M2512" s="395"/>
      <c r="N2512"/>
      <c r="O2512"/>
      <c r="P2512"/>
      <c r="Q2512"/>
      <c r="R2512"/>
      <c r="S2512"/>
      <c r="T2512"/>
      <c r="U2512"/>
      <c r="V2512"/>
      <c r="W2512"/>
      <c r="X2512" s="368"/>
    </row>
    <row r="2513" spans="1:24" ht="12">
      <c r="A2513"/>
      <c r="B2513"/>
      <c r="C2513"/>
      <c r="D2513" s="10"/>
      <c r="E2513" s="10"/>
      <c r="F2513"/>
      <c r="G2513"/>
      <c r="H2513"/>
      <c r="I2513"/>
      <c r="J2513"/>
      <c r="K2513"/>
      <c r="L2513"/>
      <c r="M2513" s="395"/>
      <c r="N2513"/>
      <c r="O2513"/>
      <c r="P2513"/>
      <c r="Q2513"/>
      <c r="R2513"/>
      <c r="S2513"/>
      <c r="T2513"/>
      <c r="U2513"/>
      <c r="V2513"/>
      <c r="W2513"/>
      <c r="X2513" s="368"/>
    </row>
    <row r="2514" spans="1:24" ht="12">
      <c r="A2514"/>
      <c r="B2514"/>
      <c r="C2514"/>
      <c r="D2514" s="10"/>
      <c r="E2514" s="10"/>
      <c r="F2514"/>
      <c r="G2514"/>
      <c r="H2514"/>
      <c r="I2514"/>
      <c r="J2514"/>
      <c r="K2514"/>
      <c r="L2514"/>
      <c r="M2514" s="395"/>
      <c r="N2514"/>
      <c r="O2514"/>
      <c r="P2514"/>
      <c r="Q2514"/>
      <c r="R2514"/>
      <c r="S2514"/>
      <c r="T2514"/>
      <c r="U2514"/>
      <c r="V2514"/>
      <c r="W2514"/>
      <c r="X2514" s="368"/>
    </row>
    <row r="2515" spans="1:24" ht="12">
      <c r="A2515"/>
      <c r="B2515"/>
      <c r="C2515"/>
      <c r="D2515" s="10"/>
      <c r="E2515" s="10"/>
      <c r="F2515"/>
      <c r="G2515"/>
      <c r="H2515"/>
      <c r="I2515"/>
      <c r="J2515"/>
      <c r="K2515"/>
      <c r="L2515"/>
      <c r="M2515" s="395"/>
      <c r="N2515"/>
      <c r="O2515"/>
      <c r="P2515"/>
      <c r="Q2515"/>
      <c r="R2515"/>
      <c r="S2515"/>
      <c r="T2515"/>
      <c r="U2515"/>
      <c r="V2515"/>
      <c r="W2515"/>
      <c r="X2515" s="368"/>
    </row>
    <row r="2516" spans="1:24" ht="12">
      <c r="A2516"/>
      <c r="B2516"/>
      <c r="C2516"/>
      <c r="D2516" s="10"/>
      <c r="E2516" s="10"/>
      <c r="F2516"/>
      <c r="G2516"/>
      <c r="H2516"/>
      <c r="I2516"/>
      <c r="J2516"/>
      <c r="K2516"/>
      <c r="L2516"/>
      <c r="M2516" s="395"/>
      <c r="N2516"/>
      <c r="O2516"/>
      <c r="P2516"/>
      <c r="Q2516"/>
      <c r="R2516"/>
      <c r="S2516"/>
      <c r="T2516"/>
      <c r="U2516"/>
      <c r="V2516"/>
      <c r="W2516"/>
      <c r="X2516" s="368"/>
    </row>
    <row r="2517" spans="1:24" ht="12">
      <c r="A2517"/>
      <c r="B2517"/>
      <c r="C2517"/>
      <c r="D2517" s="10"/>
      <c r="E2517" s="10"/>
      <c r="F2517"/>
      <c r="G2517"/>
      <c r="H2517"/>
      <c r="I2517"/>
      <c r="J2517"/>
      <c r="K2517"/>
      <c r="L2517"/>
      <c r="M2517" s="395"/>
      <c r="N2517"/>
      <c r="O2517"/>
      <c r="P2517"/>
      <c r="Q2517"/>
      <c r="R2517"/>
      <c r="S2517"/>
      <c r="T2517"/>
      <c r="U2517"/>
      <c r="V2517"/>
      <c r="W2517"/>
      <c r="X2517" s="368"/>
    </row>
    <row r="2518" spans="1:24" ht="12">
      <c r="A2518"/>
      <c r="B2518"/>
      <c r="C2518"/>
      <c r="D2518" s="10"/>
      <c r="E2518" s="10"/>
      <c r="F2518"/>
      <c r="G2518"/>
      <c r="H2518"/>
      <c r="I2518"/>
      <c r="J2518"/>
      <c r="K2518"/>
      <c r="L2518"/>
      <c r="M2518" s="395"/>
      <c r="N2518"/>
      <c r="O2518"/>
      <c r="P2518"/>
      <c r="Q2518"/>
      <c r="R2518"/>
      <c r="S2518"/>
      <c r="T2518"/>
      <c r="U2518"/>
      <c r="V2518"/>
      <c r="W2518"/>
      <c r="X2518" s="368"/>
    </row>
    <row r="2519" spans="1:24" ht="12">
      <c r="A2519"/>
      <c r="B2519"/>
      <c r="C2519"/>
      <c r="D2519" s="10"/>
      <c r="E2519" s="10"/>
      <c r="F2519"/>
      <c r="G2519"/>
      <c r="H2519"/>
      <c r="I2519"/>
      <c r="J2519"/>
      <c r="K2519"/>
      <c r="L2519"/>
      <c r="M2519" s="395"/>
      <c r="N2519"/>
      <c r="O2519"/>
      <c r="P2519"/>
      <c r="Q2519"/>
      <c r="R2519"/>
      <c r="S2519"/>
      <c r="T2519"/>
      <c r="U2519"/>
      <c r="V2519"/>
      <c r="W2519"/>
      <c r="X2519" s="368"/>
    </row>
    <row r="2520" spans="1:24" s="9" customFormat="1" ht="12">
      <c r="A2520"/>
      <c r="B2520"/>
      <c r="C2520"/>
      <c r="D2520" s="10"/>
      <c r="E2520" s="10"/>
      <c r="F2520"/>
      <c r="G2520"/>
      <c r="H2520"/>
      <c r="I2520"/>
      <c r="J2520"/>
      <c r="K2520"/>
      <c r="L2520"/>
      <c r="M2520" s="395"/>
      <c r="N2520"/>
      <c r="O2520"/>
      <c r="P2520"/>
      <c r="Q2520"/>
      <c r="R2520"/>
      <c r="S2520"/>
      <c r="T2520"/>
      <c r="U2520"/>
      <c r="V2520"/>
      <c r="W2520"/>
      <c r="X2520" s="368"/>
    </row>
    <row r="2521" spans="1:24" ht="12">
      <c r="A2521"/>
      <c r="B2521"/>
      <c r="C2521"/>
      <c r="D2521" s="10"/>
      <c r="E2521" s="10"/>
      <c r="F2521"/>
      <c r="G2521"/>
      <c r="H2521"/>
      <c r="I2521"/>
      <c r="J2521"/>
      <c r="K2521"/>
      <c r="L2521"/>
      <c r="M2521" s="395"/>
      <c r="N2521"/>
      <c r="O2521"/>
      <c r="P2521"/>
      <c r="Q2521"/>
      <c r="R2521"/>
      <c r="S2521"/>
      <c r="T2521"/>
      <c r="U2521"/>
      <c r="V2521"/>
      <c r="W2521"/>
      <c r="X2521" s="368"/>
    </row>
    <row r="2522" spans="1:24" ht="12">
      <c r="A2522"/>
      <c r="B2522"/>
      <c r="C2522"/>
      <c r="D2522" s="10"/>
      <c r="E2522" s="10"/>
      <c r="F2522"/>
      <c r="G2522"/>
      <c r="H2522"/>
      <c r="I2522"/>
      <c r="J2522"/>
      <c r="K2522"/>
      <c r="L2522"/>
      <c r="M2522" s="395"/>
      <c r="N2522"/>
      <c r="O2522"/>
      <c r="P2522"/>
      <c r="Q2522"/>
      <c r="R2522"/>
      <c r="S2522"/>
      <c r="T2522"/>
      <c r="U2522"/>
      <c r="V2522"/>
      <c r="W2522"/>
      <c r="X2522" s="368"/>
    </row>
    <row r="2523" spans="1:24" ht="12">
      <c r="A2523"/>
      <c r="B2523"/>
      <c r="C2523"/>
      <c r="D2523" s="10"/>
      <c r="E2523" s="10"/>
      <c r="F2523"/>
      <c r="G2523"/>
      <c r="H2523"/>
      <c r="I2523"/>
      <c r="J2523"/>
      <c r="K2523"/>
      <c r="L2523"/>
      <c r="M2523" s="395"/>
      <c r="N2523"/>
      <c r="O2523"/>
      <c r="P2523"/>
      <c r="Q2523"/>
      <c r="R2523"/>
      <c r="S2523"/>
      <c r="T2523"/>
      <c r="U2523"/>
      <c r="V2523"/>
      <c r="W2523"/>
      <c r="X2523" s="368"/>
    </row>
    <row r="2524" spans="1:24" ht="12">
      <c r="A2524"/>
      <c r="B2524"/>
      <c r="C2524"/>
      <c r="D2524" s="10"/>
      <c r="E2524" s="10"/>
      <c r="F2524"/>
      <c r="G2524"/>
      <c r="H2524"/>
      <c r="I2524"/>
      <c r="J2524"/>
      <c r="K2524"/>
      <c r="L2524"/>
      <c r="M2524" s="395"/>
      <c r="N2524"/>
      <c r="O2524"/>
      <c r="P2524"/>
      <c r="Q2524"/>
      <c r="R2524"/>
      <c r="S2524"/>
      <c r="T2524"/>
      <c r="U2524"/>
      <c r="V2524"/>
      <c r="W2524"/>
      <c r="X2524" s="368"/>
    </row>
    <row r="2525" spans="1:24" ht="12">
      <c r="A2525"/>
      <c r="B2525"/>
      <c r="C2525"/>
      <c r="D2525" s="10"/>
      <c r="E2525" s="10"/>
      <c r="F2525"/>
      <c r="G2525"/>
      <c r="H2525"/>
      <c r="I2525"/>
      <c r="J2525"/>
      <c r="K2525"/>
      <c r="L2525"/>
      <c r="M2525" s="395"/>
      <c r="N2525"/>
      <c r="O2525"/>
      <c r="P2525"/>
      <c r="Q2525"/>
      <c r="R2525"/>
      <c r="S2525"/>
      <c r="T2525"/>
      <c r="U2525"/>
      <c r="V2525"/>
      <c r="W2525"/>
      <c r="X2525" s="368"/>
    </row>
    <row r="2526" spans="1:24" ht="12">
      <c r="A2526"/>
      <c r="B2526"/>
      <c r="C2526"/>
      <c r="D2526" s="10"/>
      <c r="E2526" s="10"/>
      <c r="F2526"/>
      <c r="G2526"/>
      <c r="H2526"/>
      <c r="I2526"/>
      <c r="J2526"/>
      <c r="K2526"/>
      <c r="L2526"/>
      <c r="M2526" s="395"/>
      <c r="N2526"/>
      <c r="O2526"/>
      <c r="P2526"/>
      <c r="Q2526"/>
      <c r="R2526"/>
      <c r="S2526"/>
      <c r="T2526"/>
      <c r="U2526"/>
      <c r="V2526"/>
      <c r="W2526"/>
      <c r="X2526" s="368"/>
    </row>
    <row r="2527" spans="1:24" ht="12">
      <c r="A2527"/>
      <c r="B2527"/>
      <c r="C2527"/>
      <c r="D2527" s="10"/>
      <c r="E2527" s="10"/>
      <c r="F2527"/>
      <c r="G2527"/>
      <c r="H2527"/>
      <c r="I2527"/>
      <c r="J2527"/>
      <c r="K2527"/>
      <c r="L2527"/>
      <c r="M2527" s="395"/>
      <c r="N2527"/>
      <c r="O2527"/>
      <c r="P2527"/>
      <c r="Q2527"/>
      <c r="R2527"/>
      <c r="S2527"/>
      <c r="T2527"/>
      <c r="U2527"/>
      <c r="V2527"/>
      <c r="W2527"/>
      <c r="X2527" s="368"/>
    </row>
    <row r="2528" spans="1:24" ht="12">
      <c r="A2528"/>
      <c r="B2528"/>
      <c r="C2528"/>
      <c r="D2528" s="10"/>
      <c r="E2528" s="10"/>
      <c r="F2528"/>
      <c r="G2528"/>
      <c r="H2528"/>
      <c r="I2528"/>
      <c r="J2528"/>
      <c r="K2528"/>
      <c r="L2528"/>
      <c r="M2528" s="395"/>
      <c r="N2528"/>
      <c r="O2528"/>
      <c r="P2528"/>
      <c r="Q2528"/>
      <c r="R2528"/>
      <c r="S2528"/>
      <c r="T2528"/>
      <c r="U2528"/>
      <c r="V2528"/>
      <c r="W2528"/>
      <c r="X2528" s="368"/>
    </row>
    <row r="2529" spans="1:24" ht="12">
      <c r="A2529"/>
      <c r="B2529"/>
      <c r="C2529"/>
      <c r="D2529" s="10"/>
      <c r="E2529" s="10"/>
      <c r="F2529"/>
      <c r="G2529"/>
      <c r="H2529"/>
      <c r="I2529"/>
      <c r="J2529"/>
      <c r="K2529"/>
      <c r="L2529"/>
      <c r="M2529" s="395"/>
      <c r="N2529"/>
      <c r="O2529"/>
      <c r="P2529"/>
      <c r="Q2529"/>
      <c r="R2529"/>
      <c r="S2529"/>
      <c r="T2529"/>
      <c r="U2529"/>
      <c r="V2529"/>
      <c r="W2529"/>
      <c r="X2529" s="368"/>
    </row>
    <row r="2530" spans="1:24" ht="12">
      <c r="A2530"/>
      <c r="B2530"/>
      <c r="C2530"/>
      <c r="D2530" s="10"/>
      <c r="E2530" s="10"/>
      <c r="F2530"/>
      <c r="G2530"/>
      <c r="H2530"/>
      <c r="I2530"/>
      <c r="J2530"/>
      <c r="K2530"/>
      <c r="L2530"/>
      <c r="M2530" s="395"/>
      <c r="N2530"/>
      <c r="O2530"/>
      <c r="P2530"/>
      <c r="Q2530"/>
      <c r="R2530"/>
      <c r="S2530"/>
      <c r="T2530"/>
      <c r="U2530"/>
      <c r="V2530"/>
      <c r="W2530"/>
      <c r="X2530" s="368"/>
    </row>
    <row r="2531" spans="1:24" ht="12">
      <c r="A2531"/>
      <c r="B2531"/>
      <c r="C2531"/>
      <c r="D2531" s="10"/>
      <c r="E2531" s="10"/>
      <c r="F2531"/>
      <c r="G2531"/>
      <c r="H2531"/>
      <c r="I2531"/>
      <c r="J2531"/>
      <c r="K2531"/>
      <c r="L2531"/>
      <c r="M2531" s="395"/>
      <c r="N2531"/>
      <c r="O2531"/>
      <c r="P2531"/>
      <c r="Q2531"/>
      <c r="R2531"/>
      <c r="S2531"/>
      <c r="T2531"/>
      <c r="U2531"/>
      <c r="V2531"/>
      <c r="W2531"/>
      <c r="X2531" s="368"/>
    </row>
    <row r="2532" spans="1:24" ht="12">
      <c r="A2532"/>
      <c r="B2532"/>
      <c r="C2532"/>
      <c r="D2532" s="10"/>
      <c r="E2532" s="10"/>
      <c r="F2532"/>
      <c r="G2532"/>
      <c r="H2532"/>
      <c r="I2532"/>
      <c r="J2532"/>
      <c r="K2532"/>
      <c r="L2532"/>
      <c r="M2532" s="395"/>
      <c r="N2532"/>
      <c r="O2532"/>
      <c r="P2532"/>
      <c r="Q2532"/>
      <c r="R2532"/>
      <c r="S2532"/>
      <c r="T2532"/>
      <c r="U2532"/>
      <c r="V2532"/>
      <c r="W2532"/>
      <c r="X2532" s="368"/>
    </row>
    <row r="2533" spans="1:24" ht="12">
      <c r="A2533"/>
      <c r="B2533"/>
      <c r="C2533"/>
      <c r="D2533" s="10"/>
      <c r="E2533" s="10"/>
      <c r="F2533"/>
      <c r="G2533"/>
      <c r="H2533"/>
      <c r="I2533"/>
      <c r="J2533"/>
      <c r="K2533"/>
      <c r="L2533"/>
      <c r="M2533" s="395"/>
      <c r="N2533"/>
      <c r="O2533"/>
      <c r="P2533"/>
      <c r="Q2533"/>
      <c r="R2533"/>
      <c r="S2533"/>
      <c r="T2533"/>
      <c r="U2533"/>
      <c r="V2533"/>
      <c r="W2533"/>
      <c r="X2533" s="368"/>
    </row>
    <row r="2534" spans="1:24" ht="12">
      <c r="A2534"/>
      <c r="B2534"/>
      <c r="C2534"/>
      <c r="D2534" s="10"/>
      <c r="E2534" s="10"/>
      <c r="F2534"/>
      <c r="G2534"/>
      <c r="H2534"/>
      <c r="I2534"/>
      <c r="J2534"/>
      <c r="K2534"/>
      <c r="L2534"/>
      <c r="M2534" s="395"/>
      <c r="N2534"/>
      <c r="O2534"/>
      <c r="P2534"/>
      <c r="Q2534"/>
      <c r="R2534"/>
      <c r="S2534"/>
      <c r="T2534"/>
      <c r="U2534"/>
      <c r="V2534"/>
      <c r="W2534"/>
      <c r="X2534" s="368"/>
    </row>
    <row r="2535" spans="1:24" ht="12">
      <c r="A2535"/>
      <c r="B2535"/>
      <c r="C2535"/>
      <c r="D2535" s="10"/>
      <c r="E2535" s="10"/>
      <c r="F2535"/>
      <c r="G2535"/>
      <c r="H2535"/>
      <c r="I2535"/>
      <c r="J2535"/>
      <c r="K2535"/>
      <c r="L2535"/>
      <c r="M2535" s="395"/>
      <c r="N2535"/>
      <c r="O2535"/>
      <c r="P2535"/>
      <c r="Q2535"/>
      <c r="R2535"/>
      <c r="S2535"/>
      <c r="T2535"/>
      <c r="U2535"/>
      <c r="V2535"/>
      <c r="W2535"/>
      <c r="X2535" s="368"/>
    </row>
    <row r="2536" spans="1:24" ht="12">
      <c r="A2536"/>
      <c r="B2536"/>
      <c r="C2536"/>
      <c r="D2536" s="10"/>
      <c r="E2536" s="10"/>
      <c r="F2536"/>
      <c r="G2536"/>
      <c r="H2536"/>
      <c r="I2536"/>
      <c r="J2536"/>
      <c r="K2536"/>
      <c r="L2536"/>
      <c r="M2536" s="395"/>
      <c r="N2536"/>
      <c r="O2536"/>
      <c r="P2536"/>
      <c r="Q2536"/>
      <c r="R2536"/>
      <c r="S2536"/>
      <c r="T2536"/>
      <c r="U2536"/>
      <c r="V2536"/>
      <c r="W2536"/>
      <c r="X2536" s="368"/>
    </row>
    <row r="2537" spans="1:24" ht="12">
      <c r="A2537"/>
      <c r="B2537"/>
      <c r="C2537"/>
      <c r="D2537" s="10"/>
      <c r="E2537" s="10"/>
      <c r="F2537"/>
      <c r="G2537"/>
      <c r="H2537"/>
      <c r="I2537"/>
      <c r="J2537"/>
      <c r="K2537"/>
      <c r="L2537"/>
      <c r="M2537" s="395"/>
      <c r="N2537"/>
      <c r="O2537"/>
      <c r="P2537"/>
      <c r="Q2537"/>
      <c r="R2537"/>
      <c r="S2537"/>
      <c r="T2537"/>
      <c r="U2537"/>
      <c r="V2537"/>
      <c r="W2537"/>
      <c r="X2537" s="368"/>
    </row>
    <row r="2538" spans="1:24" ht="12">
      <c r="A2538"/>
      <c r="B2538"/>
      <c r="C2538"/>
      <c r="D2538" s="10"/>
      <c r="E2538" s="10"/>
      <c r="F2538"/>
      <c r="G2538"/>
      <c r="H2538"/>
      <c r="I2538"/>
      <c r="J2538"/>
      <c r="K2538"/>
      <c r="L2538"/>
      <c r="M2538" s="395"/>
      <c r="N2538"/>
      <c r="O2538"/>
      <c r="P2538"/>
      <c r="Q2538"/>
      <c r="R2538"/>
      <c r="S2538"/>
      <c r="T2538"/>
      <c r="U2538"/>
      <c r="V2538"/>
      <c r="W2538"/>
      <c r="X2538" s="368"/>
    </row>
    <row r="2539" spans="1:24" ht="12">
      <c r="A2539"/>
      <c r="B2539"/>
      <c r="C2539"/>
      <c r="D2539" s="10"/>
      <c r="E2539" s="10"/>
      <c r="F2539"/>
      <c r="G2539"/>
      <c r="H2539"/>
      <c r="I2539"/>
      <c r="J2539"/>
      <c r="K2539"/>
      <c r="L2539"/>
      <c r="M2539" s="395"/>
      <c r="N2539"/>
      <c r="O2539"/>
      <c r="P2539"/>
      <c r="Q2539"/>
      <c r="R2539"/>
      <c r="S2539"/>
      <c r="T2539"/>
      <c r="U2539"/>
      <c r="V2539"/>
      <c r="W2539"/>
      <c r="X2539" s="368"/>
    </row>
    <row r="2540" spans="1:24" ht="12">
      <c r="A2540"/>
      <c r="B2540"/>
      <c r="C2540"/>
      <c r="D2540" s="10"/>
      <c r="E2540" s="10"/>
      <c r="F2540"/>
      <c r="G2540"/>
      <c r="H2540"/>
      <c r="I2540"/>
      <c r="J2540"/>
      <c r="K2540"/>
      <c r="L2540"/>
      <c r="M2540" s="395"/>
      <c r="N2540"/>
      <c r="O2540"/>
      <c r="P2540"/>
      <c r="Q2540"/>
      <c r="R2540"/>
      <c r="S2540"/>
      <c r="T2540"/>
      <c r="U2540"/>
      <c r="V2540"/>
      <c r="W2540"/>
      <c r="X2540" s="368"/>
    </row>
    <row r="2541" spans="1:24" ht="12">
      <c r="A2541"/>
      <c r="B2541"/>
      <c r="C2541"/>
      <c r="D2541" s="10"/>
      <c r="E2541" s="10"/>
      <c r="F2541"/>
      <c r="G2541"/>
      <c r="H2541"/>
      <c r="I2541"/>
      <c r="J2541"/>
      <c r="K2541"/>
      <c r="L2541"/>
      <c r="M2541" s="395"/>
      <c r="N2541"/>
      <c r="O2541"/>
      <c r="P2541"/>
      <c r="Q2541"/>
      <c r="R2541"/>
      <c r="S2541"/>
      <c r="T2541"/>
      <c r="U2541"/>
      <c r="V2541"/>
      <c r="W2541"/>
      <c r="X2541" s="368"/>
    </row>
    <row r="2542" spans="1:24" ht="12">
      <c r="A2542"/>
      <c r="B2542"/>
      <c r="C2542"/>
      <c r="D2542" s="10"/>
      <c r="E2542" s="10"/>
      <c r="F2542"/>
      <c r="G2542"/>
      <c r="H2542"/>
      <c r="I2542"/>
      <c r="J2542"/>
      <c r="K2542"/>
      <c r="L2542"/>
      <c r="M2542" s="395"/>
      <c r="N2542"/>
      <c r="O2542"/>
      <c r="P2542"/>
      <c r="Q2542"/>
      <c r="R2542"/>
      <c r="S2542"/>
      <c r="T2542"/>
      <c r="U2542"/>
      <c r="V2542"/>
      <c r="W2542"/>
      <c r="X2542" s="368"/>
    </row>
    <row r="2543" spans="1:24" ht="12">
      <c r="A2543"/>
      <c r="B2543"/>
      <c r="C2543"/>
      <c r="D2543" s="10"/>
      <c r="E2543" s="10"/>
      <c r="F2543"/>
      <c r="G2543"/>
      <c r="H2543"/>
      <c r="I2543"/>
      <c r="J2543"/>
      <c r="K2543"/>
      <c r="L2543"/>
      <c r="M2543" s="395"/>
      <c r="N2543"/>
      <c r="O2543"/>
      <c r="P2543"/>
      <c r="Q2543"/>
      <c r="R2543"/>
      <c r="S2543"/>
      <c r="T2543"/>
      <c r="U2543"/>
      <c r="V2543"/>
      <c r="W2543"/>
      <c r="X2543" s="368"/>
    </row>
    <row r="2544" spans="1:24" ht="12">
      <c r="A2544"/>
      <c r="B2544"/>
      <c r="C2544"/>
      <c r="D2544" s="10"/>
      <c r="E2544" s="10"/>
      <c r="F2544"/>
      <c r="G2544"/>
      <c r="H2544"/>
      <c r="I2544"/>
      <c r="J2544"/>
      <c r="K2544"/>
      <c r="L2544"/>
      <c r="M2544" s="395"/>
      <c r="N2544"/>
      <c r="O2544"/>
      <c r="P2544"/>
      <c r="Q2544"/>
      <c r="R2544"/>
      <c r="S2544"/>
      <c r="T2544"/>
      <c r="U2544"/>
      <c r="V2544"/>
      <c r="W2544"/>
      <c r="X2544" s="368"/>
    </row>
    <row r="2545" spans="1:24" ht="12">
      <c r="A2545"/>
      <c r="B2545"/>
      <c r="C2545"/>
      <c r="D2545" s="10"/>
      <c r="E2545" s="10"/>
      <c r="F2545"/>
      <c r="G2545"/>
      <c r="H2545"/>
      <c r="I2545"/>
      <c r="J2545"/>
      <c r="K2545"/>
      <c r="L2545"/>
      <c r="M2545" s="395"/>
      <c r="N2545"/>
      <c r="O2545"/>
      <c r="P2545"/>
      <c r="Q2545"/>
      <c r="R2545"/>
      <c r="S2545"/>
      <c r="T2545"/>
      <c r="U2545"/>
      <c r="V2545"/>
      <c r="W2545"/>
      <c r="X2545" s="368"/>
    </row>
    <row r="2546" spans="1:24" ht="12">
      <c r="A2546"/>
      <c r="B2546"/>
      <c r="C2546"/>
      <c r="D2546" s="10"/>
      <c r="E2546" s="10"/>
      <c r="F2546"/>
      <c r="G2546"/>
      <c r="H2546"/>
      <c r="I2546"/>
      <c r="J2546"/>
      <c r="K2546"/>
      <c r="L2546"/>
      <c r="M2546" s="395"/>
      <c r="N2546"/>
      <c r="O2546"/>
      <c r="P2546"/>
      <c r="Q2546"/>
      <c r="R2546"/>
      <c r="S2546"/>
      <c r="T2546"/>
      <c r="U2546"/>
      <c r="V2546"/>
      <c r="W2546"/>
      <c r="X2546" s="368"/>
    </row>
    <row r="2547" spans="1:24" ht="12">
      <c r="A2547"/>
      <c r="B2547"/>
      <c r="C2547"/>
      <c r="D2547" s="10"/>
      <c r="E2547" s="10"/>
      <c r="F2547"/>
      <c r="G2547"/>
      <c r="H2547"/>
      <c r="I2547"/>
      <c r="J2547"/>
      <c r="K2547"/>
      <c r="L2547"/>
      <c r="M2547" s="395"/>
      <c r="N2547"/>
      <c r="O2547"/>
      <c r="P2547"/>
      <c r="Q2547"/>
      <c r="R2547"/>
      <c r="S2547"/>
      <c r="T2547"/>
      <c r="U2547"/>
      <c r="V2547"/>
      <c r="W2547"/>
      <c r="X2547" s="368"/>
    </row>
    <row r="2548" spans="1:24" s="9" customFormat="1" ht="12">
      <c r="A2548"/>
      <c r="B2548"/>
      <c r="C2548"/>
      <c r="D2548" s="10"/>
      <c r="E2548" s="10"/>
      <c r="F2548"/>
      <c r="G2548"/>
      <c r="H2548"/>
      <c r="I2548"/>
      <c r="J2548"/>
      <c r="K2548"/>
      <c r="L2548"/>
      <c r="M2548" s="395"/>
      <c r="N2548"/>
      <c r="O2548"/>
      <c r="P2548"/>
      <c r="Q2548"/>
      <c r="R2548"/>
      <c r="S2548"/>
      <c r="T2548"/>
      <c r="U2548"/>
      <c r="V2548"/>
      <c r="W2548"/>
      <c r="X2548" s="368"/>
    </row>
    <row r="2549" spans="1:24" ht="12">
      <c r="A2549"/>
      <c r="B2549"/>
      <c r="C2549"/>
      <c r="D2549" s="10"/>
      <c r="E2549" s="10"/>
      <c r="F2549"/>
      <c r="G2549"/>
      <c r="H2549"/>
      <c r="I2549"/>
      <c r="J2549"/>
      <c r="K2549"/>
      <c r="L2549"/>
      <c r="M2549" s="395"/>
      <c r="N2549"/>
      <c r="O2549"/>
      <c r="P2549"/>
      <c r="Q2549"/>
      <c r="R2549"/>
      <c r="S2549"/>
      <c r="T2549"/>
      <c r="U2549"/>
      <c r="V2549"/>
      <c r="W2549"/>
      <c r="X2549" s="368"/>
    </row>
    <row r="2550" spans="1:24" ht="12">
      <c r="A2550"/>
      <c r="B2550"/>
      <c r="C2550"/>
      <c r="D2550" s="10"/>
      <c r="E2550" s="10"/>
      <c r="F2550"/>
      <c r="G2550"/>
      <c r="H2550"/>
      <c r="I2550"/>
      <c r="J2550"/>
      <c r="K2550"/>
      <c r="L2550"/>
      <c r="M2550" s="395"/>
      <c r="N2550"/>
      <c r="O2550"/>
      <c r="P2550"/>
      <c r="Q2550"/>
      <c r="R2550"/>
      <c r="S2550"/>
      <c r="T2550"/>
      <c r="U2550"/>
      <c r="V2550"/>
      <c r="W2550"/>
      <c r="X2550" s="368"/>
    </row>
    <row r="2551" spans="1:24" ht="12">
      <c r="A2551"/>
      <c r="B2551"/>
      <c r="C2551"/>
      <c r="D2551" s="10"/>
      <c r="E2551" s="10"/>
      <c r="F2551"/>
      <c r="G2551"/>
      <c r="H2551"/>
      <c r="I2551"/>
      <c r="J2551"/>
      <c r="K2551"/>
      <c r="L2551"/>
      <c r="M2551" s="395"/>
      <c r="N2551"/>
      <c r="O2551"/>
      <c r="P2551"/>
      <c r="Q2551"/>
      <c r="R2551"/>
      <c r="S2551"/>
      <c r="T2551"/>
      <c r="U2551"/>
      <c r="V2551"/>
      <c r="W2551"/>
      <c r="X2551" s="368"/>
    </row>
    <row r="2552" spans="1:24" ht="12">
      <c r="A2552"/>
      <c r="B2552"/>
      <c r="C2552"/>
      <c r="D2552" s="10"/>
      <c r="E2552" s="10"/>
      <c r="F2552"/>
      <c r="G2552"/>
      <c r="H2552"/>
      <c r="I2552"/>
      <c r="J2552"/>
      <c r="K2552"/>
      <c r="L2552"/>
      <c r="M2552" s="395"/>
      <c r="N2552"/>
      <c r="O2552"/>
      <c r="P2552"/>
      <c r="Q2552"/>
      <c r="R2552"/>
      <c r="S2552"/>
      <c r="T2552"/>
      <c r="U2552"/>
      <c r="V2552"/>
      <c r="W2552"/>
      <c r="X2552" s="368"/>
    </row>
    <row r="2553" spans="1:24" ht="12">
      <c r="A2553"/>
      <c r="B2553"/>
      <c r="C2553"/>
      <c r="D2553" s="10"/>
      <c r="E2553" s="10"/>
      <c r="F2553"/>
      <c r="G2553"/>
      <c r="H2553"/>
      <c r="I2553"/>
      <c r="J2553"/>
      <c r="K2553"/>
      <c r="L2553"/>
      <c r="M2553" s="395"/>
      <c r="N2553"/>
      <c r="O2553"/>
      <c r="P2553"/>
      <c r="Q2553"/>
      <c r="R2553"/>
      <c r="S2553"/>
      <c r="T2553"/>
      <c r="U2553"/>
      <c r="V2553"/>
      <c r="W2553"/>
      <c r="X2553" s="368"/>
    </row>
    <row r="2554" spans="1:24" ht="12">
      <c r="A2554"/>
      <c r="B2554"/>
      <c r="C2554"/>
      <c r="D2554" s="10"/>
      <c r="E2554" s="10"/>
      <c r="F2554"/>
      <c r="G2554"/>
      <c r="H2554"/>
      <c r="I2554"/>
      <c r="J2554"/>
      <c r="K2554"/>
      <c r="L2554"/>
      <c r="M2554" s="395"/>
      <c r="N2554"/>
      <c r="O2554"/>
      <c r="P2554"/>
      <c r="Q2554"/>
      <c r="R2554"/>
      <c r="S2554"/>
      <c r="T2554"/>
      <c r="U2554"/>
      <c r="V2554"/>
      <c r="W2554"/>
      <c r="X2554" s="368"/>
    </row>
    <row r="2555" spans="1:24" s="9" customFormat="1" ht="12">
      <c r="A2555"/>
      <c r="B2555"/>
      <c r="C2555"/>
      <c r="D2555" s="10"/>
      <c r="E2555" s="10"/>
      <c r="F2555"/>
      <c r="G2555"/>
      <c r="H2555"/>
      <c r="I2555"/>
      <c r="J2555"/>
      <c r="K2555"/>
      <c r="L2555"/>
      <c r="M2555" s="395"/>
      <c r="N2555"/>
      <c r="O2555"/>
      <c r="P2555"/>
      <c r="Q2555"/>
      <c r="R2555"/>
      <c r="S2555"/>
      <c r="T2555"/>
      <c r="U2555"/>
      <c r="V2555"/>
      <c r="W2555"/>
      <c r="X2555" s="368"/>
    </row>
    <row r="2556" spans="1:24" ht="12">
      <c r="A2556"/>
      <c r="B2556"/>
      <c r="C2556"/>
      <c r="D2556" s="10"/>
      <c r="E2556" s="10"/>
      <c r="F2556"/>
      <c r="G2556"/>
      <c r="H2556"/>
      <c r="I2556"/>
      <c r="J2556"/>
      <c r="K2556"/>
      <c r="L2556"/>
      <c r="M2556" s="395"/>
      <c r="N2556"/>
      <c r="O2556"/>
      <c r="P2556"/>
      <c r="Q2556"/>
      <c r="R2556"/>
      <c r="S2556"/>
      <c r="T2556"/>
      <c r="U2556"/>
      <c r="V2556"/>
      <c r="W2556"/>
      <c r="X2556" s="368"/>
    </row>
    <row r="2557" spans="1:24" ht="12">
      <c r="A2557"/>
      <c r="B2557"/>
      <c r="C2557"/>
      <c r="D2557" s="10"/>
      <c r="E2557" s="10"/>
      <c r="F2557"/>
      <c r="G2557"/>
      <c r="H2557"/>
      <c r="I2557"/>
      <c r="J2557"/>
      <c r="K2557"/>
      <c r="L2557"/>
      <c r="M2557" s="395"/>
      <c r="N2557"/>
      <c r="O2557"/>
      <c r="P2557"/>
      <c r="Q2557"/>
      <c r="R2557"/>
      <c r="S2557"/>
      <c r="T2557"/>
      <c r="U2557"/>
      <c r="V2557"/>
      <c r="W2557"/>
      <c r="X2557" s="368"/>
    </row>
    <row r="2558" spans="1:24" ht="12">
      <c r="A2558"/>
      <c r="B2558"/>
      <c r="C2558"/>
      <c r="D2558" s="10"/>
      <c r="E2558" s="10"/>
      <c r="F2558"/>
      <c r="G2558"/>
      <c r="H2558"/>
      <c r="I2558"/>
      <c r="J2558"/>
      <c r="K2558"/>
      <c r="L2558"/>
      <c r="M2558" s="395"/>
      <c r="N2558"/>
      <c r="O2558"/>
      <c r="P2558"/>
      <c r="Q2558"/>
      <c r="R2558"/>
      <c r="S2558"/>
      <c r="T2558"/>
      <c r="U2558"/>
      <c r="V2558"/>
      <c r="W2558"/>
      <c r="X2558" s="368"/>
    </row>
    <row r="2559" spans="1:24" ht="12">
      <c r="A2559"/>
      <c r="B2559"/>
      <c r="C2559"/>
      <c r="D2559" s="10"/>
      <c r="E2559" s="10"/>
      <c r="F2559"/>
      <c r="G2559"/>
      <c r="H2559"/>
      <c r="I2559"/>
      <c r="J2559"/>
      <c r="K2559"/>
      <c r="L2559"/>
      <c r="M2559" s="395"/>
      <c r="N2559"/>
      <c r="O2559"/>
      <c r="P2559"/>
      <c r="Q2559"/>
      <c r="R2559"/>
      <c r="S2559"/>
      <c r="T2559"/>
      <c r="U2559"/>
      <c r="V2559"/>
      <c r="W2559"/>
      <c r="X2559" s="368"/>
    </row>
    <row r="2560" spans="1:24" ht="12">
      <c r="A2560"/>
      <c r="B2560"/>
      <c r="C2560"/>
      <c r="D2560" s="10"/>
      <c r="E2560" s="10"/>
      <c r="F2560"/>
      <c r="G2560"/>
      <c r="H2560"/>
      <c r="I2560"/>
      <c r="J2560"/>
      <c r="K2560"/>
      <c r="L2560"/>
      <c r="M2560" s="395"/>
      <c r="N2560"/>
      <c r="O2560"/>
      <c r="P2560"/>
      <c r="Q2560"/>
      <c r="R2560"/>
      <c r="S2560"/>
      <c r="T2560"/>
      <c r="U2560"/>
      <c r="V2560"/>
      <c r="W2560"/>
      <c r="X2560" s="368"/>
    </row>
    <row r="2561" spans="1:24" ht="12">
      <c r="A2561"/>
      <c r="B2561"/>
      <c r="C2561"/>
      <c r="D2561" s="10"/>
      <c r="E2561" s="10"/>
      <c r="F2561"/>
      <c r="G2561"/>
      <c r="H2561"/>
      <c r="I2561"/>
      <c r="J2561"/>
      <c r="K2561"/>
      <c r="L2561"/>
      <c r="M2561" s="395"/>
      <c r="N2561"/>
      <c r="O2561"/>
      <c r="P2561"/>
      <c r="Q2561"/>
      <c r="R2561"/>
      <c r="S2561"/>
      <c r="T2561"/>
      <c r="U2561"/>
      <c r="V2561"/>
      <c r="W2561"/>
      <c r="X2561" s="368"/>
    </row>
    <row r="2562" spans="1:24" ht="12">
      <c r="A2562"/>
      <c r="B2562"/>
      <c r="C2562"/>
      <c r="D2562" s="10"/>
      <c r="E2562" s="10"/>
      <c r="F2562"/>
      <c r="G2562"/>
      <c r="H2562"/>
      <c r="I2562"/>
      <c r="J2562"/>
      <c r="K2562"/>
      <c r="L2562"/>
      <c r="M2562" s="395"/>
      <c r="N2562"/>
      <c r="O2562"/>
      <c r="P2562"/>
      <c r="Q2562"/>
      <c r="R2562"/>
      <c r="S2562"/>
      <c r="T2562"/>
      <c r="U2562"/>
      <c r="V2562"/>
      <c r="W2562"/>
      <c r="X2562" s="368"/>
    </row>
    <row r="2563" spans="1:24" ht="12">
      <c r="A2563"/>
      <c r="B2563"/>
      <c r="C2563"/>
      <c r="D2563" s="10"/>
      <c r="E2563" s="10"/>
      <c r="F2563"/>
      <c r="G2563"/>
      <c r="H2563"/>
      <c r="I2563"/>
      <c r="J2563"/>
      <c r="K2563"/>
      <c r="L2563"/>
      <c r="M2563" s="395"/>
      <c r="N2563"/>
      <c r="O2563"/>
      <c r="P2563"/>
      <c r="Q2563"/>
      <c r="R2563"/>
      <c r="S2563"/>
      <c r="T2563"/>
      <c r="U2563"/>
      <c r="V2563"/>
      <c r="W2563"/>
      <c r="X2563" s="368"/>
    </row>
    <row r="2564" spans="1:24" ht="12">
      <c r="A2564"/>
      <c r="B2564"/>
      <c r="C2564"/>
      <c r="D2564" s="10"/>
      <c r="E2564" s="10"/>
      <c r="F2564"/>
      <c r="G2564"/>
      <c r="H2564"/>
      <c r="I2564"/>
      <c r="J2564"/>
      <c r="K2564"/>
      <c r="L2564"/>
      <c r="M2564" s="395"/>
      <c r="N2564"/>
      <c r="O2564"/>
      <c r="P2564"/>
      <c r="Q2564"/>
      <c r="R2564"/>
      <c r="S2564"/>
      <c r="T2564"/>
      <c r="U2564"/>
      <c r="V2564"/>
      <c r="W2564"/>
      <c r="X2564" s="368"/>
    </row>
    <row r="2565" spans="1:24" ht="12">
      <c r="A2565"/>
      <c r="B2565"/>
      <c r="C2565"/>
      <c r="D2565" s="10"/>
      <c r="E2565" s="10"/>
      <c r="F2565"/>
      <c r="G2565"/>
      <c r="H2565"/>
      <c r="I2565"/>
      <c r="J2565"/>
      <c r="K2565"/>
      <c r="L2565"/>
      <c r="M2565" s="395"/>
      <c r="N2565"/>
      <c r="O2565"/>
      <c r="P2565"/>
      <c r="Q2565"/>
      <c r="R2565"/>
      <c r="S2565"/>
      <c r="T2565"/>
      <c r="U2565"/>
      <c r="V2565"/>
      <c r="W2565"/>
      <c r="X2565" s="368"/>
    </row>
    <row r="2566" spans="1:24" ht="12">
      <c r="A2566"/>
      <c r="B2566"/>
      <c r="C2566"/>
      <c r="D2566" s="10"/>
      <c r="E2566" s="10"/>
      <c r="F2566"/>
      <c r="G2566"/>
      <c r="H2566"/>
      <c r="I2566"/>
      <c r="J2566"/>
      <c r="K2566"/>
      <c r="L2566"/>
      <c r="M2566" s="395"/>
      <c r="N2566"/>
      <c r="O2566"/>
      <c r="P2566"/>
      <c r="Q2566"/>
      <c r="R2566"/>
      <c r="S2566"/>
      <c r="T2566"/>
      <c r="U2566"/>
      <c r="V2566"/>
      <c r="W2566"/>
      <c r="X2566" s="368"/>
    </row>
    <row r="2567" spans="1:24" ht="12">
      <c r="A2567"/>
      <c r="B2567"/>
      <c r="C2567"/>
      <c r="D2567" s="10"/>
      <c r="E2567" s="10"/>
      <c r="F2567"/>
      <c r="G2567"/>
      <c r="H2567"/>
      <c r="I2567"/>
      <c r="J2567"/>
      <c r="K2567"/>
      <c r="L2567"/>
      <c r="M2567" s="395"/>
      <c r="N2567"/>
      <c r="O2567"/>
      <c r="P2567"/>
      <c r="Q2567"/>
      <c r="R2567"/>
      <c r="S2567"/>
      <c r="T2567"/>
      <c r="U2567"/>
      <c r="V2567"/>
      <c r="W2567"/>
      <c r="X2567" s="368"/>
    </row>
    <row r="2568" spans="1:24" ht="12">
      <c r="A2568"/>
      <c r="B2568"/>
      <c r="C2568"/>
      <c r="D2568" s="10"/>
      <c r="E2568" s="10"/>
      <c r="F2568"/>
      <c r="G2568"/>
      <c r="H2568"/>
      <c r="I2568"/>
      <c r="J2568"/>
      <c r="K2568"/>
      <c r="L2568"/>
      <c r="M2568" s="395"/>
      <c r="N2568"/>
      <c r="O2568"/>
      <c r="P2568"/>
      <c r="Q2568"/>
      <c r="R2568"/>
      <c r="S2568"/>
      <c r="T2568"/>
      <c r="U2568"/>
      <c r="V2568"/>
      <c r="W2568"/>
      <c r="X2568" s="368"/>
    </row>
    <row r="2569" spans="1:24" ht="12">
      <c r="A2569"/>
      <c r="B2569"/>
      <c r="C2569"/>
      <c r="D2569" s="10"/>
      <c r="E2569" s="10"/>
      <c r="F2569"/>
      <c r="G2569"/>
      <c r="H2569"/>
      <c r="I2569"/>
      <c r="J2569"/>
      <c r="K2569"/>
      <c r="L2569"/>
      <c r="M2569" s="395"/>
      <c r="N2569"/>
      <c r="O2569"/>
      <c r="P2569"/>
      <c r="Q2569"/>
      <c r="R2569"/>
      <c r="S2569"/>
      <c r="T2569"/>
      <c r="U2569"/>
      <c r="V2569"/>
      <c r="W2569"/>
      <c r="X2569" s="368"/>
    </row>
    <row r="2570" spans="1:24" ht="12">
      <c r="A2570"/>
      <c r="B2570"/>
      <c r="C2570"/>
      <c r="D2570" s="10"/>
      <c r="E2570" s="10"/>
      <c r="F2570"/>
      <c r="G2570"/>
      <c r="H2570"/>
      <c r="I2570"/>
      <c r="J2570"/>
      <c r="K2570"/>
      <c r="L2570"/>
      <c r="M2570" s="395"/>
      <c r="N2570"/>
      <c r="O2570"/>
      <c r="P2570"/>
      <c r="Q2570"/>
      <c r="R2570"/>
      <c r="S2570"/>
      <c r="T2570"/>
      <c r="U2570"/>
      <c r="V2570"/>
      <c r="W2570"/>
      <c r="X2570" s="368"/>
    </row>
    <row r="2571" spans="1:24" ht="12">
      <c r="A2571"/>
      <c r="B2571"/>
      <c r="C2571"/>
      <c r="D2571" s="10"/>
      <c r="E2571" s="10"/>
      <c r="F2571"/>
      <c r="G2571"/>
      <c r="H2571"/>
      <c r="I2571"/>
      <c r="J2571"/>
      <c r="K2571"/>
      <c r="L2571"/>
      <c r="M2571" s="395"/>
      <c r="N2571"/>
      <c r="O2571"/>
      <c r="P2571"/>
      <c r="Q2571"/>
      <c r="R2571"/>
      <c r="S2571"/>
      <c r="T2571"/>
      <c r="U2571"/>
      <c r="V2571"/>
      <c r="W2571"/>
      <c r="X2571" s="368"/>
    </row>
    <row r="2572" spans="1:24" ht="12">
      <c r="A2572"/>
      <c r="B2572"/>
      <c r="C2572"/>
      <c r="D2572" s="10"/>
      <c r="E2572" s="10"/>
      <c r="F2572"/>
      <c r="G2572"/>
      <c r="H2572"/>
      <c r="I2572"/>
      <c r="J2572"/>
      <c r="K2572"/>
      <c r="L2572"/>
      <c r="M2572" s="395"/>
      <c r="N2572"/>
      <c r="O2572"/>
      <c r="P2572"/>
      <c r="Q2572"/>
      <c r="R2572"/>
      <c r="S2572"/>
      <c r="T2572"/>
      <c r="U2572"/>
      <c r="V2572"/>
      <c r="W2572"/>
      <c r="X2572" s="368"/>
    </row>
    <row r="2573" spans="1:24" s="9" customFormat="1" ht="12">
      <c r="A2573"/>
      <c r="B2573"/>
      <c r="C2573"/>
      <c r="D2573" s="10"/>
      <c r="E2573" s="10"/>
      <c r="F2573"/>
      <c r="G2573"/>
      <c r="H2573"/>
      <c r="I2573"/>
      <c r="J2573"/>
      <c r="K2573"/>
      <c r="L2573"/>
      <c r="M2573" s="395"/>
      <c r="N2573"/>
      <c r="O2573"/>
      <c r="P2573"/>
      <c r="Q2573"/>
      <c r="R2573"/>
      <c r="S2573"/>
      <c r="T2573"/>
      <c r="U2573"/>
      <c r="V2573"/>
      <c r="W2573"/>
      <c r="X2573" s="368"/>
    </row>
    <row r="2574" spans="1:24" ht="12">
      <c r="A2574"/>
      <c r="B2574"/>
      <c r="C2574"/>
      <c r="D2574" s="10"/>
      <c r="E2574" s="10"/>
      <c r="F2574"/>
      <c r="G2574"/>
      <c r="H2574"/>
      <c r="I2574"/>
      <c r="J2574"/>
      <c r="K2574"/>
      <c r="L2574"/>
      <c r="M2574" s="395"/>
      <c r="N2574"/>
      <c r="O2574"/>
      <c r="P2574"/>
      <c r="Q2574"/>
      <c r="R2574"/>
      <c r="S2574"/>
      <c r="T2574"/>
      <c r="U2574"/>
      <c r="V2574"/>
      <c r="W2574"/>
      <c r="X2574" s="368"/>
    </row>
    <row r="2575" spans="1:24" ht="12">
      <c r="A2575"/>
      <c r="B2575"/>
      <c r="C2575"/>
      <c r="D2575" s="10"/>
      <c r="E2575" s="10"/>
      <c r="F2575"/>
      <c r="G2575"/>
      <c r="H2575"/>
      <c r="I2575"/>
      <c r="J2575"/>
      <c r="K2575"/>
      <c r="L2575"/>
      <c r="M2575" s="395"/>
      <c r="N2575"/>
      <c r="O2575"/>
      <c r="P2575"/>
      <c r="Q2575"/>
      <c r="R2575"/>
      <c r="S2575"/>
      <c r="T2575"/>
      <c r="U2575"/>
      <c r="V2575"/>
      <c r="W2575"/>
      <c r="X2575" s="368"/>
    </row>
    <row r="2576" spans="1:24" s="9" customFormat="1" ht="12">
      <c r="A2576"/>
      <c r="B2576"/>
      <c r="C2576"/>
      <c r="D2576" s="10"/>
      <c r="E2576" s="10"/>
      <c r="F2576"/>
      <c r="G2576"/>
      <c r="H2576"/>
      <c r="I2576"/>
      <c r="J2576"/>
      <c r="K2576"/>
      <c r="L2576"/>
      <c r="M2576" s="395"/>
      <c r="N2576"/>
      <c r="O2576"/>
      <c r="P2576"/>
      <c r="Q2576"/>
      <c r="R2576"/>
      <c r="S2576"/>
      <c r="T2576"/>
      <c r="U2576"/>
      <c r="V2576"/>
      <c r="W2576"/>
      <c r="X2576" s="368"/>
    </row>
    <row r="2577" spans="1:24" ht="12">
      <c r="A2577"/>
      <c r="B2577"/>
      <c r="C2577"/>
      <c r="D2577" s="10"/>
      <c r="E2577" s="10"/>
      <c r="F2577"/>
      <c r="G2577"/>
      <c r="H2577"/>
      <c r="I2577"/>
      <c r="J2577"/>
      <c r="K2577"/>
      <c r="L2577"/>
      <c r="M2577" s="395"/>
      <c r="N2577"/>
      <c r="O2577"/>
      <c r="P2577"/>
      <c r="Q2577"/>
      <c r="R2577"/>
      <c r="S2577"/>
      <c r="T2577"/>
      <c r="U2577"/>
      <c r="V2577"/>
      <c r="W2577"/>
      <c r="X2577" s="368"/>
    </row>
    <row r="2578" spans="1:24" ht="12">
      <c r="A2578"/>
      <c r="B2578"/>
      <c r="C2578"/>
      <c r="D2578" s="10"/>
      <c r="E2578" s="10"/>
      <c r="F2578"/>
      <c r="G2578"/>
      <c r="H2578"/>
      <c r="I2578"/>
      <c r="J2578"/>
      <c r="K2578"/>
      <c r="L2578"/>
      <c r="M2578" s="395"/>
      <c r="N2578"/>
      <c r="O2578"/>
      <c r="P2578"/>
      <c r="Q2578"/>
      <c r="R2578"/>
      <c r="S2578"/>
      <c r="T2578"/>
      <c r="U2578"/>
      <c r="V2578"/>
      <c r="W2578"/>
      <c r="X2578" s="368"/>
    </row>
    <row r="2579" spans="1:24" ht="12">
      <c r="A2579"/>
      <c r="B2579"/>
      <c r="C2579"/>
      <c r="D2579" s="10"/>
      <c r="E2579" s="10"/>
      <c r="F2579"/>
      <c r="G2579"/>
      <c r="H2579"/>
      <c r="I2579"/>
      <c r="J2579"/>
      <c r="K2579"/>
      <c r="L2579"/>
      <c r="M2579" s="395"/>
      <c r="N2579"/>
      <c r="O2579"/>
      <c r="P2579"/>
      <c r="Q2579"/>
      <c r="R2579"/>
      <c r="S2579"/>
      <c r="T2579"/>
      <c r="U2579"/>
      <c r="V2579"/>
      <c r="W2579"/>
      <c r="X2579" s="368"/>
    </row>
    <row r="2580" spans="1:24" ht="12">
      <c r="A2580"/>
      <c r="B2580"/>
      <c r="C2580"/>
      <c r="D2580" s="10"/>
      <c r="E2580" s="10"/>
      <c r="F2580"/>
      <c r="G2580"/>
      <c r="H2580"/>
      <c r="I2580"/>
      <c r="J2580"/>
      <c r="K2580"/>
      <c r="L2580"/>
      <c r="M2580" s="395"/>
      <c r="N2580"/>
      <c r="O2580"/>
      <c r="P2580"/>
      <c r="Q2580"/>
      <c r="R2580"/>
      <c r="S2580"/>
      <c r="T2580"/>
      <c r="U2580"/>
      <c r="V2580"/>
      <c r="W2580"/>
      <c r="X2580" s="368"/>
    </row>
    <row r="2581" spans="1:24" s="9" customFormat="1" ht="12">
      <c r="A2581"/>
      <c r="B2581"/>
      <c r="C2581"/>
      <c r="D2581" s="10"/>
      <c r="E2581" s="10"/>
      <c r="F2581"/>
      <c r="G2581"/>
      <c r="H2581"/>
      <c r="I2581"/>
      <c r="J2581"/>
      <c r="K2581"/>
      <c r="L2581"/>
      <c r="M2581" s="395"/>
      <c r="N2581"/>
      <c r="O2581"/>
      <c r="P2581"/>
      <c r="Q2581"/>
      <c r="R2581"/>
      <c r="S2581"/>
      <c r="T2581"/>
      <c r="U2581"/>
      <c r="V2581"/>
      <c r="W2581"/>
      <c r="X2581" s="368"/>
    </row>
    <row r="2582" spans="1:24" ht="12">
      <c r="A2582"/>
      <c r="B2582"/>
      <c r="C2582"/>
      <c r="D2582" s="10"/>
      <c r="E2582" s="10"/>
      <c r="F2582"/>
      <c r="G2582"/>
      <c r="H2582"/>
      <c r="I2582"/>
      <c r="J2582"/>
      <c r="K2582"/>
      <c r="L2582"/>
      <c r="M2582" s="395"/>
      <c r="N2582"/>
      <c r="O2582"/>
      <c r="P2582"/>
      <c r="Q2582"/>
      <c r="R2582"/>
      <c r="S2582"/>
      <c r="T2582"/>
      <c r="U2582"/>
      <c r="V2582"/>
      <c r="W2582"/>
      <c r="X2582" s="368"/>
    </row>
    <row r="2583" spans="1:24" ht="12">
      <c r="A2583"/>
      <c r="B2583"/>
      <c r="C2583"/>
      <c r="D2583" s="10"/>
      <c r="E2583" s="10"/>
      <c r="F2583"/>
      <c r="G2583"/>
      <c r="H2583"/>
      <c r="I2583"/>
      <c r="J2583"/>
      <c r="K2583"/>
      <c r="L2583"/>
      <c r="M2583" s="395"/>
      <c r="N2583"/>
      <c r="O2583"/>
      <c r="P2583"/>
      <c r="Q2583"/>
      <c r="R2583"/>
      <c r="S2583"/>
      <c r="T2583"/>
      <c r="U2583"/>
      <c r="V2583"/>
      <c r="W2583"/>
      <c r="X2583" s="368"/>
    </row>
    <row r="2584" spans="1:24" ht="12">
      <c r="A2584"/>
      <c r="B2584"/>
      <c r="C2584"/>
      <c r="D2584" s="10"/>
      <c r="E2584" s="10"/>
      <c r="F2584"/>
      <c r="G2584"/>
      <c r="H2584"/>
      <c r="I2584"/>
      <c r="J2584"/>
      <c r="K2584"/>
      <c r="L2584"/>
      <c r="M2584" s="395"/>
      <c r="N2584"/>
      <c r="O2584"/>
      <c r="P2584"/>
      <c r="Q2584"/>
      <c r="R2584"/>
      <c r="S2584"/>
      <c r="T2584"/>
      <c r="U2584"/>
      <c r="V2584"/>
      <c r="W2584"/>
      <c r="X2584" s="368"/>
    </row>
    <row r="2585" spans="1:24" ht="12">
      <c r="A2585"/>
      <c r="B2585"/>
      <c r="C2585"/>
      <c r="D2585" s="10"/>
      <c r="E2585" s="10"/>
      <c r="F2585"/>
      <c r="G2585"/>
      <c r="H2585"/>
      <c r="I2585"/>
      <c r="J2585"/>
      <c r="K2585"/>
      <c r="L2585"/>
      <c r="M2585" s="395"/>
      <c r="N2585"/>
      <c r="O2585"/>
      <c r="P2585"/>
      <c r="Q2585"/>
      <c r="R2585"/>
      <c r="S2585"/>
      <c r="T2585"/>
      <c r="U2585"/>
      <c r="V2585"/>
      <c r="W2585"/>
      <c r="X2585" s="368"/>
    </row>
    <row r="2586" spans="1:24" ht="12">
      <c r="A2586"/>
      <c r="B2586"/>
      <c r="C2586"/>
      <c r="D2586" s="10"/>
      <c r="E2586" s="10"/>
      <c r="F2586"/>
      <c r="G2586"/>
      <c r="H2586"/>
      <c r="I2586"/>
      <c r="J2586"/>
      <c r="K2586"/>
      <c r="L2586"/>
      <c r="M2586" s="395"/>
      <c r="N2586"/>
      <c r="O2586"/>
      <c r="P2586"/>
      <c r="Q2586"/>
      <c r="R2586"/>
      <c r="S2586"/>
      <c r="T2586"/>
      <c r="U2586"/>
      <c r="V2586"/>
      <c r="W2586"/>
      <c r="X2586" s="368"/>
    </row>
    <row r="2587" spans="1:24" ht="12">
      <c r="A2587"/>
      <c r="B2587"/>
      <c r="C2587"/>
      <c r="D2587" s="10"/>
      <c r="E2587" s="10"/>
      <c r="F2587"/>
      <c r="G2587"/>
      <c r="H2587"/>
      <c r="I2587"/>
      <c r="J2587"/>
      <c r="K2587"/>
      <c r="L2587"/>
      <c r="M2587" s="395"/>
      <c r="N2587"/>
      <c r="O2587"/>
      <c r="P2587"/>
      <c r="Q2587"/>
      <c r="R2587"/>
      <c r="S2587"/>
      <c r="T2587"/>
      <c r="U2587"/>
      <c r="V2587"/>
      <c r="W2587"/>
      <c r="X2587" s="368"/>
    </row>
    <row r="2588" spans="1:24" ht="12">
      <c r="A2588"/>
      <c r="B2588"/>
      <c r="C2588"/>
      <c r="D2588" s="10"/>
      <c r="E2588" s="10"/>
      <c r="F2588"/>
      <c r="G2588"/>
      <c r="H2588"/>
      <c r="I2588"/>
      <c r="J2588"/>
      <c r="K2588"/>
      <c r="L2588"/>
      <c r="M2588" s="395"/>
      <c r="N2588"/>
      <c r="O2588"/>
      <c r="P2588"/>
      <c r="Q2588"/>
      <c r="R2588"/>
      <c r="S2588"/>
      <c r="T2588"/>
      <c r="U2588"/>
      <c r="V2588"/>
      <c r="W2588"/>
      <c r="X2588" s="368"/>
    </row>
    <row r="2589" spans="1:24" ht="12">
      <c r="A2589"/>
      <c r="B2589"/>
      <c r="C2589"/>
      <c r="D2589" s="10"/>
      <c r="E2589" s="10"/>
      <c r="F2589"/>
      <c r="G2589"/>
      <c r="H2589"/>
      <c r="I2589"/>
      <c r="J2589"/>
      <c r="K2589"/>
      <c r="L2589"/>
      <c r="M2589" s="395"/>
      <c r="N2589"/>
      <c r="O2589"/>
      <c r="P2589"/>
      <c r="Q2589"/>
      <c r="R2589"/>
      <c r="S2589"/>
      <c r="T2589"/>
      <c r="U2589"/>
      <c r="V2589"/>
      <c r="W2589"/>
      <c r="X2589" s="368"/>
    </row>
    <row r="2590" spans="1:24" ht="12">
      <c r="A2590"/>
      <c r="B2590"/>
      <c r="C2590"/>
      <c r="D2590" s="10"/>
      <c r="E2590" s="10"/>
      <c r="F2590"/>
      <c r="G2590"/>
      <c r="H2590"/>
      <c r="I2590"/>
      <c r="J2590"/>
      <c r="K2590"/>
      <c r="L2590"/>
      <c r="M2590" s="395"/>
      <c r="N2590"/>
      <c r="O2590"/>
      <c r="P2590"/>
      <c r="Q2590"/>
      <c r="R2590"/>
      <c r="S2590"/>
      <c r="T2590"/>
      <c r="U2590"/>
      <c r="V2590"/>
      <c r="W2590"/>
      <c r="X2590" s="368"/>
    </row>
    <row r="2591" spans="1:24" ht="11.25" customHeight="1">
      <c r="A2591"/>
      <c r="B2591"/>
      <c r="C2591"/>
      <c r="D2591" s="10"/>
      <c r="E2591" s="10"/>
      <c r="F2591"/>
      <c r="G2591"/>
      <c r="H2591"/>
      <c r="I2591"/>
      <c r="J2591"/>
      <c r="K2591"/>
      <c r="L2591"/>
      <c r="M2591" s="395"/>
      <c r="N2591"/>
      <c r="O2591"/>
      <c r="P2591"/>
      <c r="Q2591"/>
      <c r="R2591"/>
      <c r="S2591"/>
      <c r="T2591"/>
      <c r="U2591"/>
      <c r="V2591"/>
      <c r="W2591"/>
      <c r="X2591" s="368"/>
    </row>
    <row r="2592" spans="1:24" ht="12">
      <c r="A2592"/>
      <c r="B2592"/>
      <c r="C2592"/>
      <c r="D2592" s="10"/>
      <c r="E2592" s="10"/>
      <c r="F2592"/>
      <c r="G2592"/>
      <c r="H2592"/>
      <c r="I2592"/>
      <c r="J2592"/>
      <c r="K2592"/>
      <c r="L2592"/>
      <c r="M2592" s="395"/>
      <c r="N2592"/>
      <c r="O2592"/>
      <c r="P2592"/>
      <c r="Q2592"/>
      <c r="R2592"/>
      <c r="S2592"/>
      <c r="T2592"/>
      <c r="U2592"/>
      <c r="V2592"/>
      <c r="W2592"/>
      <c r="X2592" s="368"/>
    </row>
    <row r="2593" spans="1:24" ht="12">
      <c r="A2593"/>
      <c r="B2593"/>
      <c r="C2593"/>
      <c r="D2593" s="10"/>
      <c r="E2593" s="10"/>
      <c r="F2593"/>
      <c r="G2593"/>
      <c r="H2593"/>
      <c r="I2593"/>
      <c r="J2593"/>
      <c r="K2593"/>
      <c r="L2593"/>
      <c r="M2593" s="395"/>
      <c r="N2593"/>
      <c r="O2593"/>
      <c r="P2593"/>
      <c r="Q2593"/>
      <c r="R2593"/>
      <c r="S2593"/>
      <c r="T2593"/>
      <c r="U2593"/>
      <c r="V2593"/>
      <c r="W2593"/>
      <c r="X2593" s="368"/>
    </row>
    <row r="2594" spans="1:24" ht="12">
      <c r="A2594"/>
      <c r="B2594"/>
      <c r="C2594"/>
      <c r="D2594" s="10"/>
      <c r="E2594" s="10"/>
      <c r="F2594"/>
      <c r="G2594"/>
      <c r="H2594"/>
      <c r="I2594"/>
      <c r="J2594"/>
      <c r="K2594"/>
      <c r="L2594"/>
      <c r="M2594" s="395"/>
      <c r="N2594"/>
      <c r="O2594"/>
      <c r="P2594"/>
      <c r="Q2594"/>
      <c r="R2594"/>
      <c r="S2594"/>
      <c r="T2594"/>
      <c r="U2594"/>
      <c r="V2594"/>
      <c r="W2594"/>
      <c r="X2594" s="368"/>
    </row>
    <row r="2595" spans="1:24" ht="12">
      <c r="A2595"/>
      <c r="B2595"/>
      <c r="C2595"/>
      <c r="D2595" s="10"/>
      <c r="E2595" s="10"/>
      <c r="F2595"/>
      <c r="G2595"/>
      <c r="H2595"/>
      <c r="I2595"/>
      <c r="J2595"/>
      <c r="K2595"/>
      <c r="L2595"/>
      <c r="M2595" s="395"/>
      <c r="N2595"/>
      <c r="O2595"/>
      <c r="P2595"/>
      <c r="Q2595"/>
      <c r="R2595"/>
      <c r="S2595"/>
      <c r="T2595"/>
      <c r="U2595"/>
      <c r="V2595"/>
      <c r="W2595"/>
      <c r="X2595" s="368"/>
    </row>
    <row r="2596" spans="1:24" ht="12">
      <c r="A2596"/>
      <c r="B2596"/>
      <c r="C2596"/>
      <c r="D2596" s="10"/>
      <c r="E2596" s="10"/>
      <c r="F2596"/>
      <c r="G2596"/>
      <c r="H2596"/>
      <c r="I2596"/>
      <c r="J2596"/>
      <c r="K2596"/>
      <c r="L2596"/>
      <c r="M2596" s="395"/>
      <c r="N2596"/>
      <c r="O2596"/>
      <c r="P2596"/>
      <c r="Q2596"/>
      <c r="R2596"/>
      <c r="S2596"/>
      <c r="T2596"/>
      <c r="U2596"/>
      <c r="V2596"/>
      <c r="W2596"/>
      <c r="X2596" s="368"/>
    </row>
    <row r="2597" spans="1:24" ht="12">
      <c r="A2597"/>
      <c r="B2597"/>
      <c r="C2597"/>
      <c r="D2597" s="10"/>
      <c r="E2597" s="10"/>
      <c r="F2597"/>
      <c r="G2597"/>
      <c r="H2597"/>
      <c r="I2597"/>
      <c r="J2597"/>
      <c r="K2597"/>
      <c r="L2597"/>
      <c r="M2597" s="395"/>
      <c r="N2597"/>
      <c r="O2597"/>
      <c r="P2597"/>
      <c r="Q2597"/>
      <c r="R2597"/>
      <c r="S2597"/>
      <c r="T2597"/>
      <c r="U2597"/>
      <c r="V2597"/>
      <c r="W2597"/>
      <c r="X2597" s="368"/>
    </row>
    <row r="2598" spans="1:24" ht="12">
      <c r="A2598"/>
      <c r="B2598"/>
      <c r="C2598"/>
      <c r="D2598" s="10"/>
      <c r="E2598" s="10"/>
      <c r="F2598"/>
      <c r="G2598"/>
      <c r="H2598"/>
      <c r="I2598"/>
      <c r="J2598"/>
      <c r="K2598"/>
      <c r="L2598"/>
      <c r="M2598" s="395"/>
      <c r="N2598"/>
      <c r="O2598"/>
      <c r="P2598"/>
      <c r="Q2598"/>
      <c r="R2598"/>
      <c r="S2598"/>
      <c r="T2598"/>
      <c r="U2598"/>
      <c r="V2598"/>
      <c r="W2598"/>
      <c r="X2598" s="368"/>
    </row>
    <row r="2599" spans="1:24" ht="12">
      <c r="A2599"/>
      <c r="B2599"/>
      <c r="C2599"/>
      <c r="D2599" s="10"/>
      <c r="E2599" s="10"/>
      <c r="F2599"/>
      <c r="G2599"/>
      <c r="H2599"/>
      <c r="I2599"/>
      <c r="J2599"/>
      <c r="K2599"/>
      <c r="L2599"/>
      <c r="M2599" s="395"/>
      <c r="N2599"/>
      <c r="O2599"/>
      <c r="P2599"/>
      <c r="Q2599"/>
      <c r="R2599"/>
      <c r="S2599"/>
      <c r="T2599"/>
      <c r="U2599"/>
      <c r="V2599"/>
      <c r="W2599"/>
      <c r="X2599" s="368"/>
    </row>
    <row r="2600" spans="1:24" ht="12">
      <c r="A2600"/>
      <c r="B2600"/>
      <c r="C2600"/>
      <c r="D2600" s="10"/>
      <c r="E2600" s="10"/>
      <c r="F2600"/>
      <c r="G2600"/>
      <c r="H2600"/>
      <c r="I2600"/>
      <c r="J2600"/>
      <c r="K2600"/>
      <c r="L2600"/>
      <c r="M2600" s="395"/>
      <c r="N2600"/>
      <c r="O2600"/>
      <c r="P2600"/>
      <c r="Q2600"/>
      <c r="R2600"/>
      <c r="S2600"/>
      <c r="T2600"/>
      <c r="U2600"/>
      <c r="V2600"/>
      <c r="W2600"/>
      <c r="X2600" s="368"/>
    </row>
    <row r="2601" spans="1:24" s="9" customFormat="1" ht="12">
      <c r="A2601"/>
      <c r="B2601"/>
      <c r="C2601"/>
      <c r="D2601" s="10"/>
      <c r="E2601" s="10"/>
      <c r="F2601"/>
      <c r="G2601"/>
      <c r="H2601"/>
      <c r="I2601"/>
      <c r="J2601"/>
      <c r="K2601"/>
      <c r="L2601"/>
      <c r="M2601" s="395"/>
      <c r="N2601"/>
      <c r="O2601"/>
      <c r="P2601"/>
      <c r="Q2601"/>
      <c r="R2601"/>
      <c r="S2601"/>
      <c r="T2601"/>
      <c r="U2601"/>
      <c r="V2601"/>
      <c r="W2601"/>
      <c r="X2601" s="368"/>
    </row>
    <row r="2602" spans="1:24" ht="12">
      <c r="A2602"/>
      <c r="B2602"/>
      <c r="C2602"/>
      <c r="D2602" s="10"/>
      <c r="E2602" s="10"/>
      <c r="F2602"/>
      <c r="G2602"/>
      <c r="H2602"/>
      <c r="I2602"/>
      <c r="J2602"/>
      <c r="K2602"/>
      <c r="L2602"/>
      <c r="M2602" s="395"/>
      <c r="N2602"/>
      <c r="O2602"/>
      <c r="P2602"/>
      <c r="Q2602"/>
      <c r="R2602"/>
      <c r="S2602"/>
      <c r="T2602"/>
      <c r="U2602"/>
      <c r="V2602"/>
      <c r="W2602"/>
      <c r="X2602" s="368"/>
    </row>
    <row r="2603" spans="1:24" ht="12">
      <c r="A2603"/>
      <c r="B2603"/>
      <c r="C2603"/>
      <c r="D2603" s="10"/>
      <c r="E2603" s="10"/>
      <c r="F2603"/>
      <c r="G2603"/>
      <c r="H2603"/>
      <c r="I2603"/>
      <c r="J2603"/>
      <c r="K2603"/>
      <c r="L2603"/>
      <c r="M2603" s="395"/>
      <c r="N2603"/>
      <c r="O2603"/>
      <c r="P2603"/>
      <c r="Q2603"/>
      <c r="R2603"/>
      <c r="S2603"/>
      <c r="T2603"/>
      <c r="U2603"/>
      <c r="V2603"/>
      <c r="W2603"/>
      <c r="X2603" s="368"/>
    </row>
    <row r="2604" spans="1:24" ht="12">
      <c r="A2604"/>
      <c r="B2604"/>
      <c r="C2604"/>
      <c r="D2604" s="10"/>
      <c r="E2604" s="10"/>
      <c r="F2604"/>
      <c r="G2604"/>
      <c r="H2604"/>
      <c r="I2604"/>
      <c r="J2604"/>
      <c r="K2604"/>
      <c r="L2604"/>
      <c r="M2604" s="395"/>
      <c r="N2604"/>
      <c r="O2604"/>
      <c r="P2604"/>
      <c r="Q2604"/>
      <c r="R2604"/>
      <c r="S2604"/>
      <c r="T2604"/>
      <c r="U2604"/>
      <c r="V2604"/>
      <c r="W2604"/>
      <c r="X2604" s="368"/>
    </row>
    <row r="2605" spans="1:24" ht="12">
      <c r="A2605"/>
      <c r="B2605"/>
      <c r="C2605"/>
      <c r="D2605" s="10"/>
      <c r="E2605" s="10"/>
      <c r="F2605"/>
      <c r="G2605"/>
      <c r="H2605"/>
      <c r="I2605"/>
      <c r="J2605"/>
      <c r="K2605"/>
      <c r="L2605"/>
      <c r="M2605" s="395"/>
      <c r="N2605"/>
      <c r="O2605"/>
      <c r="P2605"/>
      <c r="Q2605"/>
      <c r="R2605"/>
      <c r="S2605"/>
      <c r="T2605"/>
      <c r="U2605"/>
      <c r="V2605"/>
      <c r="W2605"/>
      <c r="X2605" s="368"/>
    </row>
    <row r="2606" spans="1:24" ht="12">
      <c r="A2606"/>
      <c r="B2606"/>
      <c r="C2606"/>
      <c r="D2606" s="10"/>
      <c r="E2606" s="10"/>
      <c r="F2606"/>
      <c r="G2606"/>
      <c r="H2606"/>
      <c r="I2606"/>
      <c r="J2606"/>
      <c r="K2606"/>
      <c r="L2606"/>
      <c r="M2606" s="395"/>
      <c r="N2606"/>
      <c r="O2606"/>
      <c r="P2606"/>
      <c r="Q2606"/>
      <c r="R2606"/>
      <c r="S2606"/>
      <c r="T2606"/>
      <c r="U2606"/>
      <c r="V2606"/>
      <c r="W2606"/>
      <c r="X2606" s="368"/>
    </row>
    <row r="2607" spans="1:24" ht="12">
      <c r="A2607"/>
      <c r="B2607"/>
      <c r="C2607"/>
      <c r="D2607" s="10"/>
      <c r="E2607" s="10"/>
      <c r="F2607"/>
      <c r="G2607"/>
      <c r="H2607"/>
      <c r="I2607"/>
      <c r="J2607"/>
      <c r="K2607"/>
      <c r="L2607"/>
      <c r="M2607" s="395"/>
      <c r="N2607"/>
      <c r="O2607"/>
      <c r="P2607"/>
      <c r="Q2607"/>
      <c r="R2607"/>
      <c r="S2607"/>
      <c r="T2607"/>
      <c r="U2607"/>
      <c r="V2607"/>
      <c r="W2607"/>
      <c r="X2607" s="368"/>
    </row>
    <row r="2608" spans="1:24" s="9" customFormat="1" ht="12">
      <c r="A2608"/>
      <c r="B2608"/>
      <c r="C2608"/>
      <c r="D2608" s="10"/>
      <c r="E2608" s="10"/>
      <c r="F2608"/>
      <c r="G2608"/>
      <c r="H2608"/>
      <c r="I2608"/>
      <c r="J2608"/>
      <c r="K2608"/>
      <c r="L2608"/>
      <c r="M2608" s="395"/>
      <c r="N2608"/>
      <c r="O2608"/>
      <c r="P2608"/>
      <c r="Q2608"/>
      <c r="R2608"/>
      <c r="S2608"/>
      <c r="T2608"/>
      <c r="U2608"/>
      <c r="V2608"/>
      <c r="W2608"/>
      <c r="X2608" s="368"/>
    </row>
    <row r="2609" spans="1:24" ht="12">
      <c r="A2609"/>
      <c r="B2609"/>
      <c r="C2609"/>
      <c r="D2609" s="10"/>
      <c r="E2609" s="10"/>
      <c r="F2609"/>
      <c r="G2609"/>
      <c r="H2609"/>
      <c r="I2609"/>
      <c r="J2609"/>
      <c r="K2609"/>
      <c r="L2609"/>
      <c r="M2609" s="395"/>
      <c r="N2609"/>
      <c r="O2609"/>
      <c r="P2609"/>
      <c r="Q2609"/>
      <c r="R2609"/>
      <c r="S2609"/>
      <c r="T2609"/>
      <c r="U2609"/>
      <c r="V2609"/>
      <c r="W2609"/>
      <c r="X2609" s="368"/>
    </row>
    <row r="2610" spans="1:24" ht="12">
      <c r="A2610"/>
      <c r="B2610"/>
      <c r="C2610"/>
      <c r="D2610" s="10"/>
      <c r="E2610" s="10"/>
      <c r="F2610"/>
      <c r="G2610"/>
      <c r="H2610"/>
      <c r="I2610"/>
      <c r="J2610"/>
      <c r="K2610"/>
      <c r="L2610"/>
      <c r="M2610" s="395"/>
      <c r="N2610"/>
      <c r="O2610"/>
      <c r="P2610"/>
      <c r="Q2610"/>
      <c r="R2610"/>
      <c r="S2610"/>
      <c r="T2610"/>
      <c r="U2610"/>
      <c r="V2610"/>
      <c r="W2610"/>
      <c r="X2610" s="368"/>
    </row>
    <row r="2611" spans="1:24" ht="12">
      <c r="A2611"/>
      <c r="B2611"/>
      <c r="C2611"/>
      <c r="D2611" s="10"/>
      <c r="E2611" s="10"/>
      <c r="F2611"/>
      <c r="G2611"/>
      <c r="H2611"/>
      <c r="I2611"/>
      <c r="J2611"/>
      <c r="K2611"/>
      <c r="L2611"/>
      <c r="M2611" s="395"/>
      <c r="N2611"/>
      <c r="O2611"/>
      <c r="P2611"/>
      <c r="Q2611"/>
      <c r="R2611"/>
      <c r="S2611"/>
      <c r="T2611"/>
      <c r="U2611"/>
      <c r="V2611"/>
      <c r="W2611"/>
      <c r="X2611" s="368"/>
    </row>
    <row r="2612" spans="1:24" ht="12">
      <c r="A2612"/>
      <c r="B2612"/>
      <c r="C2612"/>
      <c r="D2612" s="10"/>
      <c r="E2612" s="10"/>
      <c r="F2612"/>
      <c r="G2612"/>
      <c r="H2612"/>
      <c r="I2612"/>
      <c r="J2612"/>
      <c r="K2612"/>
      <c r="L2612"/>
      <c r="M2612" s="395"/>
      <c r="N2612"/>
      <c r="O2612"/>
      <c r="P2612"/>
      <c r="Q2612"/>
      <c r="R2612"/>
      <c r="S2612"/>
      <c r="T2612"/>
      <c r="U2612"/>
      <c r="V2612"/>
      <c r="W2612"/>
      <c r="X2612" s="368"/>
    </row>
    <row r="2613" spans="1:24" ht="12">
      <c r="A2613"/>
      <c r="B2613"/>
      <c r="C2613"/>
      <c r="D2613" s="10"/>
      <c r="E2613" s="10"/>
      <c r="F2613"/>
      <c r="G2613"/>
      <c r="H2613"/>
      <c r="I2613"/>
      <c r="J2613"/>
      <c r="K2613"/>
      <c r="L2613"/>
      <c r="M2613" s="395"/>
      <c r="N2613"/>
      <c r="O2613"/>
      <c r="P2613"/>
      <c r="Q2613"/>
      <c r="R2613"/>
      <c r="S2613"/>
      <c r="T2613"/>
      <c r="U2613"/>
      <c r="V2613"/>
      <c r="W2613"/>
      <c r="X2613" s="368"/>
    </row>
    <row r="2614" spans="1:24" ht="12">
      <c r="A2614"/>
      <c r="B2614"/>
      <c r="C2614"/>
      <c r="D2614" s="10"/>
      <c r="E2614" s="10"/>
      <c r="F2614"/>
      <c r="G2614"/>
      <c r="H2614"/>
      <c r="I2614"/>
      <c r="J2614"/>
      <c r="K2614"/>
      <c r="L2614"/>
      <c r="M2614" s="395"/>
      <c r="N2614"/>
      <c r="O2614"/>
      <c r="P2614"/>
      <c r="Q2614"/>
      <c r="R2614"/>
      <c r="S2614"/>
      <c r="T2614"/>
      <c r="U2614"/>
      <c r="V2614"/>
      <c r="W2614"/>
      <c r="X2614" s="368"/>
    </row>
    <row r="2615" spans="1:24" ht="12">
      <c r="A2615"/>
      <c r="B2615"/>
      <c r="C2615"/>
      <c r="D2615" s="10"/>
      <c r="E2615" s="10"/>
      <c r="F2615"/>
      <c r="G2615"/>
      <c r="H2615"/>
      <c r="I2615"/>
      <c r="J2615"/>
      <c r="K2615"/>
      <c r="L2615"/>
      <c r="M2615" s="395"/>
      <c r="N2615"/>
      <c r="O2615"/>
      <c r="P2615"/>
      <c r="Q2615"/>
      <c r="R2615"/>
      <c r="S2615"/>
      <c r="T2615"/>
      <c r="U2615"/>
      <c r="V2615"/>
      <c r="W2615"/>
      <c r="X2615" s="368"/>
    </row>
    <row r="2616" spans="1:24" ht="12">
      <c r="A2616"/>
      <c r="B2616"/>
      <c r="C2616"/>
      <c r="D2616" s="10"/>
      <c r="E2616" s="10"/>
      <c r="F2616"/>
      <c r="G2616"/>
      <c r="H2616"/>
      <c r="I2616"/>
      <c r="J2616"/>
      <c r="K2616"/>
      <c r="L2616"/>
      <c r="M2616" s="395"/>
      <c r="N2616"/>
      <c r="O2616"/>
      <c r="P2616"/>
      <c r="Q2616"/>
      <c r="R2616"/>
      <c r="S2616"/>
      <c r="T2616"/>
      <c r="U2616"/>
      <c r="V2616"/>
      <c r="W2616"/>
      <c r="X2616" s="368"/>
    </row>
    <row r="2617" spans="1:24" ht="12">
      <c r="A2617"/>
      <c r="B2617"/>
      <c r="C2617"/>
      <c r="D2617" s="10"/>
      <c r="E2617" s="10"/>
      <c r="F2617"/>
      <c r="G2617"/>
      <c r="H2617"/>
      <c r="I2617"/>
      <c r="J2617"/>
      <c r="K2617"/>
      <c r="L2617"/>
      <c r="M2617" s="395"/>
      <c r="N2617"/>
      <c r="O2617"/>
      <c r="P2617"/>
      <c r="Q2617"/>
      <c r="R2617"/>
      <c r="S2617"/>
      <c r="T2617"/>
      <c r="U2617"/>
      <c r="V2617"/>
      <c r="W2617"/>
      <c r="X2617" s="368"/>
    </row>
    <row r="2618" spans="1:24" ht="13.5" customHeight="1">
      <c r="A2618"/>
      <c r="B2618"/>
      <c r="C2618"/>
      <c r="D2618" s="10"/>
      <c r="E2618" s="10"/>
      <c r="F2618"/>
      <c r="G2618"/>
      <c r="H2618"/>
      <c r="I2618"/>
      <c r="J2618"/>
      <c r="K2618"/>
      <c r="L2618"/>
      <c r="M2618" s="395"/>
      <c r="N2618"/>
      <c r="O2618"/>
      <c r="P2618"/>
      <c r="Q2618"/>
      <c r="R2618"/>
      <c r="S2618"/>
      <c r="T2618"/>
      <c r="U2618"/>
      <c r="V2618"/>
      <c r="W2618"/>
      <c r="X2618" s="368"/>
    </row>
    <row r="2619" spans="1:24" ht="12">
      <c r="A2619"/>
      <c r="B2619"/>
      <c r="C2619"/>
      <c r="D2619" s="10"/>
      <c r="E2619" s="10"/>
      <c r="F2619"/>
      <c r="G2619"/>
      <c r="H2619"/>
      <c r="I2619"/>
      <c r="J2619"/>
      <c r="K2619"/>
      <c r="L2619"/>
      <c r="M2619" s="395"/>
      <c r="N2619"/>
      <c r="O2619"/>
      <c r="P2619"/>
      <c r="Q2619"/>
      <c r="R2619"/>
      <c r="S2619"/>
      <c r="T2619"/>
      <c r="U2619"/>
      <c r="V2619"/>
      <c r="W2619"/>
      <c r="X2619" s="368"/>
    </row>
    <row r="2620" spans="1:24" s="9" customFormat="1" ht="12">
      <c r="A2620"/>
      <c r="B2620"/>
      <c r="C2620"/>
      <c r="D2620" s="10"/>
      <c r="E2620" s="10"/>
      <c r="F2620"/>
      <c r="G2620"/>
      <c r="H2620"/>
      <c r="I2620"/>
      <c r="J2620"/>
      <c r="K2620"/>
      <c r="L2620"/>
      <c r="M2620" s="395"/>
      <c r="N2620"/>
      <c r="O2620"/>
      <c r="P2620"/>
      <c r="Q2620"/>
      <c r="R2620"/>
      <c r="S2620"/>
      <c r="T2620"/>
      <c r="U2620"/>
      <c r="V2620"/>
      <c r="W2620"/>
      <c r="X2620" s="368"/>
    </row>
    <row r="2621" spans="1:24" ht="12">
      <c r="A2621"/>
      <c r="B2621"/>
      <c r="C2621"/>
      <c r="D2621" s="10"/>
      <c r="E2621" s="10"/>
      <c r="F2621"/>
      <c r="G2621"/>
      <c r="H2621"/>
      <c r="I2621"/>
      <c r="J2621"/>
      <c r="K2621"/>
      <c r="L2621"/>
      <c r="M2621" s="395"/>
      <c r="N2621"/>
      <c r="O2621"/>
      <c r="P2621"/>
      <c r="Q2621"/>
      <c r="R2621"/>
      <c r="S2621"/>
      <c r="T2621"/>
      <c r="U2621"/>
      <c r="V2621"/>
      <c r="W2621"/>
      <c r="X2621" s="368"/>
    </row>
    <row r="2622" spans="1:24" ht="12">
      <c r="A2622"/>
      <c r="B2622"/>
      <c r="C2622"/>
      <c r="D2622" s="10"/>
      <c r="E2622" s="10"/>
      <c r="F2622"/>
      <c r="G2622"/>
      <c r="H2622"/>
      <c r="I2622"/>
      <c r="J2622"/>
      <c r="K2622"/>
      <c r="L2622"/>
      <c r="M2622" s="395"/>
      <c r="N2622"/>
      <c r="O2622"/>
      <c r="P2622"/>
      <c r="Q2622"/>
      <c r="R2622"/>
      <c r="S2622"/>
      <c r="T2622"/>
      <c r="U2622"/>
      <c r="V2622"/>
      <c r="W2622"/>
      <c r="X2622" s="368"/>
    </row>
    <row r="2623" spans="1:24" ht="12">
      <c r="A2623"/>
      <c r="B2623"/>
      <c r="C2623"/>
      <c r="D2623" s="10"/>
      <c r="E2623" s="10"/>
      <c r="F2623"/>
      <c r="G2623"/>
      <c r="H2623"/>
      <c r="I2623"/>
      <c r="J2623"/>
      <c r="K2623"/>
      <c r="L2623"/>
      <c r="M2623" s="395"/>
      <c r="N2623"/>
      <c r="O2623"/>
      <c r="P2623"/>
      <c r="Q2623"/>
      <c r="R2623"/>
      <c r="S2623"/>
      <c r="T2623"/>
      <c r="U2623"/>
      <c r="V2623"/>
      <c r="W2623"/>
      <c r="X2623" s="368"/>
    </row>
    <row r="2624" spans="1:24" ht="12">
      <c r="A2624"/>
      <c r="B2624"/>
      <c r="C2624"/>
      <c r="D2624" s="10"/>
      <c r="E2624" s="10"/>
      <c r="F2624"/>
      <c r="G2624"/>
      <c r="H2624"/>
      <c r="I2624"/>
      <c r="J2624"/>
      <c r="K2624"/>
      <c r="L2624"/>
      <c r="M2624" s="395"/>
      <c r="N2624"/>
      <c r="O2624"/>
      <c r="P2624"/>
      <c r="Q2624"/>
      <c r="R2624"/>
      <c r="S2624"/>
      <c r="T2624"/>
      <c r="U2624"/>
      <c r="V2624"/>
      <c r="W2624"/>
      <c r="X2624" s="368"/>
    </row>
    <row r="2625" spans="1:24" ht="12">
      <c r="A2625"/>
      <c r="B2625"/>
      <c r="C2625"/>
      <c r="D2625" s="10"/>
      <c r="E2625" s="10"/>
      <c r="F2625"/>
      <c r="G2625"/>
      <c r="H2625"/>
      <c r="I2625"/>
      <c r="J2625"/>
      <c r="K2625"/>
      <c r="L2625"/>
      <c r="M2625" s="395"/>
      <c r="N2625"/>
      <c r="O2625"/>
      <c r="P2625"/>
      <c r="Q2625"/>
      <c r="R2625"/>
      <c r="S2625"/>
      <c r="T2625"/>
      <c r="U2625"/>
      <c r="V2625"/>
      <c r="W2625"/>
      <c r="X2625" s="368"/>
    </row>
    <row r="2626" spans="1:24" ht="12">
      <c r="A2626"/>
      <c r="B2626"/>
      <c r="C2626"/>
      <c r="D2626" s="10"/>
      <c r="E2626" s="10"/>
      <c r="F2626"/>
      <c r="G2626"/>
      <c r="H2626"/>
      <c r="I2626"/>
      <c r="J2626"/>
      <c r="K2626"/>
      <c r="L2626"/>
      <c r="M2626" s="395"/>
      <c r="N2626"/>
      <c r="O2626"/>
      <c r="P2626"/>
      <c r="Q2626"/>
      <c r="R2626"/>
      <c r="S2626"/>
      <c r="T2626"/>
      <c r="U2626"/>
      <c r="V2626"/>
      <c r="W2626"/>
      <c r="X2626" s="368"/>
    </row>
    <row r="2627" spans="1:24" ht="12">
      <c r="A2627"/>
      <c r="B2627"/>
      <c r="C2627"/>
      <c r="D2627" s="10"/>
      <c r="E2627" s="10"/>
      <c r="F2627"/>
      <c r="G2627"/>
      <c r="H2627"/>
      <c r="I2627"/>
      <c r="J2627"/>
      <c r="K2627"/>
      <c r="L2627"/>
      <c r="M2627" s="395"/>
      <c r="N2627"/>
      <c r="O2627"/>
      <c r="P2627"/>
      <c r="Q2627"/>
      <c r="R2627"/>
      <c r="S2627"/>
      <c r="T2627"/>
      <c r="U2627"/>
      <c r="V2627"/>
      <c r="W2627"/>
      <c r="X2627" s="368"/>
    </row>
    <row r="2628" spans="1:24" ht="12">
      <c r="A2628"/>
      <c r="B2628"/>
      <c r="C2628"/>
      <c r="D2628" s="10"/>
      <c r="E2628" s="10"/>
      <c r="F2628"/>
      <c r="G2628"/>
      <c r="H2628"/>
      <c r="I2628"/>
      <c r="J2628"/>
      <c r="K2628"/>
      <c r="L2628"/>
      <c r="M2628" s="395"/>
      <c r="N2628"/>
      <c r="O2628"/>
      <c r="P2628"/>
      <c r="Q2628"/>
      <c r="R2628"/>
      <c r="S2628"/>
      <c r="T2628"/>
      <c r="U2628"/>
      <c r="V2628"/>
      <c r="W2628"/>
      <c r="X2628" s="368"/>
    </row>
    <row r="2629" spans="1:24" ht="12">
      <c r="A2629"/>
      <c r="B2629"/>
      <c r="C2629"/>
      <c r="D2629" s="10"/>
      <c r="E2629" s="10"/>
      <c r="F2629"/>
      <c r="G2629"/>
      <c r="H2629"/>
      <c r="I2629"/>
      <c r="J2629"/>
      <c r="K2629"/>
      <c r="L2629"/>
      <c r="M2629" s="395"/>
      <c r="N2629"/>
      <c r="O2629"/>
      <c r="P2629"/>
      <c r="Q2629"/>
      <c r="R2629"/>
      <c r="S2629"/>
      <c r="T2629"/>
      <c r="U2629"/>
      <c r="V2629"/>
      <c r="W2629"/>
      <c r="X2629" s="368"/>
    </row>
    <row r="2630" spans="1:24" ht="12">
      <c r="A2630"/>
      <c r="B2630"/>
      <c r="C2630"/>
      <c r="D2630" s="10"/>
      <c r="E2630" s="10"/>
      <c r="F2630"/>
      <c r="G2630"/>
      <c r="H2630"/>
      <c r="I2630"/>
      <c r="J2630"/>
      <c r="K2630"/>
      <c r="L2630"/>
      <c r="M2630" s="395"/>
      <c r="N2630"/>
      <c r="O2630"/>
      <c r="P2630"/>
      <c r="Q2630"/>
      <c r="R2630"/>
      <c r="S2630"/>
      <c r="T2630"/>
      <c r="U2630"/>
      <c r="V2630"/>
      <c r="W2630"/>
      <c r="X2630" s="368"/>
    </row>
    <row r="2631" spans="1:24" ht="12">
      <c r="A2631"/>
      <c r="B2631"/>
      <c r="C2631"/>
      <c r="D2631" s="10"/>
      <c r="E2631" s="10"/>
      <c r="F2631"/>
      <c r="G2631"/>
      <c r="H2631"/>
      <c r="I2631"/>
      <c r="J2631"/>
      <c r="K2631"/>
      <c r="L2631"/>
      <c r="M2631" s="395"/>
      <c r="N2631"/>
      <c r="O2631"/>
      <c r="P2631"/>
      <c r="Q2631"/>
      <c r="R2631"/>
      <c r="S2631"/>
      <c r="T2631"/>
      <c r="U2631"/>
      <c r="V2631"/>
      <c r="W2631"/>
      <c r="X2631" s="368"/>
    </row>
    <row r="2632" spans="1:24" ht="12">
      <c r="A2632"/>
      <c r="B2632"/>
      <c r="C2632"/>
      <c r="D2632" s="10"/>
      <c r="E2632" s="10"/>
      <c r="F2632"/>
      <c r="G2632"/>
      <c r="H2632"/>
      <c r="I2632"/>
      <c r="J2632"/>
      <c r="K2632"/>
      <c r="L2632"/>
      <c r="M2632" s="395"/>
      <c r="N2632"/>
      <c r="O2632"/>
      <c r="P2632"/>
      <c r="Q2632"/>
      <c r="R2632"/>
      <c r="S2632"/>
      <c r="T2632"/>
      <c r="U2632"/>
      <c r="V2632"/>
      <c r="W2632"/>
      <c r="X2632" s="368"/>
    </row>
    <row r="2633" spans="1:24" ht="12">
      <c r="A2633"/>
      <c r="B2633"/>
      <c r="C2633"/>
      <c r="D2633" s="10"/>
      <c r="E2633" s="10"/>
      <c r="F2633"/>
      <c r="G2633"/>
      <c r="H2633"/>
      <c r="I2633"/>
      <c r="J2633"/>
      <c r="K2633"/>
      <c r="L2633"/>
      <c r="M2633" s="395"/>
      <c r="N2633"/>
      <c r="O2633"/>
      <c r="P2633"/>
      <c r="Q2633"/>
      <c r="R2633"/>
      <c r="S2633"/>
      <c r="T2633"/>
      <c r="U2633"/>
      <c r="V2633"/>
      <c r="W2633"/>
      <c r="X2633" s="368"/>
    </row>
    <row r="2634" spans="1:24" ht="12">
      <c r="A2634"/>
      <c r="B2634"/>
      <c r="C2634"/>
      <c r="D2634" s="10"/>
      <c r="E2634" s="10"/>
      <c r="F2634"/>
      <c r="G2634"/>
      <c r="H2634"/>
      <c r="I2634"/>
      <c r="J2634"/>
      <c r="K2634"/>
      <c r="L2634"/>
      <c r="M2634" s="395"/>
      <c r="N2634"/>
      <c r="O2634"/>
      <c r="P2634"/>
      <c r="Q2634"/>
      <c r="R2634"/>
      <c r="S2634"/>
      <c r="T2634"/>
      <c r="U2634"/>
      <c r="V2634"/>
      <c r="W2634"/>
      <c r="X2634" s="368"/>
    </row>
    <row r="2635" spans="1:24" s="9" customFormat="1" ht="12">
      <c r="A2635"/>
      <c r="B2635"/>
      <c r="C2635"/>
      <c r="D2635" s="10"/>
      <c r="E2635" s="10"/>
      <c r="F2635"/>
      <c r="G2635"/>
      <c r="H2635"/>
      <c r="I2635"/>
      <c r="J2635"/>
      <c r="K2635"/>
      <c r="L2635"/>
      <c r="M2635" s="395"/>
      <c r="N2635"/>
      <c r="O2635"/>
      <c r="P2635"/>
      <c r="Q2635"/>
      <c r="R2635"/>
      <c r="S2635"/>
      <c r="T2635"/>
      <c r="U2635"/>
      <c r="V2635"/>
      <c r="W2635"/>
      <c r="X2635" s="368"/>
    </row>
    <row r="2636" spans="1:24" ht="12">
      <c r="A2636"/>
      <c r="B2636"/>
      <c r="C2636"/>
      <c r="D2636" s="10"/>
      <c r="E2636" s="10"/>
      <c r="F2636"/>
      <c r="G2636"/>
      <c r="H2636"/>
      <c r="I2636"/>
      <c r="J2636"/>
      <c r="K2636"/>
      <c r="L2636"/>
      <c r="M2636" s="395"/>
      <c r="N2636"/>
      <c r="O2636"/>
      <c r="P2636"/>
      <c r="Q2636"/>
      <c r="R2636"/>
      <c r="S2636"/>
      <c r="T2636"/>
      <c r="U2636"/>
      <c r="V2636"/>
      <c r="W2636"/>
      <c r="X2636" s="368"/>
    </row>
    <row r="2637" spans="1:24" ht="12">
      <c r="A2637"/>
      <c r="B2637"/>
      <c r="C2637"/>
      <c r="D2637" s="10"/>
      <c r="E2637" s="10"/>
      <c r="F2637"/>
      <c r="G2637"/>
      <c r="H2637"/>
      <c r="I2637"/>
      <c r="J2637"/>
      <c r="K2637"/>
      <c r="L2637"/>
      <c r="M2637" s="395"/>
      <c r="N2637"/>
      <c r="O2637"/>
      <c r="P2637"/>
      <c r="Q2637"/>
      <c r="R2637"/>
      <c r="S2637"/>
      <c r="T2637"/>
      <c r="U2637"/>
      <c r="V2637"/>
      <c r="W2637"/>
      <c r="X2637" s="368"/>
    </row>
    <row r="2638" spans="1:24" ht="12">
      <c r="A2638"/>
      <c r="B2638"/>
      <c r="C2638"/>
      <c r="D2638" s="10"/>
      <c r="E2638" s="10"/>
      <c r="F2638"/>
      <c r="G2638"/>
      <c r="H2638"/>
      <c r="I2638"/>
      <c r="J2638"/>
      <c r="K2638"/>
      <c r="L2638"/>
      <c r="M2638" s="395"/>
      <c r="N2638"/>
      <c r="O2638"/>
      <c r="P2638"/>
      <c r="Q2638"/>
      <c r="R2638"/>
      <c r="S2638"/>
      <c r="T2638"/>
      <c r="U2638"/>
      <c r="V2638"/>
      <c r="W2638"/>
      <c r="X2638" s="368"/>
    </row>
    <row r="2639" spans="1:24" ht="12">
      <c r="A2639"/>
      <c r="B2639"/>
      <c r="C2639"/>
      <c r="D2639" s="10"/>
      <c r="E2639" s="10"/>
      <c r="F2639"/>
      <c r="G2639"/>
      <c r="H2639"/>
      <c r="I2639"/>
      <c r="J2639"/>
      <c r="K2639"/>
      <c r="L2639"/>
      <c r="M2639" s="395"/>
      <c r="N2639"/>
      <c r="O2639"/>
      <c r="P2639"/>
      <c r="Q2639"/>
      <c r="R2639"/>
      <c r="S2639"/>
      <c r="T2639"/>
      <c r="U2639"/>
      <c r="V2639"/>
      <c r="W2639"/>
      <c r="X2639" s="368"/>
    </row>
    <row r="2640" spans="1:24" ht="12">
      <c r="A2640"/>
      <c r="B2640"/>
      <c r="C2640"/>
      <c r="D2640" s="10"/>
      <c r="E2640" s="10"/>
      <c r="F2640"/>
      <c r="G2640"/>
      <c r="H2640"/>
      <c r="I2640"/>
      <c r="J2640"/>
      <c r="K2640"/>
      <c r="L2640"/>
      <c r="M2640" s="395"/>
      <c r="N2640"/>
      <c r="O2640"/>
      <c r="P2640"/>
      <c r="Q2640"/>
      <c r="R2640"/>
      <c r="S2640"/>
      <c r="T2640"/>
      <c r="U2640"/>
      <c r="V2640"/>
      <c r="W2640"/>
      <c r="X2640" s="368"/>
    </row>
    <row r="2641" spans="1:24" ht="12">
      <c r="A2641"/>
      <c r="B2641"/>
      <c r="C2641"/>
      <c r="D2641" s="10"/>
      <c r="E2641" s="10"/>
      <c r="F2641"/>
      <c r="G2641"/>
      <c r="H2641"/>
      <c r="I2641"/>
      <c r="J2641"/>
      <c r="K2641"/>
      <c r="L2641"/>
      <c r="M2641" s="395"/>
      <c r="N2641"/>
      <c r="O2641"/>
      <c r="P2641"/>
      <c r="Q2641"/>
      <c r="R2641"/>
      <c r="S2641"/>
      <c r="T2641"/>
      <c r="U2641"/>
      <c r="V2641"/>
      <c r="W2641"/>
      <c r="X2641" s="368"/>
    </row>
    <row r="2642" spans="1:24" ht="12">
      <c r="A2642"/>
      <c r="B2642"/>
      <c r="C2642"/>
      <c r="D2642" s="10"/>
      <c r="E2642" s="10"/>
      <c r="F2642"/>
      <c r="G2642"/>
      <c r="H2642"/>
      <c r="I2642"/>
      <c r="J2642"/>
      <c r="K2642"/>
      <c r="L2642"/>
      <c r="M2642" s="395"/>
      <c r="N2642"/>
      <c r="O2642"/>
      <c r="P2642"/>
      <c r="Q2642"/>
      <c r="R2642"/>
      <c r="S2642"/>
      <c r="T2642"/>
      <c r="U2642"/>
      <c r="V2642"/>
      <c r="W2642"/>
      <c r="X2642" s="368"/>
    </row>
    <row r="2643" spans="1:24" ht="12">
      <c r="A2643"/>
      <c r="B2643"/>
      <c r="C2643"/>
      <c r="D2643" s="10"/>
      <c r="E2643" s="10"/>
      <c r="F2643"/>
      <c r="G2643"/>
      <c r="H2643"/>
      <c r="I2643"/>
      <c r="J2643"/>
      <c r="K2643"/>
      <c r="L2643"/>
      <c r="M2643" s="395"/>
      <c r="N2643"/>
      <c r="O2643"/>
      <c r="P2643"/>
      <c r="Q2643"/>
      <c r="R2643"/>
      <c r="S2643"/>
      <c r="T2643"/>
      <c r="U2643"/>
      <c r="V2643"/>
      <c r="W2643"/>
      <c r="X2643" s="368"/>
    </row>
    <row r="2644" spans="1:24" ht="12">
      <c r="A2644"/>
      <c r="B2644"/>
      <c r="C2644"/>
      <c r="D2644" s="10"/>
      <c r="E2644" s="10"/>
      <c r="F2644"/>
      <c r="G2644"/>
      <c r="H2644"/>
      <c r="I2644"/>
      <c r="J2644"/>
      <c r="K2644"/>
      <c r="L2644"/>
      <c r="M2644" s="395"/>
      <c r="N2644"/>
      <c r="O2644"/>
      <c r="P2644"/>
      <c r="Q2644"/>
      <c r="R2644"/>
      <c r="S2644"/>
      <c r="T2644"/>
      <c r="U2644"/>
      <c r="V2644"/>
      <c r="W2644"/>
      <c r="X2644" s="368"/>
    </row>
    <row r="2645" spans="1:24" ht="12">
      <c r="A2645"/>
      <c r="B2645"/>
      <c r="C2645"/>
      <c r="D2645" s="10"/>
      <c r="E2645" s="10"/>
      <c r="F2645"/>
      <c r="G2645"/>
      <c r="H2645"/>
      <c r="I2645"/>
      <c r="J2645"/>
      <c r="K2645"/>
      <c r="L2645"/>
      <c r="M2645" s="395"/>
      <c r="N2645"/>
      <c r="O2645"/>
      <c r="P2645"/>
      <c r="Q2645"/>
      <c r="R2645"/>
      <c r="S2645"/>
      <c r="T2645"/>
      <c r="U2645"/>
      <c r="V2645"/>
      <c r="W2645"/>
      <c r="X2645" s="368"/>
    </row>
    <row r="2646" spans="1:24" ht="12">
      <c r="A2646"/>
      <c r="B2646"/>
      <c r="C2646"/>
      <c r="D2646" s="10"/>
      <c r="E2646" s="10"/>
      <c r="F2646"/>
      <c r="G2646"/>
      <c r="H2646"/>
      <c r="I2646"/>
      <c r="J2646"/>
      <c r="K2646"/>
      <c r="L2646"/>
      <c r="M2646" s="395"/>
      <c r="N2646"/>
      <c r="O2646"/>
      <c r="P2646"/>
      <c r="Q2646"/>
      <c r="R2646"/>
      <c r="S2646"/>
      <c r="T2646"/>
      <c r="U2646"/>
      <c r="V2646"/>
      <c r="W2646"/>
      <c r="X2646" s="368"/>
    </row>
    <row r="2647" spans="1:24" ht="12">
      <c r="A2647"/>
      <c r="B2647"/>
      <c r="C2647"/>
      <c r="D2647" s="10"/>
      <c r="E2647" s="10"/>
      <c r="F2647"/>
      <c r="G2647"/>
      <c r="H2647"/>
      <c r="I2647"/>
      <c r="J2647"/>
      <c r="K2647"/>
      <c r="L2647"/>
      <c r="M2647" s="395"/>
      <c r="N2647"/>
      <c r="O2647"/>
      <c r="P2647"/>
      <c r="Q2647"/>
      <c r="R2647"/>
      <c r="S2647"/>
      <c r="T2647"/>
      <c r="U2647"/>
      <c r="V2647"/>
      <c r="W2647"/>
      <c r="X2647" s="368"/>
    </row>
    <row r="2648" spans="1:24" ht="12">
      <c r="A2648"/>
      <c r="B2648"/>
      <c r="C2648"/>
      <c r="D2648" s="10"/>
      <c r="E2648" s="10"/>
      <c r="F2648"/>
      <c r="G2648"/>
      <c r="H2648"/>
      <c r="I2648"/>
      <c r="J2648"/>
      <c r="K2648"/>
      <c r="L2648"/>
      <c r="M2648" s="395"/>
      <c r="N2648"/>
      <c r="O2648"/>
      <c r="P2648"/>
      <c r="Q2648"/>
      <c r="R2648"/>
      <c r="S2648"/>
      <c r="T2648"/>
      <c r="U2648"/>
      <c r="V2648"/>
      <c r="W2648"/>
      <c r="X2648" s="368"/>
    </row>
    <row r="2649" spans="1:24" ht="12">
      <c r="A2649"/>
      <c r="B2649"/>
      <c r="C2649"/>
      <c r="D2649" s="10"/>
      <c r="E2649" s="10"/>
      <c r="F2649"/>
      <c r="G2649"/>
      <c r="H2649"/>
      <c r="I2649"/>
      <c r="J2649"/>
      <c r="K2649"/>
      <c r="L2649"/>
      <c r="M2649" s="395"/>
      <c r="N2649"/>
      <c r="O2649"/>
      <c r="P2649"/>
      <c r="Q2649"/>
      <c r="R2649"/>
      <c r="S2649"/>
      <c r="T2649"/>
      <c r="U2649"/>
      <c r="V2649"/>
      <c r="W2649"/>
      <c r="X2649" s="368"/>
    </row>
    <row r="2650" spans="1:24" ht="12">
      <c r="A2650"/>
      <c r="B2650"/>
      <c r="C2650"/>
      <c r="D2650" s="10"/>
      <c r="E2650" s="10"/>
      <c r="F2650"/>
      <c r="G2650"/>
      <c r="H2650"/>
      <c r="I2650"/>
      <c r="J2650"/>
      <c r="K2650"/>
      <c r="L2650"/>
      <c r="M2650" s="395"/>
      <c r="N2650"/>
      <c r="O2650"/>
      <c r="P2650"/>
      <c r="Q2650"/>
      <c r="R2650"/>
      <c r="S2650"/>
      <c r="T2650"/>
      <c r="U2650"/>
      <c r="V2650"/>
      <c r="W2650"/>
      <c r="X2650" s="368"/>
    </row>
    <row r="2651" spans="1:24" ht="12">
      <c r="A2651"/>
      <c r="B2651"/>
      <c r="C2651"/>
      <c r="D2651" s="10"/>
      <c r="E2651" s="10"/>
      <c r="F2651"/>
      <c r="G2651"/>
      <c r="H2651"/>
      <c r="I2651"/>
      <c r="J2651"/>
      <c r="K2651"/>
      <c r="L2651"/>
      <c r="M2651" s="395"/>
      <c r="N2651"/>
      <c r="O2651"/>
      <c r="P2651"/>
      <c r="Q2651"/>
      <c r="R2651"/>
      <c r="S2651"/>
      <c r="T2651"/>
      <c r="U2651"/>
      <c r="V2651"/>
      <c r="W2651"/>
      <c r="X2651" s="368"/>
    </row>
    <row r="2652" spans="1:24" ht="12">
      <c r="A2652"/>
      <c r="B2652"/>
      <c r="C2652"/>
      <c r="D2652" s="10"/>
      <c r="E2652" s="10"/>
      <c r="F2652"/>
      <c r="G2652"/>
      <c r="H2652"/>
      <c r="I2652"/>
      <c r="J2652"/>
      <c r="K2652"/>
      <c r="L2652"/>
      <c r="M2652" s="395"/>
      <c r="N2652"/>
      <c r="O2652"/>
      <c r="P2652"/>
      <c r="Q2652"/>
      <c r="R2652"/>
      <c r="S2652"/>
      <c r="T2652"/>
      <c r="U2652"/>
      <c r="V2652"/>
      <c r="W2652"/>
      <c r="X2652" s="368"/>
    </row>
    <row r="2653" spans="1:24" ht="12">
      <c r="A2653"/>
      <c r="B2653"/>
      <c r="C2653"/>
      <c r="D2653" s="10"/>
      <c r="E2653" s="10"/>
      <c r="F2653"/>
      <c r="G2653"/>
      <c r="H2653"/>
      <c r="I2653"/>
      <c r="J2653"/>
      <c r="K2653"/>
      <c r="L2653"/>
      <c r="M2653" s="395"/>
      <c r="N2653"/>
      <c r="O2653"/>
      <c r="P2653"/>
      <c r="Q2653"/>
      <c r="R2653"/>
      <c r="S2653"/>
      <c r="T2653"/>
      <c r="U2653"/>
      <c r="V2653"/>
      <c r="W2653"/>
      <c r="X2653" s="368"/>
    </row>
    <row r="2654" spans="1:24" ht="12">
      <c r="A2654"/>
      <c r="B2654"/>
      <c r="C2654"/>
      <c r="D2654" s="10"/>
      <c r="E2654" s="10"/>
      <c r="F2654"/>
      <c r="G2654"/>
      <c r="H2654"/>
      <c r="I2654"/>
      <c r="J2654"/>
      <c r="K2654"/>
      <c r="L2654"/>
      <c r="M2654" s="395"/>
      <c r="N2654"/>
      <c r="O2654"/>
      <c r="P2654"/>
      <c r="Q2654"/>
      <c r="R2654"/>
      <c r="S2654"/>
      <c r="T2654"/>
      <c r="U2654"/>
      <c r="V2654"/>
      <c r="W2654"/>
      <c r="X2654" s="368"/>
    </row>
    <row r="2655" spans="1:24" ht="12">
      <c r="A2655"/>
      <c r="B2655"/>
      <c r="C2655"/>
      <c r="D2655" s="10"/>
      <c r="E2655" s="10"/>
      <c r="F2655"/>
      <c r="G2655"/>
      <c r="H2655"/>
      <c r="I2655"/>
      <c r="J2655"/>
      <c r="K2655"/>
      <c r="L2655"/>
      <c r="M2655" s="395"/>
      <c r="N2655"/>
      <c r="O2655"/>
      <c r="P2655"/>
      <c r="Q2655"/>
      <c r="R2655"/>
      <c r="S2655"/>
      <c r="T2655"/>
      <c r="U2655"/>
      <c r="V2655"/>
      <c r="W2655"/>
      <c r="X2655" s="368"/>
    </row>
    <row r="2656" spans="1:24" ht="12">
      <c r="A2656"/>
      <c r="B2656"/>
      <c r="C2656"/>
      <c r="D2656" s="10"/>
      <c r="E2656" s="10"/>
      <c r="F2656"/>
      <c r="G2656"/>
      <c r="H2656"/>
      <c r="I2656"/>
      <c r="J2656"/>
      <c r="K2656"/>
      <c r="L2656"/>
      <c r="M2656" s="395"/>
      <c r="N2656"/>
      <c r="O2656"/>
      <c r="P2656"/>
      <c r="Q2656"/>
      <c r="R2656"/>
      <c r="S2656"/>
      <c r="T2656"/>
      <c r="U2656"/>
      <c r="V2656"/>
      <c r="W2656"/>
      <c r="X2656" s="368"/>
    </row>
    <row r="2657" spans="1:24" ht="12">
      <c r="A2657"/>
      <c r="B2657"/>
      <c r="C2657"/>
      <c r="D2657" s="10"/>
      <c r="E2657" s="10"/>
      <c r="F2657"/>
      <c r="G2657"/>
      <c r="H2657"/>
      <c r="I2657"/>
      <c r="J2657"/>
      <c r="K2657"/>
      <c r="L2657"/>
      <c r="M2657" s="395"/>
      <c r="N2657"/>
      <c r="O2657"/>
      <c r="P2657"/>
      <c r="Q2657"/>
      <c r="R2657"/>
      <c r="S2657"/>
      <c r="T2657"/>
      <c r="U2657"/>
      <c r="V2657"/>
      <c r="W2657"/>
      <c r="X2657" s="368"/>
    </row>
    <row r="2658" spans="1:24" ht="12">
      <c r="A2658"/>
      <c r="B2658"/>
      <c r="C2658"/>
      <c r="D2658" s="10"/>
      <c r="E2658" s="10"/>
      <c r="F2658"/>
      <c r="G2658"/>
      <c r="H2658"/>
      <c r="I2658"/>
      <c r="J2658"/>
      <c r="K2658"/>
      <c r="L2658"/>
      <c r="M2658" s="395"/>
      <c r="N2658"/>
      <c r="O2658"/>
      <c r="P2658"/>
      <c r="Q2658"/>
      <c r="R2658"/>
      <c r="S2658"/>
      <c r="T2658"/>
      <c r="U2658"/>
      <c r="V2658"/>
      <c r="W2658"/>
      <c r="X2658" s="368"/>
    </row>
    <row r="2659" spans="1:24" ht="12">
      <c r="A2659"/>
      <c r="B2659"/>
      <c r="C2659"/>
      <c r="D2659" s="10"/>
      <c r="E2659" s="10"/>
      <c r="F2659"/>
      <c r="G2659"/>
      <c r="H2659"/>
      <c r="I2659"/>
      <c r="J2659"/>
      <c r="K2659"/>
      <c r="L2659"/>
      <c r="M2659" s="395"/>
      <c r="N2659"/>
      <c r="O2659"/>
      <c r="P2659"/>
      <c r="Q2659"/>
      <c r="R2659"/>
      <c r="S2659"/>
      <c r="T2659"/>
      <c r="U2659"/>
      <c r="V2659"/>
      <c r="W2659"/>
      <c r="X2659" s="368"/>
    </row>
    <row r="2660" spans="1:24" ht="12">
      <c r="A2660"/>
      <c r="B2660"/>
      <c r="C2660"/>
      <c r="D2660" s="10"/>
      <c r="E2660" s="10"/>
      <c r="F2660"/>
      <c r="G2660"/>
      <c r="H2660"/>
      <c r="I2660"/>
      <c r="J2660"/>
      <c r="K2660"/>
      <c r="L2660"/>
      <c r="M2660" s="395"/>
      <c r="N2660"/>
      <c r="O2660"/>
      <c r="P2660"/>
      <c r="Q2660"/>
      <c r="R2660"/>
      <c r="S2660"/>
      <c r="T2660"/>
      <c r="U2660"/>
      <c r="V2660"/>
      <c r="W2660"/>
      <c r="X2660" s="368"/>
    </row>
    <row r="2661" spans="1:24" ht="12">
      <c r="A2661"/>
      <c r="B2661"/>
      <c r="C2661"/>
      <c r="D2661" s="10"/>
      <c r="E2661" s="10"/>
      <c r="F2661"/>
      <c r="G2661"/>
      <c r="H2661"/>
      <c r="I2661"/>
      <c r="J2661"/>
      <c r="K2661"/>
      <c r="L2661"/>
      <c r="M2661" s="395"/>
      <c r="N2661"/>
      <c r="O2661"/>
      <c r="P2661"/>
      <c r="Q2661"/>
      <c r="R2661"/>
      <c r="S2661"/>
      <c r="T2661"/>
      <c r="U2661"/>
      <c r="V2661"/>
      <c r="W2661"/>
      <c r="X2661" s="368"/>
    </row>
    <row r="2662" spans="1:24" ht="12">
      <c r="A2662"/>
      <c r="B2662"/>
      <c r="C2662"/>
      <c r="D2662" s="10"/>
      <c r="E2662" s="10"/>
      <c r="F2662"/>
      <c r="G2662"/>
      <c r="H2662"/>
      <c r="I2662"/>
      <c r="J2662"/>
      <c r="K2662"/>
      <c r="L2662"/>
      <c r="M2662" s="395"/>
      <c r="N2662"/>
      <c r="O2662"/>
      <c r="P2662"/>
      <c r="Q2662"/>
      <c r="R2662"/>
      <c r="S2662"/>
      <c r="T2662"/>
      <c r="U2662"/>
      <c r="V2662"/>
      <c r="W2662"/>
      <c r="X2662" s="368"/>
    </row>
    <row r="2663" spans="1:24" ht="12">
      <c r="A2663"/>
      <c r="B2663"/>
      <c r="C2663"/>
      <c r="D2663" s="10"/>
      <c r="E2663" s="10"/>
      <c r="F2663"/>
      <c r="G2663"/>
      <c r="H2663"/>
      <c r="I2663"/>
      <c r="J2663"/>
      <c r="K2663"/>
      <c r="L2663"/>
      <c r="M2663" s="395"/>
      <c r="N2663"/>
      <c r="O2663"/>
      <c r="P2663"/>
      <c r="Q2663"/>
      <c r="R2663"/>
      <c r="S2663"/>
      <c r="T2663"/>
      <c r="U2663"/>
      <c r="V2663"/>
      <c r="W2663"/>
      <c r="X2663" s="368"/>
    </row>
    <row r="2664" spans="1:24" s="9" customFormat="1" ht="12">
      <c r="A2664"/>
      <c r="B2664"/>
      <c r="C2664"/>
      <c r="D2664" s="10"/>
      <c r="E2664" s="10"/>
      <c r="F2664"/>
      <c r="G2664"/>
      <c r="H2664"/>
      <c r="I2664"/>
      <c r="J2664"/>
      <c r="K2664"/>
      <c r="L2664"/>
      <c r="M2664" s="395"/>
      <c r="N2664"/>
      <c r="O2664"/>
      <c r="P2664"/>
      <c r="Q2664"/>
      <c r="R2664"/>
      <c r="S2664"/>
      <c r="T2664"/>
      <c r="U2664"/>
      <c r="V2664"/>
      <c r="W2664"/>
      <c r="X2664" s="368"/>
    </row>
    <row r="2665" spans="1:24" ht="12">
      <c r="A2665"/>
      <c r="B2665"/>
      <c r="C2665"/>
      <c r="D2665" s="10"/>
      <c r="E2665" s="10"/>
      <c r="F2665"/>
      <c r="G2665"/>
      <c r="H2665"/>
      <c r="I2665"/>
      <c r="J2665"/>
      <c r="K2665"/>
      <c r="L2665"/>
      <c r="M2665" s="395"/>
      <c r="N2665"/>
      <c r="O2665"/>
      <c r="P2665"/>
      <c r="Q2665"/>
      <c r="R2665"/>
      <c r="S2665"/>
      <c r="T2665"/>
      <c r="U2665"/>
      <c r="V2665"/>
      <c r="W2665"/>
      <c r="X2665" s="368"/>
    </row>
    <row r="2666" spans="1:24" ht="12">
      <c r="A2666"/>
      <c r="B2666"/>
      <c r="C2666"/>
      <c r="D2666" s="10"/>
      <c r="E2666" s="10"/>
      <c r="F2666"/>
      <c r="G2666"/>
      <c r="H2666"/>
      <c r="I2666"/>
      <c r="J2666"/>
      <c r="K2666"/>
      <c r="L2666"/>
      <c r="M2666" s="395"/>
      <c r="N2666"/>
      <c r="O2666"/>
      <c r="P2666"/>
      <c r="Q2666"/>
      <c r="R2666"/>
      <c r="S2666"/>
      <c r="T2666"/>
      <c r="U2666"/>
      <c r="V2666"/>
      <c r="W2666"/>
      <c r="X2666" s="368"/>
    </row>
    <row r="2667" spans="1:24" s="9" customFormat="1" ht="12">
      <c r="A2667"/>
      <c r="B2667"/>
      <c r="C2667"/>
      <c r="D2667" s="10"/>
      <c r="E2667" s="10"/>
      <c r="F2667"/>
      <c r="G2667"/>
      <c r="H2667"/>
      <c r="I2667"/>
      <c r="J2667"/>
      <c r="K2667"/>
      <c r="L2667"/>
      <c r="M2667" s="395"/>
      <c r="N2667"/>
      <c r="O2667"/>
      <c r="P2667"/>
      <c r="Q2667"/>
      <c r="R2667"/>
      <c r="S2667"/>
      <c r="T2667"/>
      <c r="U2667"/>
      <c r="V2667"/>
      <c r="W2667"/>
      <c r="X2667" s="368"/>
    </row>
    <row r="2668" spans="1:24" ht="12">
      <c r="A2668"/>
      <c r="B2668"/>
      <c r="C2668"/>
      <c r="D2668" s="10"/>
      <c r="E2668" s="10"/>
      <c r="F2668"/>
      <c r="G2668"/>
      <c r="H2668"/>
      <c r="I2668"/>
      <c r="J2668"/>
      <c r="K2668"/>
      <c r="L2668"/>
      <c r="M2668" s="395"/>
      <c r="N2668"/>
      <c r="O2668"/>
      <c r="P2668"/>
      <c r="Q2668"/>
      <c r="R2668"/>
      <c r="S2668"/>
      <c r="T2668"/>
      <c r="U2668"/>
      <c r="V2668"/>
      <c r="W2668"/>
      <c r="X2668" s="368"/>
    </row>
    <row r="2669" spans="1:24" ht="12">
      <c r="A2669"/>
      <c r="B2669"/>
      <c r="C2669"/>
      <c r="D2669" s="10"/>
      <c r="E2669" s="10"/>
      <c r="F2669"/>
      <c r="G2669"/>
      <c r="H2669"/>
      <c r="I2669"/>
      <c r="J2669"/>
      <c r="K2669"/>
      <c r="L2669"/>
      <c r="M2669" s="395"/>
      <c r="N2669"/>
      <c r="O2669"/>
      <c r="P2669"/>
      <c r="Q2669"/>
      <c r="R2669"/>
      <c r="S2669"/>
      <c r="T2669"/>
      <c r="U2669"/>
      <c r="V2669"/>
      <c r="W2669"/>
      <c r="X2669" s="368"/>
    </row>
    <row r="2670" spans="1:24" ht="12">
      <c r="A2670"/>
      <c r="B2670"/>
      <c r="C2670"/>
      <c r="D2670" s="10"/>
      <c r="E2670" s="10"/>
      <c r="F2670"/>
      <c r="G2670"/>
      <c r="H2670"/>
      <c r="I2670"/>
      <c r="J2670"/>
      <c r="K2670"/>
      <c r="L2670"/>
      <c r="M2670" s="395"/>
      <c r="N2670"/>
      <c r="O2670"/>
      <c r="P2670"/>
      <c r="Q2670"/>
      <c r="R2670"/>
      <c r="S2670"/>
      <c r="T2670"/>
      <c r="U2670"/>
      <c r="V2670"/>
      <c r="W2670"/>
      <c r="X2670" s="368"/>
    </row>
    <row r="2671" spans="1:24" ht="12">
      <c r="A2671"/>
      <c r="B2671"/>
      <c r="C2671"/>
      <c r="D2671" s="10"/>
      <c r="E2671" s="10"/>
      <c r="F2671"/>
      <c r="G2671"/>
      <c r="H2671"/>
      <c r="I2671"/>
      <c r="J2671"/>
      <c r="K2671"/>
      <c r="L2671"/>
      <c r="M2671" s="395"/>
      <c r="N2671"/>
      <c r="O2671"/>
      <c r="P2671"/>
      <c r="Q2671"/>
      <c r="R2671"/>
      <c r="S2671"/>
      <c r="T2671"/>
      <c r="U2671"/>
      <c r="V2671"/>
      <c r="W2671"/>
      <c r="X2671" s="368"/>
    </row>
    <row r="2672" spans="1:24" ht="12">
      <c r="A2672"/>
      <c r="B2672"/>
      <c r="C2672"/>
      <c r="D2672" s="10"/>
      <c r="E2672" s="10"/>
      <c r="F2672"/>
      <c r="G2672"/>
      <c r="H2672"/>
      <c r="I2672"/>
      <c r="J2672"/>
      <c r="K2672"/>
      <c r="L2672"/>
      <c r="M2672" s="395"/>
      <c r="N2672"/>
      <c r="O2672"/>
      <c r="P2672"/>
      <c r="Q2672"/>
      <c r="R2672"/>
      <c r="S2672"/>
      <c r="T2672"/>
      <c r="U2672"/>
      <c r="V2672"/>
      <c r="W2672"/>
      <c r="X2672" s="368"/>
    </row>
    <row r="2673" spans="1:24" ht="12">
      <c r="A2673"/>
      <c r="B2673"/>
      <c r="C2673"/>
      <c r="D2673" s="10"/>
      <c r="E2673" s="10"/>
      <c r="F2673"/>
      <c r="G2673"/>
      <c r="H2673"/>
      <c r="I2673"/>
      <c r="J2673"/>
      <c r="K2673"/>
      <c r="L2673"/>
      <c r="M2673" s="395"/>
      <c r="N2673"/>
      <c r="O2673"/>
      <c r="P2673"/>
      <c r="Q2673"/>
      <c r="R2673"/>
      <c r="S2673"/>
      <c r="T2673"/>
      <c r="U2673"/>
      <c r="V2673"/>
      <c r="W2673"/>
      <c r="X2673" s="368"/>
    </row>
    <row r="2674" spans="1:24" ht="12">
      <c r="A2674"/>
      <c r="B2674"/>
      <c r="C2674"/>
      <c r="D2674" s="10"/>
      <c r="E2674" s="10"/>
      <c r="F2674"/>
      <c r="G2674"/>
      <c r="H2674"/>
      <c r="I2674"/>
      <c r="J2674"/>
      <c r="K2674"/>
      <c r="L2674"/>
      <c r="M2674" s="395"/>
      <c r="N2674"/>
      <c r="O2674"/>
      <c r="P2674"/>
      <c r="Q2674"/>
      <c r="R2674"/>
      <c r="S2674"/>
      <c r="T2674"/>
      <c r="U2674"/>
      <c r="V2674"/>
      <c r="W2674"/>
      <c r="X2674" s="368"/>
    </row>
    <row r="2675" spans="1:24" s="9" customFormat="1" ht="12">
      <c r="A2675"/>
      <c r="B2675"/>
      <c r="C2675"/>
      <c r="D2675" s="10"/>
      <c r="E2675" s="10"/>
      <c r="F2675"/>
      <c r="G2675"/>
      <c r="H2675"/>
      <c r="I2675"/>
      <c r="J2675"/>
      <c r="K2675"/>
      <c r="L2675"/>
      <c r="M2675" s="395"/>
      <c r="N2675"/>
      <c r="O2675"/>
      <c r="P2675"/>
      <c r="Q2675"/>
      <c r="R2675"/>
      <c r="S2675"/>
      <c r="T2675"/>
      <c r="U2675"/>
      <c r="V2675"/>
      <c r="W2675"/>
      <c r="X2675" s="368"/>
    </row>
    <row r="2676" spans="1:24" ht="12">
      <c r="A2676"/>
      <c r="B2676"/>
      <c r="C2676"/>
      <c r="D2676" s="10"/>
      <c r="E2676" s="10"/>
      <c r="F2676"/>
      <c r="G2676"/>
      <c r="H2676"/>
      <c r="I2676"/>
      <c r="J2676"/>
      <c r="K2676"/>
      <c r="L2676"/>
      <c r="M2676" s="395"/>
      <c r="N2676"/>
      <c r="O2676"/>
      <c r="P2676"/>
      <c r="Q2676"/>
      <c r="R2676"/>
      <c r="S2676"/>
      <c r="T2676"/>
      <c r="U2676"/>
      <c r="V2676"/>
      <c r="W2676"/>
      <c r="X2676" s="368"/>
    </row>
    <row r="2677" spans="1:24" s="9" customFormat="1" ht="12">
      <c r="A2677"/>
      <c r="B2677"/>
      <c r="C2677"/>
      <c r="D2677" s="10"/>
      <c r="E2677" s="10"/>
      <c r="F2677"/>
      <c r="G2677"/>
      <c r="H2677"/>
      <c r="I2677"/>
      <c r="J2677"/>
      <c r="K2677"/>
      <c r="L2677"/>
      <c r="M2677" s="395"/>
      <c r="N2677"/>
      <c r="O2677"/>
      <c r="P2677"/>
      <c r="Q2677"/>
      <c r="R2677"/>
      <c r="S2677"/>
      <c r="T2677"/>
      <c r="U2677"/>
      <c r="V2677"/>
      <c r="W2677"/>
      <c r="X2677" s="368"/>
    </row>
    <row r="2678" spans="1:24" ht="12">
      <c r="A2678"/>
      <c r="B2678"/>
      <c r="C2678"/>
      <c r="D2678" s="10"/>
      <c r="E2678" s="10"/>
      <c r="F2678"/>
      <c r="G2678"/>
      <c r="H2678"/>
      <c r="I2678"/>
      <c r="J2678"/>
      <c r="K2678"/>
      <c r="L2678"/>
      <c r="M2678" s="395"/>
      <c r="N2678"/>
      <c r="O2678"/>
      <c r="P2678"/>
      <c r="Q2678"/>
      <c r="R2678"/>
      <c r="S2678"/>
      <c r="T2678"/>
      <c r="U2678"/>
      <c r="V2678"/>
      <c r="W2678"/>
      <c r="X2678" s="368"/>
    </row>
    <row r="2679" spans="1:24" s="9" customFormat="1" ht="12">
      <c r="A2679"/>
      <c r="B2679"/>
      <c r="C2679"/>
      <c r="D2679" s="10"/>
      <c r="E2679" s="10"/>
      <c r="F2679"/>
      <c r="G2679"/>
      <c r="H2679"/>
      <c r="I2679"/>
      <c r="J2679"/>
      <c r="K2679"/>
      <c r="L2679"/>
      <c r="M2679" s="395"/>
      <c r="N2679"/>
      <c r="O2679"/>
      <c r="P2679"/>
      <c r="Q2679"/>
      <c r="R2679"/>
      <c r="S2679"/>
      <c r="T2679"/>
      <c r="U2679"/>
      <c r="V2679"/>
      <c r="W2679"/>
      <c r="X2679" s="368"/>
    </row>
    <row r="2680" spans="1:24" ht="12">
      <c r="A2680"/>
      <c r="B2680"/>
      <c r="C2680"/>
      <c r="D2680" s="10"/>
      <c r="E2680" s="10"/>
      <c r="F2680"/>
      <c r="G2680"/>
      <c r="H2680"/>
      <c r="I2680"/>
      <c r="J2680"/>
      <c r="K2680"/>
      <c r="L2680"/>
      <c r="M2680" s="395"/>
      <c r="N2680"/>
      <c r="O2680"/>
      <c r="P2680"/>
      <c r="Q2680"/>
      <c r="R2680"/>
      <c r="S2680"/>
      <c r="T2680"/>
      <c r="U2680"/>
      <c r="V2680"/>
      <c r="W2680"/>
      <c r="X2680" s="368"/>
    </row>
    <row r="2681" spans="1:24" ht="12">
      <c r="A2681"/>
      <c r="B2681"/>
      <c r="C2681"/>
      <c r="D2681" s="10"/>
      <c r="E2681" s="10"/>
      <c r="F2681"/>
      <c r="G2681"/>
      <c r="H2681"/>
      <c r="I2681"/>
      <c r="J2681"/>
      <c r="K2681"/>
      <c r="L2681"/>
      <c r="M2681" s="395"/>
      <c r="N2681"/>
      <c r="O2681"/>
      <c r="P2681"/>
      <c r="Q2681"/>
      <c r="R2681"/>
      <c r="S2681"/>
      <c r="T2681"/>
      <c r="U2681"/>
      <c r="V2681"/>
      <c r="W2681"/>
      <c r="X2681" s="368"/>
    </row>
    <row r="2682" spans="1:24" s="9" customFormat="1" ht="12">
      <c r="A2682"/>
      <c r="B2682"/>
      <c r="C2682"/>
      <c r="D2682" s="10"/>
      <c r="E2682" s="10"/>
      <c r="F2682"/>
      <c r="G2682"/>
      <c r="H2682"/>
      <c r="I2682"/>
      <c r="J2682"/>
      <c r="K2682"/>
      <c r="L2682"/>
      <c r="M2682" s="395"/>
      <c r="N2682"/>
      <c r="O2682"/>
      <c r="P2682"/>
      <c r="Q2682"/>
      <c r="R2682"/>
      <c r="S2682"/>
      <c r="T2682"/>
      <c r="U2682"/>
      <c r="V2682"/>
      <c r="W2682"/>
      <c r="X2682" s="368"/>
    </row>
    <row r="2683" spans="1:24" ht="12">
      <c r="A2683"/>
      <c r="B2683"/>
      <c r="C2683"/>
      <c r="D2683" s="10"/>
      <c r="E2683" s="10"/>
      <c r="F2683"/>
      <c r="G2683"/>
      <c r="H2683"/>
      <c r="I2683"/>
      <c r="J2683"/>
      <c r="K2683"/>
      <c r="L2683"/>
      <c r="M2683" s="395"/>
      <c r="N2683"/>
      <c r="O2683"/>
      <c r="P2683"/>
      <c r="Q2683"/>
      <c r="R2683"/>
      <c r="S2683"/>
      <c r="T2683"/>
      <c r="U2683"/>
      <c r="V2683"/>
      <c r="W2683"/>
      <c r="X2683" s="368"/>
    </row>
    <row r="2684" spans="1:24" ht="12">
      <c r="A2684"/>
      <c r="B2684"/>
      <c r="C2684"/>
      <c r="D2684" s="10"/>
      <c r="E2684" s="10"/>
      <c r="F2684"/>
      <c r="G2684"/>
      <c r="H2684"/>
      <c r="I2684"/>
      <c r="J2684"/>
      <c r="K2684"/>
      <c r="L2684"/>
      <c r="M2684" s="395"/>
      <c r="N2684"/>
      <c r="O2684"/>
      <c r="P2684"/>
      <c r="Q2684"/>
      <c r="R2684"/>
      <c r="S2684"/>
      <c r="T2684"/>
      <c r="U2684"/>
      <c r="V2684"/>
      <c r="W2684"/>
      <c r="X2684" s="368"/>
    </row>
    <row r="2685" spans="1:24" ht="12">
      <c r="A2685"/>
      <c r="B2685"/>
      <c r="C2685"/>
      <c r="D2685" s="10"/>
      <c r="E2685" s="10"/>
      <c r="F2685"/>
      <c r="G2685"/>
      <c r="H2685"/>
      <c r="I2685"/>
      <c r="J2685"/>
      <c r="K2685"/>
      <c r="L2685"/>
      <c r="M2685" s="395"/>
      <c r="N2685"/>
      <c r="O2685"/>
      <c r="P2685"/>
      <c r="Q2685"/>
      <c r="R2685"/>
      <c r="S2685"/>
      <c r="T2685"/>
      <c r="U2685"/>
      <c r="V2685"/>
      <c r="W2685"/>
      <c r="X2685" s="368"/>
    </row>
    <row r="2686" spans="1:24" ht="12">
      <c r="A2686"/>
      <c r="B2686"/>
      <c r="C2686"/>
      <c r="D2686" s="10"/>
      <c r="E2686" s="10"/>
      <c r="F2686"/>
      <c r="G2686"/>
      <c r="H2686"/>
      <c r="I2686"/>
      <c r="J2686"/>
      <c r="K2686"/>
      <c r="L2686"/>
      <c r="M2686" s="395"/>
      <c r="N2686"/>
      <c r="O2686"/>
      <c r="P2686"/>
      <c r="Q2686"/>
      <c r="R2686"/>
      <c r="S2686"/>
      <c r="T2686"/>
      <c r="U2686"/>
      <c r="V2686"/>
      <c r="W2686"/>
      <c r="X2686" s="368"/>
    </row>
    <row r="2687" spans="1:24" ht="12">
      <c r="A2687"/>
      <c r="B2687"/>
      <c r="C2687"/>
      <c r="D2687" s="10"/>
      <c r="E2687" s="10"/>
      <c r="F2687"/>
      <c r="G2687"/>
      <c r="H2687"/>
      <c r="I2687"/>
      <c r="J2687"/>
      <c r="K2687"/>
      <c r="L2687"/>
      <c r="M2687" s="395"/>
      <c r="N2687"/>
      <c r="O2687"/>
      <c r="P2687"/>
      <c r="Q2687"/>
      <c r="R2687"/>
      <c r="S2687"/>
      <c r="T2687"/>
      <c r="U2687"/>
      <c r="V2687"/>
      <c r="W2687"/>
      <c r="X2687" s="368"/>
    </row>
    <row r="2688" spans="1:24" ht="12">
      <c r="A2688"/>
      <c r="B2688"/>
      <c r="C2688"/>
      <c r="D2688" s="10"/>
      <c r="E2688" s="10"/>
      <c r="F2688"/>
      <c r="G2688"/>
      <c r="H2688"/>
      <c r="I2688"/>
      <c r="J2688"/>
      <c r="K2688"/>
      <c r="L2688"/>
      <c r="M2688" s="395"/>
      <c r="N2688"/>
      <c r="O2688"/>
      <c r="P2688"/>
      <c r="Q2688"/>
      <c r="R2688"/>
      <c r="S2688"/>
      <c r="T2688"/>
      <c r="U2688"/>
      <c r="V2688"/>
      <c r="W2688"/>
      <c r="X2688" s="368"/>
    </row>
    <row r="2689" spans="1:24" ht="12">
      <c r="A2689"/>
      <c r="B2689"/>
      <c r="C2689"/>
      <c r="D2689" s="10"/>
      <c r="E2689" s="10"/>
      <c r="F2689"/>
      <c r="G2689"/>
      <c r="H2689"/>
      <c r="I2689"/>
      <c r="J2689"/>
      <c r="K2689"/>
      <c r="L2689"/>
      <c r="M2689" s="395"/>
      <c r="N2689"/>
      <c r="O2689"/>
      <c r="P2689"/>
      <c r="Q2689"/>
      <c r="R2689"/>
      <c r="S2689"/>
      <c r="T2689"/>
      <c r="U2689"/>
      <c r="V2689"/>
      <c r="W2689"/>
      <c r="X2689" s="368"/>
    </row>
    <row r="2690" spans="1:24" ht="12">
      <c r="A2690"/>
      <c r="B2690"/>
      <c r="C2690"/>
      <c r="D2690" s="10"/>
      <c r="E2690" s="10"/>
      <c r="F2690"/>
      <c r="G2690"/>
      <c r="H2690"/>
      <c r="I2690"/>
      <c r="J2690"/>
      <c r="K2690"/>
      <c r="L2690"/>
      <c r="M2690" s="395"/>
      <c r="N2690"/>
      <c r="O2690"/>
      <c r="P2690"/>
      <c r="Q2690"/>
      <c r="R2690"/>
      <c r="S2690"/>
      <c r="T2690"/>
      <c r="U2690"/>
      <c r="V2690"/>
      <c r="W2690"/>
      <c r="X2690" s="368"/>
    </row>
    <row r="2691" spans="1:24" ht="12">
      <c r="A2691"/>
      <c r="B2691"/>
      <c r="C2691"/>
      <c r="D2691" s="10"/>
      <c r="E2691" s="10"/>
      <c r="F2691"/>
      <c r="G2691"/>
      <c r="H2691"/>
      <c r="I2691"/>
      <c r="J2691"/>
      <c r="K2691"/>
      <c r="L2691"/>
      <c r="M2691" s="395"/>
      <c r="N2691"/>
      <c r="O2691"/>
      <c r="P2691"/>
      <c r="Q2691"/>
      <c r="R2691"/>
      <c r="S2691"/>
      <c r="T2691"/>
      <c r="U2691"/>
      <c r="V2691"/>
      <c r="W2691"/>
      <c r="X2691" s="368"/>
    </row>
    <row r="2692" spans="1:24" ht="12">
      <c r="A2692"/>
      <c r="B2692"/>
      <c r="C2692"/>
      <c r="D2692" s="10"/>
      <c r="E2692" s="10"/>
      <c r="F2692"/>
      <c r="G2692"/>
      <c r="H2692"/>
      <c r="I2692"/>
      <c r="J2692"/>
      <c r="K2692"/>
      <c r="L2692"/>
      <c r="M2692" s="395"/>
      <c r="N2692"/>
      <c r="O2692"/>
      <c r="P2692"/>
      <c r="Q2692"/>
      <c r="R2692"/>
      <c r="S2692"/>
      <c r="T2692"/>
      <c r="U2692"/>
      <c r="V2692"/>
      <c r="W2692"/>
      <c r="X2692" s="368"/>
    </row>
    <row r="2693" spans="1:24" ht="12">
      <c r="A2693"/>
      <c r="B2693"/>
      <c r="C2693"/>
      <c r="D2693" s="10"/>
      <c r="E2693" s="10"/>
      <c r="F2693"/>
      <c r="G2693"/>
      <c r="H2693"/>
      <c r="I2693"/>
      <c r="J2693"/>
      <c r="K2693"/>
      <c r="L2693"/>
      <c r="M2693" s="395"/>
      <c r="N2693"/>
      <c r="O2693"/>
      <c r="P2693"/>
      <c r="Q2693"/>
      <c r="R2693"/>
      <c r="S2693"/>
      <c r="T2693"/>
      <c r="U2693"/>
      <c r="V2693"/>
      <c r="W2693"/>
      <c r="X2693" s="368"/>
    </row>
    <row r="2694" spans="1:24" ht="12">
      <c r="A2694"/>
      <c r="B2694"/>
      <c r="C2694"/>
      <c r="D2694" s="10"/>
      <c r="E2694" s="10"/>
      <c r="F2694"/>
      <c r="G2694"/>
      <c r="H2694"/>
      <c r="I2694"/>
      <c r="J2694"/>
      <c r="K2694"/>
      <c r="L2694"/>
      <c r="M2694" s="395"/>
      <c r="N2694"/>
      <c r="O2694"/>
      <c r="P2694"/>
      <c r="Q2694"/>
      <c r="R2694"/>
      <c r="S2694"/>
      <c r="T2694"/>
      <c r="U2694"/>
      <c r="V2694"/>
      <c r="W2694"/>
      <c r="X2694" s="368"/>
    </row>
    <row r="2695" spans="1:24" ht="12">
      <c r="A2695"/>
      <c r="B2695"/>
      <c r="C2695"/>
      <c r="D2695" s="10"/>
      <c r="E2695" s="10"/>
      <c r="F2695"/>
      <c r="G2695"/>
      <c r="H2695"/>
      <c r="I2695"/>
      <c r="J2695"/>
      <c r="K2695"/>
      <c r="L2695"/>
      <c r="M2695" s="395"/>
      <c r="N2695"/>
      <c r="O2695"/>
      <c r="P2695"/>
      <c r="Q2695"/>
      <c r="R2695"/>
      <c r="S2695"/>
      <c r="T2695"/>
      <c r="U2695"/>
      <c r="V2695"/>
      <c r="W2695"/>
      <c r="X2695" s="368"/>
    </row>
    <row r="2696" spans="1:24" ht="12">
      <c r="A2696"/>
      <c r="B2696"/>
      <c r="C2696"/>
      <c r="D2696" s="10"/>
      <c r="E2696" s="10"/>
      <c r="F2696"/>
      <c r="G2696"/>
      <c r="H2696"/>
      <c r="I2696"/>
      <c r="J2696"/>
      <c r="K2696"/>
      <c r="L2696"/>
      <c r="M2696" s="395"/>
      <c r="N2696"/>
      <c r="O2696"/>
      <c r="P2696"/>
      <c r="Q2696"/>
      <c r="R2696"/>
      <c r="S2696"/>
      <c r="T2696"/>
      <c r="U2696"/>
      <c r="V2696"/>
      <c r="W2696"/>
      <c r="X2696" s="368"/>
    </row>
    <row r="2697" spans="1:24" ht="12">
      <c r="A2697"/>
      <c r="B2697"/>
      <c r="C2697"/>
      <c r="D2697" s="10"/>
      <c r="E2697" s="10"/>
      <c r="F2697"/>
      <c r="G2697"/>
      <c r="H2697"/>
      <c r="I2697"/>
      <c r="J2697"/>
      <c r="K2697"/>
      <c r="L2697"/>
      <c r="M2697" s="395"/>
      <c r="N2697"/>
      <c r="O2697"/>
      <c r="P2697"/>
      <c r="Q2697"/>
      <c r="R2697"/>
      <c r="S2697"/>
      <c r="T2697"/>
      <c r="U2697"/>
      <c r="V2697"/>
      <c r="W2697"/>
      <c r="X2697" s="368"/>
    </row>
    <row r="2698" spans="1:24" ht="12">
      <c r="A2698"/>
      <c r="B2698"/>
      <c r="C2698"/>
      <c r="D2698" s="10"/>
      <c r="E2698" s="10"/>
      <c r="F2698"/>
      <c r="G2698"/>
      <c r="H2698"/>
      <c r="I2698"/>
      <c r="J2698"/>
      <c r="K2698"/>
      <c r="L2698"/>
      <c r="M2698" s="395"/>
      <c r="N2698"/>
      <c r="O2698"/>
      <c r="P2698"/>
      <c r="Q2698"/>
      <c r="R2698"/>
      <c r="S2698"/>
      <c r="T2698"/>
      <c r="U2698"/>
      <c r="V2698"/>
      <c r="W2698"/>
      <c r="X2698" s="368"/>
    </row>
    <row r="2699" spans="1:24" s="9" customFormat="1" ht="12">
      <c r="A2699"/>
      <c r="B2699"/>
      <c r="C2699"/>
      <c r="D2699" s="10"/>
      <c r="E2699" s="10"/>
      <c r="F2699"/>
      <c r="G2699"/>
      <c r="H2699"/>
      <c r="I2699"/>
      <c r="J2699"/>
      <c r="K2699"/>
      <c r="L2699"/>
      <c r="M2699" s="395"/>
      <c r="N2699"/>
      <c r="O2699"/>
      <c r="P2699"/>
      <c r="Q2699"/>
      <c r="R2699"/>
      <c r="S2699"/>
      <c r="T2699"/>
      <c r="U2699"/>
      <c r="V2699"/>
      <c r="W2699"/>
      <c r="X2699" s="368"/>
    </row>
    <row r="2700" spans="1:24" ht="12">
      <c r="A2700"/>
      <c r="B2700"/>
      <c r="C2700"/>
      <c r="D2700" s="10"/>
      <c r="E2700" s="10"/>
      <c r="F2700"/>
      <c r="G2700"/>
      <c r="H2700"/>
      <c r="I2700"/>
      <c r="J2700"/>
      <c r="K2700"/>
      <c r="L2700"/>
      <c r="M2700" s="395"/>
      <c r="N2700"/>
      <c r="O2700"/>
      <c r="P2700"/>
      <c r="Q2700"/>
      <c r="R2700"/>
      <c r="S2700"/>
      <c r="T2700"/>
      <c r="U2700"/>
      <c r="V2700"/>
      <c r="W2700"/>
      <c r="X2700" s="368"/>
    </row>
    <row r="2701" spans="1:24" ht="12">
      <c r="A2701"/>
      <c r="B2701"/>
      <c r="C2701"/>
      <c r="D2701" s="10"/>
      <c r="E2701" s="10"/>
      <c r="F2701"/>
      <c r="G2701"/>
      <c r="H2701"/>
      <c r="I2701"/>
      <c r="J2701"/>
      <c r="K2701"/>
      <c r="L2701"/>
      <c r="M2701" s="395"/>
      <c r="N2701"/>
      <c r="O2701"/>
      <c r="P2701"/>
      <c r="Q2701"/>
      <c r="R2701"/>
      <c r="S2701"/>
      <c r="T2701"/>
      <c r="U2701"/>
      <c r="V2701"/>
      <c r="W2701"/>
      <c r="X2701" s="368"/>
    </row>
    <row r="2702" spans="1:24" ht="12">
      <c r="A2702"/>
      <c r="B2702"/>
      <c r="C2702"/>
      <c r="D2702" s="10"/>
      <c r="E2702" s="10"/>
      <c r="F2702"/>
      <c r="G2702"/>
      <c r="H2702"/>
      <c r="I2702"/>
      <c r="J2702"/>
      <c r="K2702"/>
      <c r="L2702"/>
      <c r="M2702" s="395"/>
      <c r="N2702"/>
      <c r="O2702"/>
      <c r="P2702"/>
      <c r="Q2702"/>
      <c r="R2702"/>
      <c r="S2702"/>
      <c r="T2702"/>
      <c r="U2702"/>
      <c r="V2702"/>
      <c r="W2702"/>
      <c r="X2702" s="368"/>
    </row>
    <row r="2703" spans="1:24" ht="12">
      <c r="A2703"/>
      <c r="B2703"/>
      <c r="C2703"/>
      <c r="D2703" s="10"/>
      <c r="E2703" s="10"/>
      <c r="F2703"/>
      <c r="G2703"/>
      <c r="H2703"/>
      <c r="I2703"/>
      <c r="J2703"/>
      <c r="K2703"/>
      <c r="L2703"/>
      <c r="M2703" s="395"/>
      <c r="N2703"/>
      <c r="O2703"/>
      <c r="P2703"/>
      <c r="Q2703"/>
      <c r="R2703"/>
      <c r="S2703"/>
      <c r="T2703"/>
      <c r="U2703"/>
      <c r="V2703"/>
      <c r="W2703"/>
      <c r="X2703" s="368"/>
    </row>
    <row r="2704" spans="1:24" ht="12">
      <c r="A2704"/>
      <c r="B2704"/>
      <c r="C2704"/>
      <c r="D2704" s="10"/>
      <c r="E2704" s="10"/>
      <c r="F2704"/>
      <c r="G2704"/>
      <c r="H2704"/>
      <c r="I2704"/>
      <c r="J2704"/>
      <c r="K2704"/>
      <c r="L2704"/>
      <c r="M2704" s="395"/>
      <c r="N2704"/>
      <c r="O2704"/>
      <c r="P2704"/>
      <c r="Q2704"/>
      <c r="R2704"/>
      <c r="S2704"/>
      <c r="T2704"/>
      <c r="U2704"/>
      <c r="V2704"/>
      <c r="W2704"/>
      <c r="X2704" s="368"/>
    </row>
    <row r="2705" spans="1:24" ht="12">
      <c r="A2705"/>
      <c r="B2705"/>
      <c r="C2705"/>
      <c r="D2705" s="10"/>
      <c r="E2705" s="10"/>
      <c r="F2705"/>
      <c r="G2705"/>
      <c r="H2705"/>
      <c r="I2705"/>
      <c r="J2705"/>
      <c r="K2705"/>
      <c r="L2705"/>
      <c r="M2705" s="395"/>
      <c r="N2705"/>
      <c r="O2705"/>
      <c r="P2705"/>
      <c r="Q2705"/>
      <c r="R2705"/>
      <c r="S2705"/>
      <c r="T2705"/>
      <c r="U2705"/>
      <c r="V2705"/>
      <c r="W2705"/>
      <c r="X2705" s="368"/>
    </row>
    <row r="2706" spans="1:24" ht="12">
      <c r="A2706"/>
      <c r="B2706"/>
      <c r="C2706"/>
      <c r="D2706" s="10"/>
      <c r="E2706" s="10"/>
      <c r="F2706"/>
      <c r="G2706"/>
      <c r="H2706"/>
      <c r="I2706"/>
      <c r="J2706"/>
      <c r="K2706"/>
      <c r="L2706"/>
      <c r="M2706" s="395"/>
      <c r="N2706"/>
      <c r="O2706"/>
      <c r="P2706"/>
      <c r="Q2706"/>
      <c r="R2706"/>
      <c r="S2706"/>
      <c r="T2706"/>
      <c r="U2706"/>
      <c r="V2706"/>
      <c r="W2706"/>
      <c r="X2706" s="368"/>
    </row>
    <row r="2707" spans="1:24" ht="12">
      <c r="A2707"/>
      <c r="B2707"/>
      <c r="C2707"/>
      <c r="D2707" s="10"/>
      <c r="E2707" s="10"/>
      <c r="F2707"/>
      <c r="G2707"/>
      <c r="H2707"/>
      <c r="I2707"/>
      <c r="J2707"/>
      <c r="K2707"/>
      <c r="L2707"/>
      <c r="M2707" s="395"/>
      <c r="N2707"/>
      <c r="O2707"/>
      <c r="P2707"/>
      <c r="Q2707"/>
      <c r="R2707"/>
      <c r="S2707"/>
      <c r="T2707"/>
      <c r="U2707"/>
      <c r="V2707"/>
      <c r="W2707"/>
      <c r="X2707" s="368"/>
    </row>
    <row r="2708" spans="1:24" ht="12">
      <c r="A2708"/>
      <c r="B2708"/>
      <c r="C2708"/>
      <c r="D2708" s="10"/>
      <c r="E2708" s="10"/>
      <c r="F2708"/>
      <c r="G2708"/>
      <c r="H2708"/>
      <c r="I2708"/>
      <c r="J2708"/>
      <c r="K2708"/>
      <c r="L2708"/>
      <c r="M2708" s="395"/>
      <c r="N2708"/>
      <c r="O2708"/>
      <c r="P2708"/>
      <c r="Q2708"/>
      <c r="R2708"/>
      <c r="S2708"/>
      <c r="T2708"/>
      <c r="U2708"/>
      <c r="V2708"/>
      <c r="W2708"/>
      <c r="X2708" s="368"/>
    </row>
    <row r="2709" spans="1:24" ht="12">
      <c r="A2709"/>
      <c r="B2709"/>
      <c r="C2709"/>
      <c r="D2709" s="10"/>
      <c r="E2709" s="10"/>
      <c r="F2709"/>
      <c r="G2709"/>
      <c r="H2709"/>
      <c r="I2709"/>
      <c r="J2709"/>
      <c r="K2709"/>
      <c r="L2709"/>
      <c r="M2709" s="395"/>
      <c r="N2709"/>
      <c r="O2709"/>
      <c r="P2709"/>
      <c r="Q2709"/>
      <c r="R2709"/>
      <c r="S2709"/>
      <c r="T2709"/>
      <c r="U2709"/>
      <c r="V2709"/>
      <c r="W2709"/>
      <c r="X2709" s="368"/>
    </row>
    <row r="2710" spans="1:24" ht="12">
      <c r="A2710"/>
      <c r="B2710"/>
      <c r="C2710"/>
      <c r="D2710" s="10"/>
      <c r="E2710" s="10"/>
      <c r="F2710"/>
      <c r="G2710"/>
      <c r="H2710"/>
      <c r="I2710"/>
      <c r="J2710"/>
      <c r="K2710"/>
      <c r="L2710"/>
      <c r="M2710" s="395"/>
      <c r="N2710"/>
      <c r="O2710"/>
      <c r="P2710"/>
      <c r="Q2710"/>
      <c r="R2710"/>
      <c r="S2710"/>
      <c r="T2710"/>
      <c r="U2710"/>
      <c r="V2710"/>
      <c r="W2710"/>
      <c r="X2710" s="368"/>
    </row>
    <row r="2711" spans="1:24" ht="12">
      <c r="A2711"/>
      <c r="B2711"/>
      <c r="C2711"/>
      <c r="D2711" s="10"/>
      <c r="E2711" s="10"/>
      <c r="F2711"/>
      <c r="G2711"/>
      <c r="H2711"/>
      <c r="I2711"/>
      <c r="J2711"/>
      <c r="K2711"/>
      <c r="L2711"/>
      <c r="M2711" s="395"/>
      <c r="N2711"/>
      <c r="O2711"/>
      <c r="P2711"/>
      <c r="Q2711"/>
      <c r="R2711"/>
      <c r="S2711"/>
      <c r="T2711"/>
      <c r="U2711"/>
      <c r="V2711"/>
      <c r="W2711"/>
      <c r="X2711" s="368"/>
    </row>
    <row r="2712" spans="1:24" ht="12">
      <c r="A2712"/>
      <c r="B2712"/>
      <c r="C2712"/>
      <c r="D2712" s="10"/>
      <c r="E2712" s="10"/>
      <c r="F2712"/>
      <c r="G2712"/>
      <c r="H2712"/>
      <c r="I2712"/>
      <c r="J2712"/>
      <c r="K2712"/>
      <c r="L2712"/>
      <c r="M2712" s="395"/>
      <c r="N2712"/>
      <c r="O2712"/>
      <c r="P2712"/>
      <c r="Q2712"/>
      <c r="R2712"/>
      <c r="S2712"/>
      <c r="T2712"/>
      <c r="U2712"/>
      <c r="V2712"/>
      <c r="W2712"/>
      <c r="X2712" s="368"/>
    </row>
    <row r="2713" spans="1:24" ht="12">
      <c r="A2713"/>
      <c r="B2713"/>
      <c r="C2713"/>
      <c r="D2713" s="10"/>
      <c r="E2713" s="10"/>
      <c r="F2713"/>
      <c r="G2713"/>
      <c r="H2713"/>
      <c r="I2713"/>
      <c r="J2713"/>
      <c r="K2713"/>
      <c r="L2713"/>
      <c r="M2713" s="395"/>
      <c r="N2713"/>
      <c r="O2713"/>
      <c r="P2713"/>
      <c r="Q2713"/>
      <c r="R2713"/>
      <c r="S2713"/>
      <c r="T2713"/>
      <c r="U2713"/>
      <c r="V2713"/>
      <c r="W2713"/>
      <c r="X2713" s="368"/>
    </row>
    <row r="2714" spans="1:24" s="9" customFormat="1" ht="12">
      <c r="A2714"/>
      <c r="B2714"/>
      <c r="C2714"/>
      <c r="D2714" s="10"/>
      <c r="E2714" s="10"/>
      <c r="F2714"/>
      <c r="G2714"/>
      <c r="H2714"/>
      <c r="I2714"/>
      <c r="J2714"/>
      <c r="K2714"/>
      <c r="L2714"/>
      <c r="M2714" s="395"/>
      <c r="N2714"/>
      <c r="O2714"/>
      <c r="P2714"/>
      <c r="Q2714"/>
      <c r="R2714"/>
      <c r="S2714"/>
      <c r="T2714"/>
      <c r="U2714"/>
      <c r="V2714"/>
      <c r="W2714"/>
      <c r="X2714" s="368"/>
    </row>
    <row r="2715" spans="1:24" ht="12">
      <c r="A2715"/>
      <c r="B2715"/>
      <c r="C2715"/>
      <c r="D2715" s="10"/>
      <c r="E2715" s="10"/>
      <c r="F2715"/>
      <c r="G2715"/>
      <c r="H2715"/>
      <c r="I2715"/>
      <c r="J2715"/>
      <c r="K2715"/>
      <c r="L2715"/>
      <c r="M2715" s="395"/>
      <c r="N2715"/>
      <c r="O2715"/>
      <c r="P2715"/>
      <c r="Q2715"/>
      <c r="R2715"/>
      <c r="S2715"/>
      <c r="T2715"/>
      <c r="U2715"/>
      <c r="V2715"/>
      <c r="W2715"/>
      <c r="X2715" s="368"/>
    </row>
    <row r="2716" spans="1:24" s="9" customFormat="1" ht="12">
      <c r="A2716"/>
      <c r="B2716"/>
      <c r="C2716"/>
      <c r="D2716" s="10"/>
      <c r="E2716" s="10"/>
      <c r="F2716"/>
      <c r="G2716"/>
      <c r="H2716"/>
      <c r="I2716"/>
      <c r="J2716"/>
      <c r="K2716"/>
      <c r="L2716"/>
      <c r="M2716" s="395"/>
      <c r="N2716"/>
      <c r="O2716"/>
      <c r="P2716"/>
      <c r="Q2716"/>
      <c r="R2716"/>
      <c r="S2716"/>
      <c r="T2716"/>
      <c r="U2716"/>
      <c r="V2716"/>
      <c r="W2716"/>
      <c r="X2716" s="368"/>
    </row>
    <row r="2717" spans="1:24" ht="12">
      <c r="A2717"/>
      <c r="B2717"/>
      <c r="C2717"/>
      <c r="D2717" s="10"/>
      <c r="E2717" s="10"/>
      <c r="F2717"/>
      <c r="G2717"/>
      <c r="H2717"/>
      <c r="I2717"/>
      <c r="J2717"/>
      <c r="K2717"/>
      <c r="L2717"/>
      <c r="M2717" s="395"/>
      <c r="N2717"/>
      <c r="O2717"/>
      <c r="P2717"/>
      <c r="Q2717"/>
      <c r="R2717"/>
      <c r="S2717"/>
      <c r="T2717"/>
      <c r="U2717"/>
      <c r="V2717"/>
      <c r="W2717"/>
      <c r="X2717" s="368"/>
    </row>
    <row r="2718" spans="1:24" ht="12">
      <c r="A2718"/>
      <c r="B2718"/>
      <c r="C2718"/>
      <c r="D2718" s="10"/>
      <c r="E2718" s="10"/>
      <c r="F2718"/>
      <c r="G2718"/>
      <c r="H2718"/>
      <c r="I2718"/>
      <c r="J2718"/>
      <c r="K2718"/>
      <c r="L2718"/>
      <c r="M2718" s="395"/>
      <c r="N2718"/>
      <c r="O2718"/>
      <c r="P2718"/>
      <c r="Q2718"/>
      <c r="R2718"/>
      <c r="S2718"/>
      <c r="T2718"/>
      <c r="U2718"/>
      <c r="V2718"/>
      <c r="W2718"/>
      <c r="X2718" s="368"/>
    </row>
    <row r="2719" spans="1:24" ht="12">
      <c r="A2719"/>
      <c r="B2719"/>
      <c r="C2719"/>
      <c r="D2719" s="10"/>
      <c r="E2719" s="10"/>
      <c r="F2719"/>
      <c r="G2719"/>
      <c r="H2719"/>
      <c r="I2719"/>
      <c r="J2719"/>
      <c r="K2719"/>
      <c r="L2719"/>
      <c r="M2719" s="395"/>
      <c r="N2719"/>
      <c r="O2719"/>
      <c r="P2719"/>
      <c r="Q2719"/>
      <c r="R2719"/>
      <c r="S2719"/>
      <c r="T2719"/>
      <c r="U2719"/>
      <c r="V2719"/>
      <c r="W2719"/>
      <c r="X2719" s="368"/>
    </row>
    <row r="2720" spans="1:24" ht="12">
      <c r="A2720"/>
      <c r="B2720"/>
      <c r="C2720"/>
      <c r="D2720" s="10"/>
      <c r="E2720" s="10"/>
      <c r="F2720"/>
      <c r="G2720"/>
      <c r="H2720"/>
      <c r="I2720"/>
      <c r="J2720"/>
      <c r="K2720"/>
      <c r="L2720"/>
      <c r="M2720" s="395"/>
      <c r="N2720"/>
      <c r="O2720"/>
      <c r="P2720"/>
      <c r="Q2720"/>
      <c r="R2720"/>
      <c r="S2720"/>
      <c r="T2720"/>
      <c r="U2720"/>
      <c r="V2720"/>
      <c r="W2720"/>
      <c r="X2720" s="368"/>
    </row>
    <row r="2721" spans="1:24" ht="12">
      <c r="A2721"/>
      <c r="B2721"/>
      <c r="C2721"/>
      <c r="D2721" s="10"/>
      <c r="E2721" s="10"/>
      <c r="F2721"/>
      <c r="G2721"/>
      <c r="H2721"/>
      <c r="I2721"/>
      <c r="J2721"/>
      <c r="K2721"/>
      <c r="L2721"/>
      <c r="M2721" s="395"/>
      <c r="N2721"/>
      <c r="O2721"/>
      <c r="P2721"/>
      <c r="Q2721"/>
      <c r="R2721"/>
      <c r="S2721"/>
      <c r="T2721"/>
      <c r="U2721"/>
      <c r="V2721"/>
      <c r="W2721"/>
      <c r="X2721" s="368"/>
    </row>
    <row r="2722" spans="1:24" ht="12">
      <c r="A2722"/>
      <c r="B2722"/>
      <c r="C2722"/>
      <c r="D2722" s="10"/>
      <c r="E2722" s="10"/>
      <c r="F2722"/>
      <c r="G2722"/>
      <c r="H2722"/>
      <c r="I2722"/>
      <c r="J2722"/>
      <c r="K2722"/>
      <c r="L2722"/>
      <c r="M2722" s="395"/>
      <c r="N2722"/>
      <c r="O2722"/>
      <c r="P2722"/>
      <c r="Q2722"/>
      <c r="R2722"/>
      <c r="S2722"/>
      <c r="T2722"/>
      <c r="U2722"/>
      <c r="V2722"/>
      <c r="W2722"/>
      <c r="X2722" s="368"/>
    </row>
    <row r="2723" spans="1:24" ht="12">
      <c r="A2723"/>
      <c r="B2723"/>
      <c r="C2723"/>
      <c r="D2723" s="10"/>
      <c r="E2723" s="10"/>
      <c r="F2723"/>
      <c r="G2723"/>
      <c r="H2723"/>
      <c r="I2723"/>
      <c r="J2723"/>
      <c r="K2723"/>
      <c r="L2723"/>
      <c r="M2723" s="395"/>
      <c r="N2723"/>
      <c r="O2723"/>
      <c r="P2723"/>
      <c r="Q2723"/>
      <c r="R2723"/>
      <c r="S2723"/>
      <c r="T2723"/>
      <c r="U2723"/>
      <c r="V2723"/>
      <c r="W2723"/>
      <c r="X2723" s="368"/>
    </row>
    <row r="2724" spans="1:24" ht="12">
      <c r="A2724"/>
      <c r="B2724"/>
      <c r="C2724"/>
      <c r="D2724" s="10"/>
      <c r="E2724" s="10"/>
      <c r="F2724"/>
      <c r="G2724"/>
      <c r="H2724"/>
      <c r="I2724"/>
      <c r="J2724"/>
      <c r="K2724"/>
      <c r="L2724"/>
      <c r="M2724" s="395"/>
      <c r="N2724"/>
      <c r="O2724"/>
      <c r="P2724"/>
      <c r="Q2724"/>
      <c r="R2724"/>
      <c r="S2724"/>
      <c r="T2724"/>
      <c r="U2724"/>
      <c r="V2724"/>
      <c r="W2724"/>
      <c r="X2724" s="368"/>
    </row>
    <row r="2725" spans="1:24" ht="12">
      <c r="A2725"/>
      <c r="B2725"/>
      <c r="C2725"/>
      <c r="D2725" s="10"/>
      <c r="E2725" s="10"/>
      <c r="F2725"/>
      <c r="G2725"/>
      <c r="H2725"/>
      <c r="I2725"/>
      <c r="J2725"/>
      <c r="K2725"/>
      <c r="L2725"/>
      <c r="M2725" s="395"/>
      <c r="N2725"/>
      <c r="O2725"/>
      <c r="P2725"/>
      <c r="Q2725"/>
      <c r="R2725"/>
      <c r="S2725"/>
      <c r="T2725"/>
      <c r="U2725"/>
      <c r="V2725"/>
      <c r="W2725"/>
      <c r="X2725" s="368"/>
    </row>
    <row r="2726" spans="1:24" ht="12">
      <c r="A2726"/>
      <c r="B2726"/>
      <c r="C2726"/>
      <c r="D2726" s="10"/>
      <c r="E2726" s="10"/>
      <c r="F2726"/>
      <c r="G2726"/>
      <c r="H2726"/>
      <c r="I2726"/>
      <c r="J2726"/>
      <c r="K2726"/>
      <c r="L2726"/>
      <c r="M2726" s="395"/>
      <c r="N2726"/>
      <c r="O2726"/>
      <c r="P2726"/>
      <c r="Q2726"/>
      <c r="R2726"/>
      <c r="S2726"/>
      <c r="T2726"/>
      <c r="U2726"/>
      <c r="V2726"/>
      <c r="W2726"/>
      <c r="X2726" s="368"/>
    </row>
    <row r="2727" spans="1:24" ht="12">
      <c r="A2727"/>
      <c r="B2727"/>
      <c r="C2727"/>
      <c r="D2727" s="10"/>
      <c r="E2727" s="10"/>
      <c r="F2727"/>
      <c r="G2727"/>
      <c r="H2727"/>
      <c r="I2727"/>
      <c r="J2727"/>
      <c r="K2727"/>
      <c r="L2727"/>
      <c r="M2727" s="395"/>
      <c r="N2727"/>
      <c r="O2727"/>
      <c r="P2727"/>
      <c r="Q2727"/>
      <c r="R2727"/>
      <c r="S2727"/>
      <c r="T2727"/>
      <c r="U2727"/>
      <c r="V2727"/>
      <c r="W2727"/>
      <c r="X2727" s="368"/>
    </row>
    <row r="2728" spans="1:24" ht="12">
      <c r="A2728"/>
      <c r="B2728"/>
      <c r="C2728"/>
      <c r="D2728" s="10"/>
      <c r="E2728" s="10"/>
      <c r="F2728"/>
      <c r="G2728"/>
      <c r="H2728"/>
      <c r="I2728"/>
      <c r="J2728"/>
      <c r="K2728"/>
      <c r="L2728"/>
      <c r="M2728" s="395"/>
      <c r="N2728"/>
      <c r="O2728"/>
      <c r="P2728"/>
      <c r="Q2728"/>
      <c r="R2728"/>
      <c r="S2728"/>
      <c r="T2728"/>
      <c r="U2728"/>
      <c r="V2728"/>
      <c r="W2728"/>
      <c r="X2728" s="368"/>
    </row>
    <row r="2729" spans="1:24" ht="12">
      <c r="A2729"/>
      <c r="B2729"/>
      <c r="C2729"/>
      <c r="D2729" s="10"/>
      <c r="E2729" s="10"/>
      <c r="F2729"/>
      <c r="G2729"/>
      <c r="H2729"/>
      <c r="I2729"/>
      <c r="J2729"/>
      <c r="K2729"/>
      <c r="L2729"/>
      <c r="M2729" s="395"/>
      <c r="N2729"/>
      <c r="O2729"/>
      <c r="P2729"/>
      <c r="Q2729"/>
      <c r="R2729"/>
      <c r="S2729"/>
      <c r="T2729"/>
      <c r="U2729"/>
      <c r="V2729"/>
      <c r="W2729"/>
      <c r="X2729" s="368"/>
    </row>
    <row r="2730" spans="1:24" ht="12">
      <c r="A2730"/>
      <c r="B2730"/>
      <c r="C2730"/>
      <c r="D2730" s="10"/>
      <c r="E2730" s="10"/>
      <c r="F2730"/>
      <c r="G2730"/>
      <c r="H2730"/>
      <c r="I2730"/>
      <c r="J2730"/>
      <c r="K2730"/>
      <c r="L2730"/>
      <c r="M2730" s="395"/>
      <c r="N2730"/>
      <c r="O2730"/>
      <c r="P2730"/>
      <c r="Q2730"/>
      <c r="R2730"/>
      <c r="S2730"/>
      <c r="T2730"/>
      <c r="U2730"/>
      <c r="V2730"/>
      <c r="W2730"/>
      <c r="X2730" s="368"/>
    </row>
    <row r="2731" spans="1:24" ht="12">
      <c r="A2731"/>
      <c r="B2731"/>
      <c r="C2731"/>
      <c r="D2731" s="10"/>
      <c r="E2731" s="10"/>
      <c r="F2731"/>
      <c r="G2731"/>
      <c r="H2731"/>
      <c r="I2731"/>
      <c r="J2731"/>
      <c r="K2731"/>
      <c r="L2731"/>
      <c r="M2731" s="395"/>
      <c r="N2731"/>
      <c r="O2731"/>
      <c r="P2731"/>
      <c r="Q2731"/>
      <c r="R2731"/>
      <c r="S2731"/>
      <c r="T2731"/>
      <c r="U2731"/>
      <c r="V2731"/>
      <c r="W2731"/>
      <c r="X2731" s="368"/>
    </row>
    <row r="2732" spans="1:24" ht="12">
      <c r="A2732"/>
      <c r="B2732"/>
      <c r="C2732"/>
      <c r="D2732" s="10"/>
      <c r="E2732" s="10"/>
      <c r="F2732"/>
      <c r="G2732"/>
      <c r="H2732"/>
      <c r="I2732"/>
      <c r="J2732"/>
      <c r="K2732"/>
      <c r="L2732"/>
      <c r="M2732" s="395"/>
      <c r="N2732"/>
      <c r="O2732"/>
      <c r="P2732"/>
      <c r="Q2732"/>
      <c r="R2732"/>
      <c r="S2732"/>
      <c r="T2732"/>
      <c r="U2732"/>
      <c r="V2732"/>
      <c r="W2732"/>
      <c r="X2732" s="368"/>
    </row>
    <row r="2733" spans="1:24" ht="12">
      <c r="A2733"/>
      <c r="B2733"/>
      <c r="C2733"/>
      <c r="D2733" s="10"/>
      <c r="E2733" s="10"/>
      <c r="F2733"/>
      <c r="G2733"/>
      <c r="H2733"/>
      <c r="I2733"/>
      <c r="J2733"/>
      <c r="K2733"/>
      <c r="L2733"/>
      <c r="M2733" s="395"/>
      <c r="N2733"/>
      <c r="O2733"/>
      <c r="P2733"/>
      <c r="Q2733"/>
      <c r="R2733"/>
      <c r="S2733"/>
      <c r="T2733"/>
      <c r="U2733"/>
      <c r="V2733"/>
      <c r="W2733"/>
      <c r="X2733" s="368"/>
    </row>
    <row r="2734" spans="1:24" ht="12">
      <c r="A2734"/>
      <c r="B2734"/>
      <c r="C2734"/>
      <c r="D2734" s="10"/>
      <c r="E2734" s="10"/>
      <c r="F2734"/>
      <c r="G2734"/>
      <c r="H2734"/>
      <c r="I2734"/>
      <c r="J2734"/>
      <c r="K2734"/>
      <c r="L2734"/>
      <c r="M2734" s="395"/>
      <c r="N2734"/>
      <c r="O2734"/>
      <c r="P2734"/>
      <c r="Q2734"/>
      <c r="R2734"/>
      <c r="S2734"/>
      <c r="T2734"/>
      <c r="U2734"/>
      <c r="V2734"/>
      <c r="W2734"/>
      <c r="X2734" s="368"/>
    </row>
    <row r="2735" spans="1:24" ht="12">
      <c r="A2735"/>
      <c r="B2735"/>
      <c r="C2735"/>
      <c r="D2735" s="10"/>
      <c r="E2735" s="10"/>
      <c r="F2735"/>
      <c r="G2735"/>
      <c r="H2735"/>
      <c r="I2735"/>
      <c r="J2735"/>
      <c r="K2735"/>
      <c r="L2735"/>
      <c r="M2735" s="395"/>
      <c r="N2735"/>
      <c r="O2735"/>
      <c r="P2735"/>
      <c r="Q2735"/>
      <c r="R2735"/>
      <c r="S2735"/>
      <c r="T2735"/>
      <c r="U2735"/>
      <c r="V2735"/>
      <c r="W2735"/>
      <c r="X2735" s="368"/>
    </row>
    <row r="2736" spans="1:24" ht="12">
      <c r="A2736"/>
      <c r="B2736"/>
      <c r="C2736"/>
      <c r="D2736" s="10"/>
      <c r="E2736" s="10"/>
      <c r="F2736"/>
      <c r="G2736"/>
      <c r="H2736"/>
      <c r="I2736"/>
      <c r="J2736"/>
      <c r="K2736"/>
      <c r="L2736"/>
      <c r="M2736" s="395"/>
      <c r="N2736"/>
      <c r="O2736"/>
      <c r="P2736"/>
      <c r="Q2736"/>
      <c r="R2736"/>
      <c r="S2736"/>
      <c r="T2736"/>
      <c r="U2736"/>
      <c r="V2736"/>
      <c r="W2736"/>
      <c r="X2736" s="368"/>
    </row>
    <row r="2737" spans="1:24" ht="12">
      <c r="A2737"/>
      <c r="B2737"/>
      <c r="C2737"/>
      <c r="D2737" s="10"/>
      <c r="E2737" s="10"/>
      <c r="F2737"/>
      <c r="G2737"/>
      <c r="H2737"/>
      <c r="I2737"/>
      <c r="J2737"/>
      <c r="K2737"/>
      <c r="L2737"/>
      <c r="M2737" s="395"/>
      <c r="N2737"/>
      <c r="O2737"/>
      <c r="P2737"/>
      <c r="Q2737"/>
      <c r="R2737"/>
      <c r="S2737"/>
      <c r="T2737"/>
      <c r="U2737"/>
      <c r="V2737"/>
      <c r="W2737"/>
      <c r="X2737" s="368"/>
    </row>
    <row r="2738" spans="1:24" ht="12">
      <c r="A2738"/>
      <c r="B2738"/>
      <c r="C2738"/>
      <c r="D2738" s="10"/>
      <c r="E2738" s="10"/>
      <c r="F2738"/>
      <c r="G2738"/>
      <c r="H2738"/>
      <c r="I2738"/>
      <c r="J2738"/>
      <c r="K2738"/>
      <c r="L2738"/>
      <c r="M2738" s="395"/>
      <c r="N2738"/>
      <c r="O2738"/>
      <c r="P2738"/>
      <c r="Q2738"/>
      <c r="R2738"/>
      <c r="S2738"/>
      <c r="T2738"/>
      <c r="U2738"/>
      <c r="V2738"/>
      <c r="W2738"/>
      <c r="X2738" s="368"/>
    </row>
    <row r="2739" spans="1:24" ht="12">
      <c r="A2739"/>
      <c r="B2739"/>
      <c r="C2739"/>
      <c r="D2739" s="10"/>
      <c r="E2739" s="10"/>
      <c r="F2739"/>
      <c r="G2739"/>
      <c r="H2739"/>
      <c r="I2739"/>
      <c r="J2739"/>
      <c r="K2739"/>
      <c r="L2739"/>
      <c r="M2739" s="395"/>
      <c r="N2739"/>
      <c r="O2739"/>
      <c r="P2739"/>
      <c r="Q2739"/>
      <c r="R2739"/>
      <c r="S2739"/>
      <c r="T2739"/>
      <c r="U2739"/>
      <c r="V2739"/>
      <c r="W2739"/>
      <c r="X2739" s="368"/>
    </row>
    <row r="2740" spans="1:24" ht="12">
      <c r="A2740"/>
      <c r="B2740"/>
      <c r="C2740"/>
      <c r="D2740" s="10"/>
      <c r="E2740" s="10"/>
      <c r="F2740"/>
      <c r="G2740"/>
      <c r="H2740"/>
      <c r="I2740"/>
      <c r="J2740"/>
      <c r="K2740"/>
      <c r="L2740"/>
      <c r="M2740" s="395"/>
      <c r="N2740"/>
      <c r="O2740"/>
      <c r="P2740"/>
      <c r="Q2740"/>
      <c r="R2740"/>
      <c r="S2740"/>
      <c r="T2740"/>
      <c r="U2740"/>
      <c r="V2740"/>
      <c r="W2740"/>
      <c r="X2740" s="368"/>
    </row>
    <row r="2741" spans="1:24" ht="12">
      <c r="A2741"/>
      <c r="B2741"/>
      <c r="C2741"/>
      <c r="D2741" s="10"/>
      <c r="E2741" s="10"/>
      <c r="F2741"/>
      <c r="G2741"/>
      <c r="H2741"/>
      <c r="I2741"/>
      <c r="J2741"/>
      <c r="K2741"/>
      <c r="L2741"/>
      <c r="M2741" s="395"/>
      <c r="N2741"/>
      <c r="O2741"/>
      <c r="P2741"/>
      <c r="Q2741"/>
      <c r="R2741"/>
      <c r="S2741"/>
      <c r="T2741"/>
      <c r="U2741"/>
      <c r="V2741"/>
      <c r="W2741"/>
      <c r="X2741" s="368"/>
    </row>
    <row r="2742" spans="1:24" ht="12">
      <c r="A2742"/>
      <c r="B2742"/>
      <c r="C2742"/>
      <c r="D2742" s="10"/>
      <c r="E2742" s="10"/>
      <c r="F2742"/>
      <c r="G2742"/>
      <c r="H2742"/>
      <c r="I2742"/>
      <c r="J2742"/>
      <c r="K2742"/>
      <c r="L2742"/>
      <c r="M2742" s="395"/>
      <c r="N2742"/>
      <c r="O2742"/>
      <c r="P2742"/>
      <c r="Q2742"/>
      <c r="R2742"/>
      <c r="S2742"/>
      <c r="T2742"/>
      <c r="U2742"/>
      <c r="V2742"/>
      <c r="W2742"/>
      <c r="X2742" s="368"/>
    </row>
    <row r="2743" spans="1:24" ht="12">
      <c r="A2743"/>
      <c r="B2743"/>
      <c r="C2743"/>
      <c r="D2743" s="10"/>
      <c r="E2743" s="10"/>
      <c r="F2743"/>
      <c r="G2743"/>
      <c r="H2743"/>
      <c r="I2743"/>
      <c r="J2743"/>
      <c r="K2743"/>
      <c r="L2743"/>
      <c r="M2743" s="395"/>
      <c r="N2743"/>
      <c r="O2743"/>
      <c r="P2743"/>
      <c r="Q2743"/>
      <c r="R2743"/>
      <c r="S2743"/>
      <c r="T2743"/>
      <c r="U2743"/>
      <c r="V2743"/>
      <c r="W2743"/>
      <c r="X2743" s="368"/>
    </row>
    <row r="2744" spans="1:24" ht="12">
      <c r="A2744"/>
      <c r="B2744"/>
      <c r="C2744"/>
      <c r="D2744" s="10"/>
      <c r="E2744" s="10"/>
      <c r="F2744"/>
      <c r="G2744"/>
      <c r="H2744"/>
      <c r="I2744"/>
      <c r="J2744"/>
      <c r="K2744"/>
      <c r="L2744"/>
      <c r="M2744" s="395"/>
      <c r="N2744"/>
      <c r="O2744"/>
      <c r="P2744"/>
      <c r="Q2744"/>
      <c r="R2744"/>
      <c r="S2744"/>
      <c r="T2744"/>
      <c r="U2744"/>
      <c r="V2744"/>
      <c r="W2744"/>
      <c r="X2744" s="368"/>
    </row>
    <row r="2745" spans="1:24" ht="12">
      <c r="A2745"/>
      <c r="B2745"/>
      <c r="C2745"/>
      <c r="D2745" s="10"/>
      <c r="E2745" s="10"/>
      <c r="F2745"/>
      <c r="G2745"/>
      <c r="H2745"/>
      <c r="I2745"/>
      <c r="J2745"/>
      <c r="K2745"/>
      <c r="L2745"/>
      <c r="M2745" s="395"/>
      <c r="N2745"/>
      <c r="O2745"/>
      <c r="P2745"/>
      <c r="Q2745"/>
      <c r="R2745"/>
      <c r="S2745"/>
      <c r="T2745"/>
      <c r="U2745"/>
      <c r="V2745"/>
      <c r="W2745"/>
      <c r="X2745" s="368"/>
    </row>
    <row r="2746" spans="1:24" ht="12">
      <c r="A2746"/>
      <c r="B2746"/>
      <c r="C2746"/>
      <c r="D2746" s="10"/>
      <c r="E2746" s="10"/>
      <c r="F2746"/>
      <c r="G2746"/>
      <c r="H2746"/>
      <c r="I2746"/>
      <c r="J2746"/>
      <c r="K2746"/>
      <c r="L2746"/>
      <c r="M2746" s="395"/>
      <c r="N2746"/>
      <c r="O2746"/>
      <c r="P2746"/>
      <c r="Q2746"/>
      <c r="R2746"/>
      <c r="S2746"/>
      <c r="T2746"/>
      <c r="U2746"/>
      <c r="V2746"/>
      <c r="W2746"/>
      <c r="X2746" s="368"/>
    </row>
    <row r="2747" spans="1:24" ht="12">
      <c r="A2747"/>
      <c r="B2747"/>
      <c r="C2747"/>
      <c r="D2747" s="10"/>
      <c r="E2747" s="10"/>
      <c r="F2747"/>
      <c r="G2747"/>
      <c r="H2747"/>
      <c r="I2747"/>
      <c r="J2747"/>
      <c r="K2747"/>
      <c r="L2747"/>
      <c r="M2747" s="395"/>
      <c r="N2747"/>
      <c r="O2747"/>
      <c r="P2747"/>
      <c r="Q2747"/>
      <c r="R2747"/>
      <c r="S2747"/>
      <c r="T2747"/>
      <c r="U2747"/>
      <c r="V2747"/>
      <c r="W2747"/>
      <c r="X2747" s="368"/>
    </row>
    <row r="2748" spans="1:24" ht="12">
      <c r="A2748"/>
      <c r="B2748"/>
      <c r="C2748"/>
      <c r="D2748" s="10"/>
      <c r="E2748" s="10"/>
      <c r="F2748"/>
      <c r="G2748"/>
      <c r="H2748"/>
      <c r="I2748"/>
      <c r="J2748"/>
      <c r="K2748"/>
      <c r="L2748"/>
      <c r="M2748" s="395"/>
      <c r="N2748"/>
      <c r="O2748"/>
      <c r="P2748"/>
      <c r="Q2748"/>
      <c r="R2748"/>
      <c r="S2748"/>
      <c r="T2748"/>
      <c r="U2748"/>
      <c r="V2748"/>
      <c r="W2748"/>
      <c r="X2748" s="368"/>
    </row>
    <row r="2749" spans="1:24" ht="12">
      <c r="A2749"/>
      <c r="B2749"/>
      <c r="C2749"/>
      <c r="D2749" s="10"/>
      <c r="E2749" s="10"/>
      <c r="F2749"/>
      <c r="G2749"/>
      <c r="H2749"/>
      <c r="I2749"/>
      <c r="J2749"/>
      <c r="K2749"/>
      <c r="L2749"/>
      <c r="M2749" s="395"/>
      <c r="N2749"/>
      <c r="O2749"/>
      <c r="P2749"/>
      <c r="Q2749"/>
      <c r="R2749"/>
      <c r="S2749"/>
      <c r="T2749"/>
      <c r="U2749"/>
      <c r="V2749"/>
      <c r="W2749"/>
      <c r="X2749" s="368"/>
    </row>
    <row r="2750" spans="1:24" ht="12">
      <c r="A2750"/>
      <c r="B2750"/>
      <c r="C2750"/>
      <c r="D2750" s="10"/>
      <c r="E2750" s="10"/>
      <c r="F2750"/>
      <c r="G2750"/>
      <c r="H2750"/>
      <c r="I2750"/>
      <c r="J2750"/>
      <c r="K2750"/>
      <c r="L2750"/>
      <c r="M2750" s="395"/>
      <c r="N2750"/>
      <c r="O2750"/>
      <c r="P2750"/>
      <c r="Q2750"/>
      <c r="R2750"/>
      <c r="S2750"/>
      <c r="T2750"/>
      <c r="U2750"/>
      <c r="V2750"/>
      <c r="W2750"/>
      <c r="X2750" s="368"/>
    </row>
    <row r="2751" spans="1:24" ht="12">
      <c r="A2751"/>
      <c r="B2751"/>
      <c r="C2751"/>
      <c r="D2751" s="10"/>
      <c r="E2751" s="10"/>
      <c r="F2751"/>
      <c r="G2751"/>
      <c r="H2751"/>
      <c r="I2751"/>
      <c r="J2751"/>
      <c r="K2751"/>
      <c r="L2751"/>
      <c r="M2751" s="395"/>
      <c r="N2751"/>
      <c r="O2751"/>
      <c r="P2751"/>
      <c r="Q2751"/>
      <c r="R2751"/>
      <c r="S2751"/>
      <c r="T2751"/>
      <c r="U2751"/>
      <c r="V2751"/>
      <c r="W2751"/>
      <c r="X2751" s="368"/>
    </row>
    <row r="2752" spans="1:24" ht="12">
      <c r="A2752"/>
      <c r="B2752"/>
      <c r="C2752"/>
      <c r="D2752" s="10"/>
      <c r="E2752" s="10"/>
      <c r="F2752"/>
      <c r="G2752"/>
      <c r="H2752"/>
      <c r="I2752"/>
      <c r="J2752"/>
      <c r="K2752"/>
      <c r="L2752"/>
      <c r="M2752" s="395"/>
      <c r="N2752"/>
      <c r="O2752"/>
      <c r="P2752"/>
      <c r="Q2752"/>
      <c r="R2752"/>
      <c r="S2752"/>
      <c r="T2752"/>
      <c r="U2752"/>
      <c r="V2752"/>
      <c r="W2752"/>
      <c r="X2752" s="368"/>
    </row>
    <row r="2753" spans="1:24" ht="12">
      <c r="A2753"/>
      <c r="B2753"/>
      <c r="C2753"/>
      <c r="D2753" s="10"/>
      <c r="E2753" s="10"/>
      <c r="F2753"/>
      <c r="G2753"/>
      <c r="H2753"/>
      <c r="I2753"/>
      <c r="J2753"/>
      <c r="K2753"/>
      <c r="L2753"/>
      <c r="M2753" s="395"/>
      <c r="N2753"/>
      <c r="O2753"/>
      <c r="P2753"/>
      <c r="Q2753"/>
      <c r="R2753"/>
      <c r="S2753"/>
      <c r="T2753"/>
      <c r="U2753"/>
      <c r="V2753"/>
      <c r="W2753"/>
      <c r="X2753" s="368"/>
    </row>
    <row r="2754" spans="1:24" ht="12">
      <c r="A2754"/>
      <c r="B2754"/>
      <c r="C2754"/>
      <c r="D2754" s="10"/>
      <c r="E2754" s="10"/>
      <c r="F2754"/>
      <c r="G2754"/>
      <c r="H2754"/>
      <c r="I2754"/>
      <c r="J2754"/>
      <c r="K2754"/>
      <c r="L2754"/>
      <c r="M2754" s="395"/>
      <c r="N2754"/>
      <c r="O2754"/>
      <c r="P2754"/>
      <c r="Q2754"/>
      <c r="R2754"/>
      <c r="S2754"/>
      <c r="T2754"/>
      <c r="U2754"/>
      <c r="V2754"/>
      <c r="W2754"/>
      <c r="X2754" s="368"/>
    </row>
    <row r="2755" spans="1:24" ht="12">
      <c r="A2755"/>
      <c r="B2755"/>
      <c r="C2755"/>
      <c r="D2755" s="10"/>
      <c r="E2755" s="10"/>
      <c r="F2755"/>
      <c r="G2755"/>
      <c r="H2755"/>
      <c r="I2755"/>
      <c r="J2755"/>
      <c r="K2755"/>
      <c r="L2755"/>
      <c r="M2755" s="395"/>
      <c r="N2755"/>
      <c r="O2755"/>
      <c r="P2755"/>
      <c r="Q2755"/>
      <c r="R2755"/>
      <c r="S2755"/>
      <c r="T2755"/>
      <c r="U2755"/>
      <c r="V2755"/>
      <c r="W2755"/>
      <c r="X2755" s="368"/>
    </row>
    <row r="2756" spans="1:24" ht="12">
      <c r="A2756"/>
      <c r="B2756"/>
      <c r="C2756"/>
      <c r="D2756" s="10"/>
      <c r="E2756" s="10"/>
      <c r="F2756"/>
      <c r="G2756"/>
      <c r="H2756"/>
      <c r="I2756"/>
      <c r="J2756"/>
      <c r="K2756"/>
      <c r="L2756"/>
      <c r="M2756" s="395"/>
      <c r="N2756"/>
      <c r="O2756"/>
      <c r="P2756"/>
      <c r="Q2756"/>
      <c r="R2756"/>
      <c r="S2756"/>
      <c r="T2756"/>
      <c r="U2756"/>
      <c r="V2756"/>
      <c r="W2756"/>
      <c r="X2756" s="368"/>
    </row>
    <row r="2757" spans="1:24" ht="12">
      <c r="A2757"/>
      <c r="B2757"/>
      <c r="C2757"/>
      <c r="D2757" s="10"/>
      <c r="E2757" s="10"/>
      <c r="F2757"/>
      <c r="G2757"/>
      <c r="H2757"/>
      <c r="I2757"/>
      <c r="J2757"/>
      <c r="K2757"/>
      <c r="L2757"/>
      <c r="M2757" s="395"/>
      <c r="N2757"/>
      <c r="O2757"/>
      <c r="P2757"/>
      <c r="Q2757"/>
      <c r="R2757"/>
      <c r="S2757"/>
      <c r="T2757"/>
      <c r="U2757"/>
      <c r="V2757"/>
      <c r="W2757"/>
      <c r="X2757" s="368"/>
    </row>
    <row r="2758" spans="1:24" ht="12">
      <c r="A2758"/>
      <c r="B2758"/>
      <c r="C2758"/>
      <c r="D2758" s="10"/>
      <c r="E2758" s="10"/>
      <c r="F2758"/>
      <c r="G2758"/>
      <c r="H2758"/>
      <c r="I2758"/>
      <c r="J2758"/>
      <c r="K2758"/>
      <c r="L2758"/>
      <c r="M2758" s="395"/>
      <c r="N2758"/>
      <c r="O2758"/>
      <c r="P2758"/>
      <c r="Q2758"/>
      <c r="R2758"/>
      <c r="S2758"/>
      <c r="T2758"/>
      <c r="U2758"/>
      <c r="V2758"/>
      <c r="W2758"/>
      <c r="X2758" s="368"/>
    </row>
    <row r="2759" spans="1:24" ht="12">
      <c r="A2759"/>
      <c r="B2759"/>
      <c r="C2759"/>
      <c r="D2759" s="10"/>
      <c r="E2759" s="10"/>
      <c r="F2759"/>
      <c r="G2759"/>
      <c r="H2759"/>
      <c r="I2759"/>
      <c r="J2759"/>
      <c r="K2759"/>
      <c r="L2759"/>
      <c r="M2759" s="395"/>
      <c r="N2759"/>
      <c r="O2759"/>
      <c r="P2759"/>
      <c r="Q2759"/>
      <c r="R2759"/>
      <c r="S2759"/>
      <c r="T2759"/>
      <c r="U2759"/>
      <c r="V2759"/>
      <c r="W2759"/>
      <c r="X2759" s="368"/>
    </row>
    <row r="2760" spans="1:24" ht="12">
      <c r="A2760"/>
      <c r="B2760"/>
      <c r="C2760"/>
      <c r="D2760" s="10"/>
      <c r="E2760" s="10"/>
      <c r="F2760"/>
      <c r="G2760"/>
      <c r="H2760"/>
      <c r="I2760"/>
      <c r="J2760"/>
      <c r="K2760"/>
      <c r="L2760"/>
      <c r="M2760" s="395"/>
      <c r="N2760"/>
      <c r="O2760"/>
      <c r="P2760"/>
      <c r="Q2760"/>
      <c r="R2760"/>
      <c r="S2760"/>
      <c r="T2760"/>
      <c r="U2760"/>
      <c r="V2760"/>
      <c r="W2760"/>
      <c r="X2760" s="368"/>
    </row>
    <row r="2761" spans="1:24" ht="12">
      <c r="A2761"/>
      <c r="B2761"/>
      <c r="C2761"/>
      <c r="D2761" s="10"/>
      <c r="E2761" s="10"/>
      <c r="F2761"/>
      <c r="G2761"/>
      <c r="H2761"/>
      <c r="I2761"/>
      <c r="J2761"/>
      <c r="K2761"/>
      <c r="L2761"/>
      <c r="M2761" s="395"/>
      <c r="N2761"/>
      <c r="O2761"/>
      <c r="P2761"/>
      <c r="Q2761"/>
      <c r="R2761"/>
      <c r="S2761"/>
      <c r="T2761"/>
      <c r="U2761"/>
      <c r="V2761"/>
      <c r="W2761"/>
      <c r="X2761" s="368"/>
    </row>
    <row r="2762" spans="1:24" ht="12">
      <c r="A2762"/>
      <c r="B2762"/>
      <c r="C2762"/>
      <c r="D2762" s="10"/>
      <c r="E2762" s="10"/>
      <c r="F2762"/>
      <c r="G2762"/>
      <c r="H2762"/>
      <c r="I2762"/>
      <c r="J2762"/>
      <c r="K2762"/>
      <c r="L2762"/>
      <c r="M2762" s="395"/>
      <c r="N2762"/>
      <c r="O2762"/>
      <c r="P2762"/>
      <c r="Q2762"/>
      <c r="R2762"/>
      <c r="S2762"/>
      <c r="T2762"/>
      <c r="U2762"/>
      <c r="V2762"/>
      <c r="W2762"/>
      <c r="X2762" s="368"/>
    </row>
    <row r="2763" spans="1:24" ht="12">
      <c r="A2763"/>
      <c r="B2763"/>
      <c r="C2763"/>
      <c r="D2763" s="10"/>
      <c r="E2763" s="10"/>
      <c r="F2763"/>
      <c r="G2763"/>
      <c r="H2763"/>
      <c r="I2763"/>
      <c r="J2763"/>
      <c r="K2763"/>
      <c r="L2763"/>
      <c r="M2763" s="395"/>
      <c r="N2763"/>
      <c r="O2763"/>
      <c r="P2763"/>
      <c r="Q2763"/>
      <c r="R2763"/>
      <c r="S2763"/>
      <c r="T2763"/>
      <c r="U2763"/>
      <c r="V2763"/>
      <c r="W2763"/>
      <c r="X2763" s="368"/>
    </row>
    <row r="2764" spans="1:24" ht="12">
      <c r="A2764"/>
      <c r="B2764"/>
      <c r="C2764"/>
      <c r="D2764" s="10"/>
      <c r="E2764" s="10"/>
      <c r="F2764"/>
      <c r="G2764"/>
      <c r="H2764"/>
      <c r="I2764"/>
      <c r="J2764"/>
      <c r="K2764"/>
      <c r="L2764"/>
      <c r="M2764" s="395"/>
      <c r="N2764"/>
      <c r="O2764"/>
      <c r="P2764"/>
      <c r="Q2764"/>
      <c r="R2764"/>
      <c r="S2764"/>
      <c r="T2764"/>
      <c r="U2764"/>
      <c r="V2764"/>
      <c r="W2764"/>
      <c r="X2764" s="368"/>
    </row>
    <row r="2765" spans="1:24" ht="12">
      <c r="A2765"/>
      <c r="B2765"/>
      <c r="C2765"/>
      <c r="D2765" s="10"/>
      <c r="E2765" s="10"/>
      <c r="F2765"/>
      <c r="G2765"/>
      <c r="H2765"/>
      <c r="I2765"/>
      <c r="J2765"/>
      <c r="K2765"/>
      <c r="L2765"/>
      <c r="M2765" s="395"/>
      <c r="N2765"/>
      <c r="O2765"/>
      <c r="P2765"/>
      <c r="Q2765"/>
      <c r="R2765"/>
      <c r="S2765"/>
      <c r="T2765"/>
      <c r="U2765"/>
      <c r="V2765"/>
      <c r="W2765"/>
      <c r="X2765" s="368"/>
    </row>
    <row r="2766" spans="1:24" ht="12">
      <c r="A2766"/>
      <c r="B2766"/>
      <c r="C2766"/>
      <c r="D2766" s="10"/>
      <c r="E2766" s="10"/>
      <c r="F2766"/>
      <c r="G2766"/>
      <c r="H2766"/>
      <c r="I2766"/>
      <c r="J2766"/>
      <c r="K2766"/>
      <c r="L2766"/>
      <c r="M2766" s="395"/>
      <c r="N2766"/>
      <c r="O2766"/>
      <c r="P2766"/>
      <c r="Q2766"/>
      <c r="R2766"/>
      <c r="S2766"/>
      <c r="T2766"/>
      <c r="U2766"/>
      <c r="V2766"/>
      <c r="W2766"/>
      <c r="X2766" s="368"/>
    </row>
    <row r="2767" spans="1:24" ht="12">
      <c r="A2767"/>
      <c r="B2767"/>
      <c r="C2767"/>
      <c r="D2767" s="10"/>
      <c r="E2767" s="10"/>
      <c r="F2767"/>
      <c r="G2767"/>
      <c r="H2767"/>
      <c r="I2767"/>
      <c r="J2767"/>
      <c r="K2767"/>
      <c r="L2767"/>
      <c r="M2767" s="395"/>
      <c r="N2767"/>
      <c r="O2767"/>
      <c r="P2767"/>
      <c r="Q2767"/>
      <c r="R2767"/>
      <c r="S2767"/>
      <c r="T2767"/>
      <c r="U2767"/>
      <c r="V2767"/>
      <c r="W2767"/>
      <c r="X2767" s="368"/>
    </row>
    <row r="2768" spans="1:24" ht="12">
      <c r="A2768"/>
      <c r="B2768"/>
      <c r="C2768"/>
      <c r="D2768" s="10"/>
      <c r="E2768" s="10"/>
      <c r="F2768"/>
      <c r="G2768"/>
      <c r="H2768"/>
      <c r="I2768"/>
      <c r="J2768"/>
      <c r="K2768"/>
      <c r="L2768"/>
      <c r="M2768" s="395"/>
      <c r="N2768"/>
      <c r="O2768"/>
      <c r="P2768"/>
      <c r="Q2768"/>
      <c r="R2768"/>
      <c r="S2768"/>
      <c r="T2768"/>
      <c r="U2768"/>
      <c r="V2768"/>
      <c r="W2768"/>
      <c r="X2768" s="368"/>
    </row>
    <row r="2769" spans="1:24" ht="12">
      <c r="A2769"/>
      <c r="B2769"/>
      <c r="C2769"/>
      <c r="D2769" s="10"/>
      <c r="E2769" s="10"/>
      <c r="F2769"/>
      <c r="G2769"/>
      <c r="H2769"/>
      <c r="I2769"/>
      <c r="J2769"/>
      <c r="K2769"/>
      <c r="L2769"/>
      <c r="M2769" s="395"/>
      <c r="N2769"/>
      <c r="O2769"/>
      <c r="P2769"/>
      <c r="Q2769"/>
      <c r="R2769"/>
      <c r="S2769"/>
      <c r="T2769"/>
      <c r="U2769"/>
      <c r="V2769"/>
      <c r="W2769"/>
      <c r="X2769" s="368"/>
    </row>
    <row r="2770" spans="1:24" ht="12">
      <c r="A2770"/>
      <c r="B2770"/>
      <c r="C2770"/>
      <c r="D2770" s="10"/>
      <c r="E2770" s="10"/>
      <c r="F2770"/>
      <c r="G2770"/>
      <c r="H2770"/>
      <c r="I2770"/>
      <c r="J2770"/>
      <c r="K2770"/>
      <c r="L2770"/>
      <c r="M2770" s="395"/>
      <c r="N2770"/>
      <c r="O2770"/>
      <c r="P2770"/>
      <c r="Q2770"/>
      <c r="R2770"/>
      <c r="S2770"/>
      <c r="T2770"/>
      <c r="U2770"/>
      <c r="V2770"/>
      <c r="W2770"/>
      <c r="X2770" s="368"/>
    </row>
    <row r="2771" spans="1:24" ht="12">
      <c r="A2771"/>
      <c r="B2771"/>
      <c r="C2771"/>
      <c r="D2771" s="10"/>
      <c r="E2771" s="10"/>
      <c r="F2771"/>
      <c r="G2771"/>
      <c r="H2771"/>
      <c r="I2771"/>
      <c r="J2771"/>
      <c r="K2771"/>
      <c r="L2771"/>
      <c r="M2771" s="395"/>
      <c r="N2771"/>
      <c r="O2771"/>
      <c r="P2771"/>
      <c r="Q2771"/>
      <c r="R2771"/>
      <c r="S2771"/>
      <c r="T2771"/>
      <c r="U2771"/>
      <c r="V2771"/>
      <c r="W2771"/>
      <c r="X2771" s="368"/>
    </row>
    <row r="2772" spans="1:24" ht="12">
      <c r="A2772"/>
      <c r="B2772"/>
      <c r="C2772"/>
      <c r="D2772" s="10"/>
      <c r="E2772" s="10"/>
      <c r="F2772"/>
      <c r="G2772"/>
      <c r="H2772"/>
      <c r="I2772"/>
      <c r="J2772"/>
      <c r="K2772"/>
      <c r="L2772"/>
      <c r="M2772" s="395"/>
      <c r="N2772"/>
      <c r="O2772"/>
      <c r="P2772"/>
      <c r="Q2772"/>
      <c r="R2772"/>
      <c r="S2772"/>
      <c r="T2772"/>
      <c r="U2772"/>
      <c r="V2772"/>
      <c r="W2772"/>
      <c r="X2772" s="368"/>
    </row>
    <row r="2773" spans="1:24" ht="12">
      <c r="A2773"/>
      <c r="B2773"/>
      <c r="C2773"/>
      <c r="D2773" s="10"/>
      <c r="E2773" s="10"/>
      <c r="F2773"/>
      <c r="G2773"/>
      <c r="H2773"/>
      <c r="I2773"/>
      <c r="J2773"/>
      <c r="K2773"/>
      <c r="L2773"/>
      <c r="M2773" s="395"/>
      <c r="N2773"/>
      <c r="O2773"/>
      <c r="P2773"/>
      <c r="Q2773"/>
      <c r="R2773"/>
      <c r="S2773"/>
      <c r="T2773"/>
      <c r="U2773"/>
      <c r="V2773"/>
      <c r="W2773"/>
      <c r="X2773" s="368"/>
    </row>
    <row r="2774" spans="1:24" ht="12">
      <c r="A2774"/>
      <c r="B2774"/>
      <c r="C2774"/>
      <c r="D2774" s="10"/>
      <c r="E2774" s="10"/>
      <c r="F2774"/>
      <c r="G2774"/>
      <c r="H2774"/>
      <c r="I2774"/>
      <c r="J2774"/>
      <c r="K2774"/>
      <c r="L2774"/>
      <c r="M2774" s="395"/>
      <c r="N2774"/>
      <c r="O2774"/>
      <c r="P2774"/>
      <c r="Q2774"/>
      <c r="R2774"/>
      <c r="S2774"/>
      <c r="T2774"/>
      <c r="U2774"/>
      <c r="V2774"/>
      <c r="W2774"/>
      <c r="X2774" s="368"/>
    </row>
    <row r="2775" spans="1:24" ht="12">
      <c r="A2775"/>
      <c r="B2775"/>
      <c r="C2775"/>
      <c r="D2775" s="10"/>
      <c r="E2775" s="10"/>
      <c r="F2775"/>
      <c r="G2775"/>
      <c r="H2775"/>
      <c r="I2775"/>
      <c r="J2775"/>
      <c r="K2775"/>
      <c r="L2775"/>
      <c r="M2775" s="395"/>
      <c r="N2775"/>
      <c r="O2775"/>
      <c r="P2775"/>
      <c r="Q2775"/>
      <c r="R2775"/>
      <c r="S2775"/>
      <c r="T2775"/>
      <c r="U2775"/>
      <c r="V2775"/>
      <c r="W2775"/>
      <c r="X2775" s="368"/>
    </row>
    <row r="2776" spans="1:24" ht="12">
      <c r="A2776"/>
      <c r="B2776"/>
      <c r="C2776"/>
      <c r="D2776" s="10"/>
      <c r="E2776" s="10"/>
      <c r="F2776"/>
      <c r="G2776"/>
      <c r="H2776"/>
      <c r="I2776"/>
      <c r="J2776"/>
      <c r="K2776"/>
      <c r="L2776"/>
      <c r="M2776" s="395"/>
      <c r="N2776"/>
      <c r="O2776"/>
      <c r="P2776"/>
      <c r="Q2776"/>
      <c r="R2776"/>
      <c r="S2776"/>
      <c r="T2776"/>
      <c r="U2776"/>
      <c r="V2776"/>
      <c r="W2776"/>
      <c r="X2776" s="368"/>
    </row>
    <row r="2777" spans="1:24" ht="12">
      <c r="A2777"/>
      <c r="B2777"/>
      <c r="C2777"/>
      <c r="D2777" s="10"/>
      <c r="E2777" s="10"/>
      <c r="F2777"/>
      <c r="G2777"/>
      <c r="H2777"/>
      <c r="I2777"/>
      <c r="J2777"/>
      <c r="K2777"/>
      <c r="L2777"/>
      <c r="M2777" s="395"/>
      <c r="N2777"/>
      <c r="O2777"/>
      <c r="P2777"/>
      <c r="Q2777"/>
      <c r="R2777"/>
      <c r="S2777"/>
      <c r="T2777"/>
      <c r="U2777"/>
      <c r="V2777"/>
      <c r="W2777"/>
      <c r="X2777" s="368"/>
    </row>
    <row r="2778" spans="1:24" ht="12">
      <c r="A2778"/>
      <c r="B2778"/>
      <c r="C2778"/>
      <c r="D2778" s="10"/>
      <c r="E2778" s="10"/>
      <c r="F2778"/>
      <c r="G2778"/>
      <c r="H2778"/>
      <c r="I2778"/>
      <c r="J2778"/>
      <c r="K2778"/>
      <c r="L2778"/>
      <c r="M2778" s="395"/>
      <c r="N2778"/>
      <c r="O2778"/>
      <c r="P2778"/>
      <c r="Q2778"/>
      <c r="R2778"/>
      <c r="S2778"/>
      <c r="T2778"/>
      <c r="U2778"/>
      <c r="V2778"/>
      <c r="W2778"/>
      <c r="X2778" s="368"/>
    </row>
    <row r="2779" spans="1:24" ht="12">
      <c r="A2779"/>
      <c r="B2779"/>
      <c r="C2779"/>
      <c r="D2779" s="10"/>
      <c r="E2779" s="10"/>
      <c r="F2779"/>
      <c r="G2779"/>
      <c r="H2779"/>
      <c r="I2779"/>
      <c r="J2779"/>
      <c r="K2779"/>
      <c r="L2779"/>
      <c r="M2779" s="395"/>
      <c r="N2779"/>
      <c r="O2779"/>
      <c r="P2779"/>
      <c r="Q2779"/>
      <c r="R2779"/>
      <c r="S2779"/>
      <c r="T2779"/>
      <c r="U2779"/>
      <c r="V2779"/>
      <c r="W2779"/>
      <c r="X2779" s="368"/>
    </row>
    <row r="2780" spans="1:24" ht="12">
      <c r="A2780"/>
      <c r="B2780"/>
      <c r="C2780"/>
      <c r="D2780" s="10"/>
      <c r="E2780" s="10"/>
      <c r="F2780"/>
      <c r="G2780"/>
      <c r="H2780"/>
      <c r="I2780"/>
      <c r="J2780"/>
      <c r="K2780"/>
      <c r="L2780"/>
      <c r="M2780" s="395"/>
      <c r="N2780"/>
      <c r="O2780"/>
      <c r="P2780"/>
      <c r="Q2780"/>
      <c r="R2780"/>
      <c r="S2780"/>
      <c r="T2780"/>
      <c r="U2780"/>
      <c r="V2780"/>
      <c r="W2780"/>
      <c r="X2780" s="368"/>
    </row>
    <row r="2781" spans="1:24" ht="12">
      <c r="A2781"/>
      <c r="B2781"/>
      <c r="C2781"/>
      <c r="D2781" s="10"/>
      <c r="E2781" s="10"/>
      <c r="F2781"/>
      <c r="G2781"/>
      <c r="H2781"/>
      <c r="I2781"/>
      <c r="J2781"/>
      <c r="K2781"/>
      <c r="L2781"/>
      <c r="M2781" s="395"/>
      <c r="N2781"/>
      <c r="O2781"/>
      <c r="P2781"/>
      <c r="Q2781"/>
      <c r="R2781"/>
      <c r="S2781"/>
      <c r="T2781"/>
      <c r="U2781"/>
      <c r="V2781"/>
      <c r="W2781"/>
      <c r="X2781" s="368"/>
    </row>
    <row r="2782" spans="1:24" ht="12">
      <c r="A2782"/>
      <c r="B2782"/>
      <c r="C2782"/>
      <c r="D2782" s="10"/>
      <c r="E2782" s="10"/>
      <c r="F2782"/>
      <c r="G2782"/>
      <c r="H2782"/>
      <c r="I2782"/>
      <c r="J2782"/>
      <c r="K2782"/>
      <c r="L2782"/>
      <c r="M2782" s="395"/>
      <c r="N2782"/>
      <c r="O2782"/>
      <c r="P2782"/>
      <c r="Q2782"/>
      <c r="R2782"/>
      <c r="S2782"/>
      <c r="T2782"/>
      <c r="U2782"/>
      <c r="V2782"/>
      <c r="W2782"/>
      <c r="X2782" s="368"/>
    </row>
    <row r="2783" spans="1:24" ht="12">
      <c r="A2783"/>
      <c r="B2783"/>
      <c r="C2783"/>
      <c r="D2783" s="10"/>
      <c r="E2783" s="10"/>
      <c r="F2783"/>
      <c r="G2783"/>
      <c r="H2783"/>
      <c r="I2783"/>
      <c r="J2783"/>
      <c r="K2783"/>
      <c r="L2783"/>
      <c r="M2783" s="395"/>
      <c r="N2783"/>
      <c r="O2783"/>
      <c r="P2783"/>
      <c r="Q2783"/>
      <c r="R2783"/>
      <c r="S2783"/>
      <c r="T2783"/>
      <c r="U2783"/>
      <c r="V2783"/>
      <c r="W2783"/>
      <c r="X2783" s="368"/>
    </row>
    <row r="2784" spans="1:24" ht="12">
      <c r="A2784"/>
      <c r="B2784"/>
      <c r="C2784"/>
      <c r="D2784" s="10"/>
      <c r="E2784" s="10"/>
      <c r="F2784"/>
      <c r="G2784"/>
      <c r="H2784"/>
      <c r="I2784"/>
      <c r="J2784"/>
      <c r="K2784"/>
      <c r="L2784"/>
      <c r="M2784" s="395"/>
      <c r="N2784"/>
      <c r="O2784"/>
      <c r="P2784"/>
      <c r="Q2784"/>
      <c r="R2784"/>
      <c r="S2784"/>
      <c r="T2784"/>
      <c r="U2784"/>
      <c r="V2784"/>
      <c r="W2784"/>
      <c r="X2784" s="368"/>
    </row>
    <row r="2785" spans="1:24" ht="12">
      <c r="A2785"/>
      <c r="B2785"/>
      <c r="C2785"/>
      <c r="D2785" s="10"/>
      <c r="E2785" s="10"/>
      <c r="F2785"/>
      <c r="G2785"/>
      <c r="H2785"/>
      <c r="I2785"/>
      <c r="J2785"/>
      <c r="K2785"/>
      <c r="L2785"/>
      <c r="M2785" s="395"/>
      <c r="N2785"/>
      <c r="O2785"/>
      <c r="P2785"/>
      <c r="Q2785"/>
      <c r="R2785"/>
      <c r="S2785"/>
      <c r="T2785"/>
      <c r="U2785"/>
      <c r="V2785"/>
      <c r="W2785"/>
      <c r="X2785" s="368"/>
    </row>
    <row r="2786" spans="1:24" ht="12">
      <c r="A2786"/>
      <c r="B2786"/>
      <c r="C2786"/>
      <c r="D2786" s="10"/>
      <c r="E2786" s="10"/>
      <c r="F2786"/>
      <c r="G2786"/>
      <c r="H2786"/>
      <c r="I2786"/>
      <c r="J2786"/>
      <c r="K2786"/>
      <c r="L2786"/>
      <c r="M2786" s="395"/>
      <c r="N2786"/>
      <c r="O2786"/>
      <c r="P2786"/>
      <c r="Q2786"/>
      <c r="R2786"/>
      <c r="S2786"/>
      <c r="T2786"/>
      <c r="U2786"/>
      <c r="V2786"/>
      <c r="W2786"/>
      <c r="X2786" s="368"/>
    </row>
    <row r="2787" spans="1:24" ht="12">
      <c r="A2787"/>
      <c r="B2787"/>
      <c r="C2787"/>
      <c r="D2787" s="10"/>
      <c r="E2787" s="10"/>
      <c r="F2787"/>
      <c r="G2787"/>
      <c r="H2787"/>
      <c r="I2787"/>
      <c r="J2787"/>
      <c r="K2787"/>
      <c r="L2787"/>
      <c r="M2787" s="395"/>
      <c r="N2787"/>
      <c r="O2787"/>
      <c r="P2787"/>
      <c r="Q2787"/>
      <c r="R2787"/>
      <c r="S2787"/>
      <c r="T2787"/>
      <c r="U2787"/>
      <c r="V2787"/>
      <c r="W2787"/>
      <c r="X2787" s="368"/>
    </row>
    <row r="2788" spans="1:24" ht="12">
      <c r="A2788"/>
      <c r="B2788"/>
      <c r="C2788"/>
      <c r="D2788" s="10"/>
      <c r="E2788" s="10"/>
      <c r="F2788"/>
      <c r="G2788"/>
      <c r="H2788"/>
      <c r="I2788"/>
      <c r="J2788"/>
      <c r="K2788"/>
      <c r="L2788"/>
      <c r="M2788" s="395"/>
      <c r="N2788"/>
      <c r="O2788"/>
      <c r="P2788"/>
      <c r="Q2788"/>
      <c r="R2788"/>
      <c r="S2788"/>
      <c r="T2788"/>
      <c r="U2788"/>
      <c r="V2788"/>
      <c r="W2788"/>
      <c r="X2788" s="368"/>
    </row>
    <row r="2789" spans="1:24" ht="12">
      <c r="A2789"/>
      <c r="B2789"/>
      <c r="C2789"/>
      <c r="D2789" s="10"/>
      <c r="E2789" s="10"/>
      <c r="F2789"/>
      <c r="G2789"/>
      <c r="H2789"/>
      <c r="I2789"/>
      <c r="J2789"/>
      <c r="K2789"/>
      <c r="L2789"/>
      <c r="M2789" s="395"/>
      <c r="N2789"/>
      <c r="O2789"/>
      <c r="P2789"/>
      <c r="Q2789"/>
      <c r="R2789"/>
      <c r="S2789"/>
      <c r="T2789"/>
      <c r="U2789"/>
      <c r="V2789"/>
      <c r="W2789"/>
      <c r="X2789" s="368"/>
    </row>
    <row r="2790" spans="1:24" ht="12">
      <c r="A2790"/>
      <c r="B2790"/>
      <c r="C2790"/>
      <c r="D2790" s="10"/>
      <c r="E2790" s="10"/>
      <c r="F2790"/>
      <c r="G2790"/>
      <c r="H2790"/>
      <c r="I2790"/>
      <c r="J2790"/>
      <c r="K2790"/>
      <c r="L2790"/>
      <c r="M2790" s="395"/>
      <c r="N2790"/>
      <c r="O2790"/>
      <c r="P2790"/>
      <c r="Q2790"/>
      <c r="R2790"/>
      <c r="S2790"/>
      <c r="T2790"/>
      <c r="U2790"/>
      <c r="V2790"/>
      <c r="W2790"/>
      <c r="X2790" s="368"/>
    </row>
    <row r="2791" spans="1:24" ht="12">
      <c r="A2791"/>
      <c r="B2791"/>
      <c r="C2791"/>
      <c r="D2791" s="10"/>
      <c r="E2791" s="10"/>
      <c r="F2791"/>
      <c r="G2791"/>
      <c r="H2791"/>
      <c r="I2791"/>
      <c r="J2791"/>
      <c r="K2791"/>
      <c r="L2791"/>
      <c r="M2791" s="395"/>
      <c r="N2791"/>
      <c r="O2791"/>
      <c r="P2791"/>
      <c r="Q2791"/>
      <c r="R2791"/>
      <c r="S2791"/>
      <c r="T2791"/>
      <c r="U2791"/>
      <c r="V2791"/>
      <c r="W2791"/>
      <c r="X2791" s="368"/>
    </row>
    <row r="2792" spans="1:24" ht="12">
      <c r="A2792"/>
      <c r="B2792"/>
      <c r="C2792"/>
      <c r="D2792" s="10"/>
      <c r="E2792" s="10"/>
      <c r="F2792"/>
      <c r="G2792"/>
      <c r="H2792"/>
      <c r="I2792"/>
      <c r="J2792"/>
      <c r="K2792"/>
      <c r="L2792"/>
      <c r="M2792" s="395"/>
      <c r="N2792"/>
      <c r="O2792"/>
      <c r="P2792"/>
      <c r="Q2792"/>
      <c r="R2792"/>
      <c r="S2792"/>
      <c r="T2792"/>
      <c r="U2792"/>
      <c r="V2792"/>
      <c r="W2792"/>
      <c r="X2792" s="368"/>
    </row>
    <row r="2793" spans="1:24" ht="12">
      <c r="A2793"/>
      <c r="B2793"/>
      <c r="C2793"/>
      <c r="D2793" s="10"/>
      <c r="E2793" s="10"/>
      <c r="F2793"/>
      <c r="G2793"/>
      <c r="H2793"/>
      <c r="I2793"/>
      <c r="J2793"/>
      <c r="K2793"/>
      <c r="L2793"/>
      <c r="M2793" s="395"/>
      <c r="N2793"/>
      <c r="O2793"/>
      <c r="P2793"/>
      <c r="Q2793"/>
      <c r="R2793"/>
      <c r="S2793"/>
      <c r="T2793"/>
      <c r="U2793"/>
      <c r="V2793"/>
      <c r="W2793"/>
      <c r="X2793" s="368"/>
    </row>
    <row r="2794" spans="1:24" ht="12">
      <c r="A2794"/>
      <c r="B2794"/>
      <c r="C2794"/>
      <c r="D2794" s="10"/>
      <c r="E2794" s="10"/>
      <c r="F2794"/>
      <c r="G2794"/>
      <c r="H2794"/>
      <c r="I2794"/>
      <c r="J2794"/>
      <c r="K2794"/>
      <c r="L2794"/>
      <c r="M2794" s="395"/>
      <c r="N2794"/>
      <c r="O2794"/>
      <c r="P2794"/>
      <c r="Q2794"/>
      <c r="R2794"/>
      <c r="S2794"/>
      <c r="T2794"/>
      <c r="U2794"/>
      <c r="V2794"/>
      <c r="W2794"/>
      <c r="X2794" s="368"/>
    </row>
    <row r="2795" spans="1:24" ht="12">
      <c r="A2795"/>
      <c r="B2795"/>
      <c r="C2795"/>
      <c r="D2795" s="10"/>
      <c r="E2795" s="10"/>
      <c r="F2795"/>
      <c r="G2795"/>
      <c r="H2795"/>
      <c r="I2795"/>
      <c r="J2795"/>
      <c r="K2795"/>
      <c r="L2795"/>
      <c r="M2795" s="395"/>
      <c r="N2795"/>
      <c r="O2795"/>
      <c r="P2795"/>
      <c r="Q2795"/>
      <c r="R2795"/>
      <c r="S2795"/>
      <c r="T2795"/>
      <c r="U2795"/>
      <c r="V2795"/>
      <c r="W2795"/>
      <c r="X2795" s="368"/>
    </row>
    <row r="2796" spans="1:24" ht="12">
      <c r="A2796"/>
      <c r="B2796"/>
      <c r="C2796"/>
      <c r="D2796" s="10"/>
      <c r="E2796" s="10"/>
      <c r="F2796"/>
      <c r="G2796"/>
      <c r="H2796"/>
      <c r="I2796"/>
      <c r="J2796"/>
      <c r="K2796"/>
      <c r="L2796"/>
      <c r="M2796" s="395"/>
      <c r="N2796"/>
      <c r="O2796"/>
      <c r="P2796"/>
      <c r="Q2796"/>
      <c r="R2796"/>
      <c r="S2796"/>
      <c r="T2796"/>
      <c r="U2796"/>
      <c r="V2796"/>
      <c r="W2796"/>
      <c r="X2796" s="368"/>
    </row>
    <row r="2797" spans="1:24" ht="12">
      <c r="A2797"/>
      <c r="B2797"/>
      <c r="C2797"/>
      <c r="D2797" s="10"/>
      <c r="E2797" s="10"/>
      <c r="F2797"/>
      <c r="G2797"/>
      <c r="H2797"/>
      <c r="I2797"/>
      <c r="J2797"/>
      <c r="K2797"/>
      <c r="L2797"/>
      <c r="M2797" s="395"/>
      <c r="N2797"/>
      <c r="O2797"/>
      <c r="P2797"/>
      <c r="Q2797"/>
      <c r="R2797"/>
      <c r="S2797"/>
      <c r="T2797"/>
      <c r="U2797"/>
      <c r="V2797"/>
      <c r="W2797"/>
      <c r="X2797" s="368"/>
    </row>
    <row r="2798" spans="1:24" ht="12">
      <c r="A2798"/>
      <c r="B2798"/>
      <c r="C2798"/>
      <c r="D2798" s="10"/>
      <c r="E2798" s="10"/>
      <c r="F2798"/>
      <c r="G2798"/>
      <c r="H2798"/>
      <c r="I2798"/>
      <c r="J2798"/>
      <c r="K2798"/>
      <c r="L2798"/>
      <c r="M2798" s="395"/>
      <c r="N2798"/>
      <c r="O2798"/>
      <c r="P2798"/>
      <c r="Q2798"/>
      <c r="R2798"/>
      <c r="S2798"/>
      <c r="T2798"/>
      <c r="U2798"/>
      <c r="V2798"/>
      <c r="W2798"/>
      <c r="X2798" s="368"/>
    </row>
    <row r="2799" spans="1:24" ht="12">
      <c r="A2799"/>
      <c r="B2799"/>
      <c r="C2799"/>
      <c r="D2799" s="10"/>
      <c r="E2799" s="10"/>
      <c r="F2799"/>
      <c r="G2799"/>
      <c r="H2799"/>
      <c r="I2799"/>
      <c r="J2799"/>
      <c r="K2799"/>
      <c r="L2799"/>
      <c r="M2799" s="395"/>
      <c r="N2799"/>
      <c r="O2799"/>
      <c r="P2799"/>
      <c r="Q2799"/>
      <c r="R2799"/>
      <c r="S2799"/>
      <c r="T2799"/>
      <c r="U2799"/>
      <c r="V2799"/>
      <c r="W2799"/>
      <c r="X2799" s="368"/>
    </row>
    <row r="2800" spans="1:24" ht="12">
      <c r="A2800"/>
      <c r="B2800"/>
      <c r="C2800"/>
      <c r="D2800" s="10"/>
      <c r="E2800" s="10"/>
      <c r="F2800"/>
      <c r="G2800"/>
      <c r="H2800"/>
      <c r="I2800"/>
      <c r="J2800"/>
      <c r="K2800"/>
      <c r="L2800"/>
      <c r="M2800" s="395"/>
      <c r="N2800"/>
      <c r="O2800"/>
      <c r="P2800"/>
      <c r="Q2800"/>
      <c r="R2800"/>
      <c r="S2800"/>
      <c r="T2800"/>
      <c r="U2800"/>
      <c r="V2800"/>
      <c r="W2800"/>
      <c r="X2800" s="368"/>
    </row>
    <row r="2801" spans="1:24" ht="12">
      <c r="A2801"/>
      <c r="B2801"/>
      <c r="C2801"/>
      <c r="D2801" s="10"/>
      <c r="E2801" s="10"/>
      <c r="F2801"/>
      <c r="G2801"/>
      <c r="H2801"/>
      <c r="I2801"/>
      <c r="J2801"/>
      <c r="K2801"/>
      <c r="L2801"/>
      <c r="M2801" s="395"/>
      <c r="N2801"/>
      <c r="O2801"/>
      <c r="P2801"/>
      <c r="Q2801"/>
      <c r="R2801"/>
      <c r="S2801"/>
      <c r="T2801"/>
      <c r="U2801"/>
      <c r="V2801"/>
      <c r="W2801"/>
      <c r="X2801" s="368"/>
    </row>
    <row r="2802" spans="1:24" ht="12">
      <c r="A2802"/>
      <c r="B2802"/>
      <c r="C2802"/>
      <c r="D2802" s="10"/>
      <c r="E2802" s="10"/>
      <c r="F2802"/>
      <c r="G2802"/>
      <c r="H2802"/>
      <c r="I2802"/>
      <c r="J2802"/>
      <c r="K2802"/>
      <c r="L2802"/>
      <c r="M2802" s="395"/>
      <c r="N2802"/>
      <c r="O2802"/>
      <c r="P2802"/>
      <c r="Q2802"/>
      <c r="R2802"/>
      <c r="S2802"/>
      <c r="T2802"/>
      <c r="U2802"/>
      <c r="V2802"/>
      <c r="W2802"/>
      <c r="X2802" s="368"/>
    </row>
    <row r="2803" spans="1:24" ht="12">
      <c r="A2803"/>
      <c r="B2803"/>
      <c r="C2803"/>
      <c r="D2803" s="10"/>
      <c r="E2803" s="10"/>
      <c r="F2803"/>
      <c r="G2803"/>
      <c r="H2803"/>
      <c r="I2803"/>
      <c r="J2803"/>
      <c r="K2803"/>
      <c r="L2803"/>
      <c r="M2803" s="395"/>
      <c r="N2803"/>
      <c r="O2803"/>
      <c r="P2803"/>
      <c r="Q2803"/>
      <c r="R2803"/>
      <c r="S2803"/>
      <c r="T2803"/>
      <c r="U2803"/>
      <c r="V2803"/>
      <c r="W2803"/>
      <c r="X2803" s="368"/>
    </row>
    <row r="2804" spans="1:24" ht="12">
      <c r="A2804"/>
      <c r="B2804"/>
      <c r="C2804"/>
      <c r="D2804" s="10"/>
      <c r="E2804" s="10"/>
      <c r="F2804"/>
      <c r="G2804"/>
      <c r="H2804"/>
      <c r="I2804"/>
      <c r="J2804"/>
      <c r="K2804"/>
      <c r="L2804"/>
      <c r="M2804" s="395"/>
      <c r="N2804"/>
      <c r="O2804"/>
      <c r="P2804"/>
      <c r="Q2804"/>
      <c r="R2804"/>
      <c r="S2804"/>
      <c r="T2804"/>
      <c r="U2804"/>
      <c r="V2804"/>
      <c r="W2804"/>
      <c r="X2804" s="368"/>
    </row>
    <row r="2805" spans="1:24" ht="12">
      <c r="A2805"/>
      <c r="B2805"/>
      <c r="C2805"/>
      <c r="D2805" s="10"/>
      <c r="E2805" s="10"/>
      <c r="F2805"/>
      <c r="G2805"/>
      <c r="H2805"/>
      <c r="I2805"/>
      <c r="J2805"/>
      <c r="K2805"/>
      <c r="L2805"/>
      <c r="M2805" s="395"/>
      <c r="N2805"/>
      <c r="O2805"/>
      <c r="P2805"/>
      <c r="Q2805"/>
      <c r="R2805"/>
      <c r="S2805"/>
      <c r="T2805"/>
      <c r="U2805"/>
      <c r="V2805"/>
      <c r="W2805"/>
      <c r="X2805" s="368"/>
    </row>
    <row r="2806" spans="1:24" ht="12">
      <c r="A2806"/>
      <c r="B2806"/>
      <c r="C2806"/>
      <c r="D2806" s="10"/>
      <c r="E2806" s="10"/>
      <c r="F2806"/>
      <c r="G2806"/>
      <c r="H2806"/>
      <c r="I2806"/>
      <c r="J2806"/>
      <c r="K2806"/>
      <c r="L2806"/>
      <c r="M2806" s="395"/>
      <c r="N2806"/>
      <c r="O2806"/>
      <c r="P2806"/>
      <c r="Q2806"/>
      <c r="R2806"/>
      <c r="S2806"/>
      <c r="T2806"/>
      <c r="U2806"/>
      <c r="V2806"/>
      <c r="W2806"/>
      <c r="X2806" s="368"/>
    </row>
    <row r="2807" spans="1:24" ht="12">
      <c r="A2807"/>
      <c r="B2807"/>
      <c r="C2807"/>
      <c r="D2807" s="10"/>
      <c r="E2807" s="10"/>
      <c r="F2807"/>
      <c r="G2807"/>
      <c r="H2807"/>
      <c r="I2807"/>
      <c r="J2807"/>
      <c r="K2807"/>
      <c r="L2807"/>
      <c r="M2807" s="395"/>
      <c r="N2807"/>
      <c r="O2807"/>
      <c r="P2807"/>
      <c r="Q2807"/>
      <c r="R2807"/>
      <c r="S2807"/>
      <c r="T2807"/>
      <c r="U2807"/>
      <c r="V2807"/>
      <c r="W2807"/>
      <c r="X2807" s="368"/>
    </row>
    <row r="2808" spans="1:24" ht="12">
      <c r="A2808"/>
      <c r="B2808"/>
      <c r="C2808"/>
      <c r="D2808" s="10"/>
      <c r="E2808" s="10"/>
      <c r="F2808"/>
      <c r="G2808"/>
      <c r="H2808"/>
      <c r="I2808"/>
      <c r="J2808"/>
      <c r="K2808"/>
      <c r="L2808"/>
      <c r="M2808" s="395"/>
      <c r="N2808"/>
      <c r="O2808"/>
      <c r="P2808"/>
      <c r="Q2808"/>
      <c r="R2808"/>
      <c r="S2808"/>
      <c r="T2808"/>
      <c r="U2808"/>
      <c r="V2808"/>
      <c r="W2808"/>
      <c r="X2808" s="368"/>
    </row>
    <row r="2809" spans="1:24" ht="12">
      <c r="A2809"/>
      <c r="B2809"/>
      <c r="C2809"/>
      <c r="D2809" s="10"/>
      <c r="E2809" s="10"/>
      <c r="F2809"/>
      <c r="G2809"/>
      <c r="H2809"/>
      <c r="I2809"/>
      <c r="J2809"/>
      <c r="K2809"/>
      <c r="L2809"/>
      <c r="M2809" s="395"/>
      <c r="N2809"/>
      <c r="O2809"/>
      <c r="P2809"/>
      <c r="Q2809"/>
      <c r="R2809"/>
      <c r="S2809"/>
      <c r="T2809"/>
      <c r="U2809"/>
      <c r="V2809"/>
      <c r="W2809"/>
      <c r="X2809" s="368"/>
    </row>
    <row r="2810" spans="1:24" ht="12">
      <c r="A2810"/>
      <c r="B2810"/>
      <c r="C2810"/>
      <c r="D2810" s="10"/>
      <c r="E2810" s="10"/>
      <c r="F2810"/>
      <c r="G2810"/>
      <c r="H2810"/>
      <c r="I2810"/>
      <c r="J2810"/>
      <c r="K2810"/>
      <c r="L2810"/>
      <c r="M2810" s="395"/>
      <c r="N2810"/>
      <c r="O2810"/>
      <c r="P2810"/>
      <c r="Q2810"/>
      <c r="R2810"/>
      <c r="S2810"/>
      <c r="T2810"/>
      <c r="U2810"/>
      <c r="V2810"/>
      <c r="W2810"/>
      <c r="X2810" s="368"/>
    </row>
    <row r="2811" spans="1:24" ht="12">
      <c r="A2811"/>
      <c r="B2811"/>
      <c r="C2811"/>
      <c r="D2811" s="10"/>
      <c r="E2811" s="10"/>
      <c r="F2811"/>
      <c r="G2811"/>
      <c r="H2811"/>
      <c r="I2811"/>
      <c r="J2811"/>
      <c r="K2811"/>
      <c r="L2811"/>
      <c r="M2811" s="395"/>
      <c r="N2811"/>
      <c r="O2811"/>
      <c r="P2811"/>
      <c r="Q2811"/>
      <c r="R2811"/>
      <c r="S2811"/>
      <c r="T2811"/>
      <c r="U2811"/>
      <c r="V2811"/>
      <c r="W2811"/>
      <c r="X2811" s="368"/>
    </row>
    <row r="2812" spans="1:24" ht="12">
      <c r="A2812"/>
      <c r="B2812"/>
      <c r="C2812"/>
      <c r="D2812" s="10"/>
      <c r="E2812" s="10"/>
      <c r="F2812"/>
      <c r="G2812"/>
      <c r="H2812"/>
      <c r="I2812"/>
      <c r="J2812"/>
      <c r="K2812"/>
      <c r="L2812"/>
      <c r="M2812" s="395"/>
      <c r="N2812"/>
      <c r="O2812"/>
      <c r="P2812"/>
      <c r="Q2812"/>
      <c r="R2812"/>
      <c r="S2812"/>
      <c r="T2812"/>
      <c r="U2812"/>
      <c r="V2812"/>
      <c r="W2812"/>
      <c r="X2812" s="368"/>
    </row>
    <row r="2813" spans="1:24" ht="12">
      <c r="A2813"/>
      <c r="B2813"/>
      <c r="C2813"/>
      <c r="D2813" s="10"/>
      <c r="E2813" s="10"/>
      <c r="F2813"/>
      <c r="G2813"/>
      <c r="H2813"/>
      <c r="I2813"/>
      <c r="J2813"/>
      <c r="K2813"/>
      <c r="L2813"/>
      <c r="M2813" s="395"/>
      <c r="N2813"/>
      <c r="O2813"/>
      <c r="P2813"/>
      <c r="Q2813"/>
      <c r="R2813"/>
      <c r="S2813"/>
      <c r="T2813"/>
      <c r="U2813"/>
      <c r="V2813"/>
      <c r="W2813"/>
      <c r="X2813" s="368"/>
    </row>
    <row r="2814" spans="1:24" ht="12">
      <c r="A2814"/>
      <c r="B2814"/>
      <c r="C2814"/>
      <c r="D2814" s="10"/>
      <c r="E2814" s="10"/>
      <c r="F2814"/>
      <c r="G2814"/>
      <c r="H2814"/>
      <c r="I2814"/>
      <c r="J2814"/>
      <c r="K2814"/>
      <c r="L2814"/>
      <c r="M2814" s="395"/>
      <c r="N2814"/>
      <c r="O2814"/>
      <c r="P2814"/>
      <c r="Q2814"/>
      <c r="R2814"/>
      <c r="S2814"/>
      <c r="T2814"/>
      <c r="U2814"/>
      <c r="V2814"/>
      <c r="W2814"/>
      <c r="X2814" s="368"/>
    </row>
    <row r="2815" spans="1:24" ht="12">
      <c r="A2815"/>
      <c r="B2815"/>
      <c r="C2815"/>
      <c r="D2815" s="10"/>
      <c r="E2815" s="10"/>
      <c r="F2815"/>
      <c r="G2815"/>
      <c r="H2815"/>
      <c r="I2815"/>
      <c r="J2815"/>
      <c r="K2815"/>
      <c r="L2815"/>
      <c r="M2815" s="395"/>
      <c r="N2815"/>
      <c r="O2815"/>
      <c r="P2815"/>
      <c r="Q2815"/>
      <c r="R2815"/>
      <c r="S2815"/>
      <c r="T2815"/>
      <c r="U2815"/>
      <c r="V2815"/>
      <c r="W2815"/>
      <c r="X2815" s="368"/>
    </row>
    <row r="2816" spans="1:24" ht="12">
      <c r="A2816"/>
      <c r="B2816"/>
      <c r="C2816"/>
      <c r="D2816" s="10"/>
      <c r="E2816" s="10"/>
      <c r="F2816"/>
      <c r="G2816"/>
      <c r="H2816"/>
      <c r="I2816"/>
      <c r="J2816"/>
      <c r="K2816"/>
      <c r="L2816"/>
      <c r="M2816" s="395"/>
      <c r="N2816"/>
      <c r="O2816"/>
      <c r="P2816"/>
      <c r="Q2816"/>
      <c r="R2816"/>
      <c r="S2816"/>
      <c r="T2816"/>
      <c r="U2816"/>
      <c r="V2816"/>
      <c r="W2816"/>
      <c r="X2816" s="368"/>
    </row>
    <row r="2817" spans="1:24" ht="12">
      <c r="A2817"/>
      <c r="B2817"/>
      <c r="C2817"/>
      <c r="D2817" s="10"/>
      <c r="E2817" s="10"/>
      <c r="F2817"/>
      <c r="G2817"/>
      <c r="H2817"/>
      <c r="I2817"/>
      <c r="J2817"/>
      <c r="K2817"/>
      <c r="L2817"/>
      <c r="M2817" s="395"/>
      <c r="N2817"/>
      <c r="O2817"/>
      <c r="P2817"/>
      <c r="Q2817"/>
      <c r="R2817"/>
      <c r="S2817"/>
      <c r="T2817"/>
      <c r="U2817"/>
      <c r="V2817"/>
      <c r="W2817"/>
      <c r="X2817" s="368"/>
    </row>
    <row r="2818" spans="1:24" ht="12">
      <c r="A2818"/>
      <c r="B2818"/>
      <c r="C2818"/>
      <c r="D2818" s="10"/>
      <c r="E2818" s="10"/>
      <c r="F2818"/>
      <c r="G2818"/>
      <c r="H2818"/>
      <c r="I2818"/>
      <c r="J2818"/>
      <c r="K2818"/>
      <c r="L2818"/>
      <c r="M2818" s="395"/>
      <c r="N2818"/>
      <c r="O2818"/>
      <c r="P2818"/>
      <c r="Q2818"/>
      <c r="R2818"/>
      <c r="S2818"/>
      <c r="T2818"/>
      <c r="U2818"/>
      <c r="V2818"/>
      <c r="W2818"/>
      <c r="X2818" s="368"/>
    </row>
    <row r="2819" spans="1:24" ht="12">
      <c r="A2819"/>
      <c r="B2819"/>
      <c r="C2819"/>
      <c r="D2819" s="10"/>
      <c r="E2819" s="10"/>
      <c r="F2819"/>
      <c r="G2819"/>
      <c r="H2819"/>
      <c r="I2819"/>
      <c r="J2819"/>
      <c r="K2819"/>
      <c r="L2819"/>
      <c r="M2819" s="395"/>
      <c r="N2819"/>
      <c r="O2819"/>
      <c r="P2819"/>
      <c r="Q2819"/>
      <c r="R2819"/>
      <c r="S2819"/>
      <c r="T2819"/>
      <c r="U2819"/>
      <c r="V2819"/>
      <c r="W2819"/>
      <c r="X2819" s="368"/>
    </row>
    <row r="2820" spans="1:24" ht="12">
      <c r="A2820"/>
      <c r="B2820"/>
      <c r="C2820"/>
      <c r="D2820" s="10"/>
      <c r="E2820" s="10"/>
      <c r="F2820"/>
      <c r="G2820"/>
      <c r="H2820"/>
      <c r="I2820"/>
      <c r="J2820"/>
      <c r="K2820"/>
      <c r="L2820"/>
      <c r="M2820" s="395"/>
      <c r="N2820"/>
      <c r="O2820"/>
      <c r="P2820"/>
      <c r="Q2820"/>
      <c r="R2820"/>
      <c r="S2820"/>
      <c r="T2820"/>
      <c r="U2820"/>
      <c r="V2820"/>
      <c r="W2820"/>
      <c r="X2820" s="368"/>
    </row>
    <row r="2821" spans="1:24" ht="12">
      <c r="A2821"/>
      <c r="B2821"/>
      <c r="C2821"/>
      <c r="D2821" s="10"/>
      <c r="E2821" s="10"/>
      <c r="F2821"/>
      <c r="G2821"/>
      <c r="H2821"/>
      <c r="I2821"/>
      <c r="J2821"/>
      <c r="K2821"/>
      <c r="L2821"/>
      <c r="M2821" s="395"/>
      <c r="N2821"/>
      <c r="O2821"/>
      <c r="P2821"/>
      <c r="Q2821"/>
      <c r="R2821"/>
      <c r="S2821"/>
      <c r="T2821"/>
      <c r="U2821"/>
      <c r="V2821"/>
      <c r="W2821"/>
      <c r="X2821" s="368"/>
    </row>
    <row r="2822" spans="1:24" ht="12">
      <c r="A2822"/>
      <c r="B2822"/>
      <c r="C2822"/>
      <c r="D2822" s="10"/>
      <c r="E2822" s="10"/>
      <c r="F2822"/>
      <c r="G2822"/>
      <c r="H2822"/>
      <c r="I2822"/>
      <c r="J2822"/>
      <c r="K2822"/>
      <c r="L2822"/>
      <c r="M2822" s="395"/>
      <c r="N2822"/>
      <c r="O2822"/>
      <c r="P2822"/>
      <c r="Q2822"/>
      <c r="R2822"/>
      <c r="S2822"/>
      <c r="T2822"/>
      <c r="U2822"/>
      <c r="V2822"/>
      <c r="W2822"/>
      <c r="X2822" s="368"/>
    </row>
    <row r="2823" spans="1:24" ht="12">
      <c r="A2823"/>
      <c r="B2823"/>
      <c r="C2823"/>
      <c r="D2823" s="10"/>
      <c r="E2823" s="10"/>
      <c r="F2823"/>
      <c r="G2823"/>
      <c r="H2823"/>
      <c r="I2823"/>
      <c r="J2823"/>
      <c r="K2823"/>
      <c r="L2823"/>
      <c r="M2823" s="395"/>
      <c r="N2823"/>
      <c r="O2823"/>
      <c r="P2823"/>
      <c r="Q2823"/>
      <c r="R2823"/>
      <c r="S2823"/>
      <c r="T2823"/>
      <c r="U2823"/>
      <c r="V2823"/>
      <c r="W2823"/>
      <c r="X2823" s="368"/>
    </row>
    <row r="2824" spans="1:24" ht="12">
      <c r="A2824"/>
      <c r="B2824"/>
      <c r="C2824"/>
      <c r="D2824" s="10"/>
      <c r="E2824" s="10"/>
      <c r="F2824"/>
      <c r="G2824"/>
      <c r="H2824"/>
      <c r="I2824"/>
      <c r="J2824"/>
      <c r="K2824"/>
      <c r="L2824"/>
      <c r="M2824" s="395"/>
      <c r="N2824"/>
      <c r="O2824"/>
      <c r="P2824"/>
      <c r="Q2824"/>
      <c r="R2824"/>
      <c r="S2824"/>
      <c r="T2824"/>
      <c r="U2824"/>
      <c r="V2824"/>
      <c r="W2824"/>
      <c r="X2824" s="368"/>
    </row>
    <row r="2825" spans="1:24" ht="12">
      <c r="A2825"/>
      <c r="B2825"/>
      <c r="C2825"/>
      <c r="D2825" s="10"/>
      <c r="E2825" s="10"/>
      <c r="F2825"/>
      <c r="G2825"/>
      <c r="H2825"/>
      <c r="I2825"/>
      <c r="J2825"/>
      <c r="K2825"/>
      <c r="L2825"/>
      <c r="M2825" s="395"/>
      <c r="N2825"/>
      <c r="O2825"/>
      <c r="P2825"/>
      <c r="Q2825"/>
      <c r="R2825"/>
      <c r="S2825"/>
      <c r="T2825"/>
      <c r="U2825"/>
      <c r="V2825"/>
      <c r="W2825"/>
      <c r="X2825" s="368"/>
    </row>
    <row r="2826" spans="1:24" ht="12">
      <c r="A2826"/>
      <c r="B2826"/>
      <c r="C2826"/>
      <c r="D2826" s="10"/>
      <c r="E2826" s="10"/>
      <c r="F2826"/>
      <c r="G2826"/>
      <c r="H2826"/>
      <c r="I2826"/>
      <c r="J2826"/>
      <c r="K2826"/>
      <c r="L2826"/>
      <c r="M2826" s="395"/>
      <c r="N2826"/>
      <c r="O2826"/>
      <c r="P2826"/>
      <c r="Q2826"/>
      <c r="R2826"/>
      <c r="S2826"/>
      <c r="T2826"/>
      <c r="U2826"/>
      <c r="V2826"/>
      <c r="W2826"/>
      <c r="X2826" s="368"/>
    </row>
    <row r="2827" spans="1:24" ht="12">
      <c r="A2827"/>
      <c r="B2827"/>
      <c r="C2827"/>
      <c r="D2827" s="10"/>
      <c r="E2827" s="10"/>
      <c r="F2827"/>
      <c r="G2827"/>
      <c r="H2827"/>
      <c r="I2827"/>
      <c r="J2827"/>
      <c r="K2827"/>
      <c r="L2827"/>
      <c r="M2827" s="395"/>
      <c r="N2827"/>
      <c r="O2827"/>
      <c r="P2827"/>
      <c r="Q2827"/>
      <c r="R2827"/>
      <c r="S2827"/>
      <c r="T2827"/>
      <c r="U2827"/>
      <c r="V2827"/>
      <c r="W2827"/>
      <c r="X2827" s="368"/>
    </row>
    <row r="2828" spans="1:24" ht="12">
      <c r="A2828"/>
      <c r="B2828"/>
      <c r="C2828"/>
      <c r="D2828" s="10"/>
      <c r="E2828" s="10"/>
      <c r="F2828"/>
      <c r="G2828"/>
      <c r="H2828"/>
      <c r="I2828"/>
      <c r="J2828"/>
      <c r="K2828"/>
      <c r="L2828"/>
      <c r="M2828" s="395"/>
      <c r="N2828"/>
      <c r="O2828"/>
      <c r="P2828"/>
      <c r="Q2828"/>
      <c r="R2828"/>
      <c r="S2828"/>
      <c r="T2828"/>
      <c r="U2828"/>
      <c r="V2828"/>
      <c r="W2828"/>
      <c r="X2828" s="368"/>
    </row>
    <row r="2829" spans="1:24" ht="12">
      <c r="A2829"/>
      <c r="B2829"/>
      <c r="C2829"/>
      <c r="D2829" s="10"/>
      <c r="E2829" s="10"/>
      <c r="F2829"/>
      <c r="G2829"/>
      <c r="H2829"/>
      <c r="I2829"/>
      <c r="J2829"/>
      <c r="K2829"/>
      <c r="L2829"/>
      <c r="M2829" s="395"/>
      <c r="N2829"/>
      <c r="O2829"/>
      <c r="P2829"/>
      <c r="Q2829"/>
      <c r="R2829"/>
      <c r="S2829"/>
      <c r="T2829"/>
      <c r="U2829"/>
      <c r="V2829"/>
      <c r="W2829"/>
      <c r="X2829" s="368"/>
    </row>
    <row r="2830" spans="1:24" ht="12">
      <c r="A2830"/>
      <c r="B2830"/>
      <c r="C2830"/>
      <c r="D2830" s="10"/>
      <c r="E2830" s="10"/>
      <c r="F2830"/>
      <c r="G2830"/>
      <c r="H2830"/>
      <c r="I2830"/>
      <c r="J2830"/>
      <c r="K2830"/>
      <c r="L2830"/>
      <c r="M2830" s="395"/>
      <c r="N2830"/>
      <c r="O2830"/>
      <c r="P2830"/>
      <c r="Q2830"/>
      <c r="R2830"/>
      <c r="S2830"/>
      <c r="T2830"/>
      <c r="U2830"/>
      <c r="V2830"/>
      <c r="W2830"/>
      <c r="X2830" s="368"/>
    </row>
    <row r="2831" spans="1:24" ht="12">
      <c r="A2831"/>
      <c r="B2831"/>
      <c r="C2831"/>
      <c r="D2831" s="10"/>
      <c r="E2831" s="10"/>
      <c r="F2831"/>
      <c r="G2831"/>
      <c r="H2831"/>
      <c r="I2831"/>
      <c r="J2831"/>
      <c r="K2831"/>
      <c r="L2831"/>
      <c r="M2831" s="395"/>
      <c r="N2831"/>
      <c r="O2831"/>
      <c r="P2831"/>
      <c r="Q2831"/>
      <c r="R2831"/>
      <c r="S2831"/>
      <c r="T2831"/>
      <c r="U2831"/>
      <c r="V2831"/>
      <c r="W2831"/>
      <c r="X2831" s="368"/>
    </row>
    <row r="2832" spans="1:24" ht="12">
      <c r="A2832"/>
      <c r="B2832"/>
      <c r="C2832"/>
      <c r="D2832" s="10"/>
      <c r="E2832" s="10"/>
      <c r="F2832"/>
      <c r="G2832"/>
      <c r="H2832"/>
      <c r="I2832"/>
      <c r="J2832"/>
      <c r="K2832"/>
      <c r="L2832"/>
      <c r="M2832" s="395"/>
      <c r="N2832"/>
      <c r="O2832"/>
      <c r="P2832"/>
      <c r="Q2832"/>
      <c r="R2832"/>
      <c r="S2832"/>
      <c r="T2832"/>
      <c r="U2832"/>
      <c r="V2832"/>
      <c r="W2832"/>
      <c r="X2832" s="368"/>
    </row>
    <row r="2833" spans="1:24" ht="12">
      <c r="A2833"/>
      <c r="B2833"/>
      <c r="C2833"/>
      <c r="D2833" s="10"/>
      <c r="E2833" s="10"/>
      <c r="F2833"/>
      <c r="G2833"/>
      <c r="H2833"/>
      <c r="I2833"/>
      <c r="J2833"/>
      <c r="K2833"/>
      <c r="L2833"/>
      <c r="M2833" s="395"/>
      <c r="N2833"/>
      <c r="O2833"/>
      <c r="P2833"/>
      <c r="Q2833"/>
      <c r="R2833"/>
      <c r="S2833"/>
      <c r="T2833"/>
      <c r="U2833"/>
      <c r="V2833"/>
      <c r="W2833"/>
      <c r="X2833" s="368"/>
    </row>
    <row r="2834" spans="1:24" ht="12">
      <c r="A2834"/>
      <c r="B2834"/>
      <c r="C2834"/>
      <c r="D2834" s="10"/>
      <c r="E2834" s="10"/>
      <c r="F2834"/>
      <c r="G2834"/>
      <c r="H2834"/>
      <c r="I2834"/>
      <c r="J2834"/>
      <c r="K2834"/>
      <c r="L2834"/>
      <c r="M2834" s="395"/>
      <c r="N2834"/>
      <c r="O2834"/>
      <c r="P2834"/>
      <c r="Q2834"/>
      <c r="R2834"/>
      <c r="S2834"/>
      <c r="T2834"/>
      <c r="U2834"/>
      <c r="V2834"/>
      <c r="W2834"/>
      <c r="X2834" s="368"/>
    </row>
    <row r="2835" spans="1:24" ht="12">
      <c r="A2835"/>
      <c r="B2835"/>
      <c r="C2835"/>
      <c r="D2835" s="10"/>
      <c r="E2835" s="10"/>
      <c r="F2835"/>
      <c r="G2835"/>
      <c r="H2835"/>
      <c r="I2835"/>
      <c r="J2835"/>
      <c r="K2835"/>
      <c r="L2835"/>
      <c r="M2835" s="395"/>
      <c r="N2835"/>
      <c r="O2835"/>
      <c r="P2835"/>
      <c r="Q2835"/>
      <c r="R2835"/>
      <c r="S2835"/>
      <c r="T2835"/>
      <c r="U2835"/>
      <c r="V2835"/>
      <c r="W2835"/>
      <c r="X2835" s="368"/>
    </row>
    <row r="2836" spans="1:24" ht="12">
      <c r="A2836"/>
      <c r="B2836"/>
      <c r="C2836"/>
      <c r="D2836" s="10"/>
      <c r="E2836" s="10"/>
      <c r="F2836"/>
      <c r="G2836"/>
      <c r="H2836"/>
      <c r="I2836"/>
      <c r="J2836"/>
      <c r="K2836"/>
      <c r="L2836"/>
      <c r="M2836" s="395"/>
      <c r="N2836"/>
      <c r="O2836"/>
      <c r="P2836"/>
      <c r="Q2836"/>
      <c r="R2836"/>
      <c r="S2836"/>
      <c r="T2836"/>
      <c r="U2836"/>
      <c r="V2836"/>
      <c r="W2836"/>
      <c r="X2836" s="368"/>
    </row>
    <row r="2837" spans="1:24" ht="12">
      <c r="A2837"/>
      <c r="B2837"/>
      <c r="C2837"/>
      <c r="D2837" s="10"/>
      <c r="E2837" s="10"/>
      <c r="F2837"/>
      <c r="G2837"/>
      <c r="H2837"/>
      <c r="I2837"/>
      <c r="J2837"/>
      <c r="K2837"/>
      <c r="L2837"/>
      <c r="M2837" s="395"/>
      <c r="N2837"/>
      <c r="O2837"/>
      <c r="P2837"/>
      <c r="Q2837"/>
      <c r="R2837"/>
      <c r="S2837"/>
      <c r="T2837"/>
      <c r="U2837"/>
      <c r="V2837"/>
      <c r="W2837"/>
      <c r="X2837" s="368"/>
    </row>
    <row r="2838" spans="1:24" ht="12">
      <c r="A2838"/>
      <c r="B2838"/>
      <c r="C2838"/>
      <c r="D2838" s="10"/>
      <c r="E2838" s="10"/>
      <c r="F2838"/>
      <c r="G2838"/>
      <c r="H2838"/>
      <c r="I2838"/>
      <c r="J2838"/>
      <c r="K2838"/>
      <c r="L2838"/>
      <c r="M2838" s="395"/>
      <c r="N2838"/>
      <c r="O2838"/>
      <c r="P2838"/>
      <c r="Q2838"/>
      <c r="R2838"/>
      <c r="S2838"/>
      <c r="T2838"/>
      <c r="U2838"/>
      <c r="V2838"/>
      <c r="W2838"/>
      <c r="X2838" s="368"/>
    </row>
    <row r="2839" spans="1:24" ht="12">
      <c r="A2839"/>
      <c r="B2839"/>
      <c r="C2839"/>
      <c r="D2839" s="10"/>
      <c r="E2839" s="10"/>
      <c r="F2839"/>
      <c r="G2839"/>
      <c r="H2839"/>
      <c r="I2839"/>
      <c r="J2839"/>
      <c r="K2839"/>
      <c r="L2839"/>
      <c r="M2839" s="395"/>
      <c r="N2839"/>
      <c r="O2839"/>
      <c r="P2839"/>
      <c r="Q2839"/>
      <c r="R2839"/>
      <c r="S2839"/>
      <c r="T2839"/>
      <c r="U2839"/>
      <c r="V2839"/>
      <c r="W2839"/>
      <c r="X2839" s="368"/>
    </row>
    <row r="2840" spans="1:24" ht="12">
      <c r="A2840"/>
      <c r="B2840"/>
      <c r="C2840"/>
      <c r="D2840" s="10"/>
      <c r="E2840" s="10"/>
      <c r="F2840"/>
      <c r="G2840"/>
      <c r="H2840"/>
      <c r="I2840"/>
      <c r="J2840"/>
      <c r="K2840"/>
      <c r="L2840"/>
      <c r="M2840" s="395"/>
      <c r="N2840"/>
      <c r="O2840"/>
      <c r="P2840"/>
      <c r="Q2840"/>
      <c r="R2840"/>
      <c r="S2840"/>
      <c r="T2840"/>
      <c r="U2840"/>
      <c r="V2840"/>
      <c r="W2840"/>
      <c r="X2840" s="368"/>
    </row>
    <row r="2841" spans="1:24" ht="12">
      <c r="A2841"/>
      <c r="B2841"/>
      <c r="C2841"/>
      <c r="D2841" s="10"/>
      <c r="E2841" s="10"/>
      <c r="F2841"/>
      <c r="G2841"/>
      <c r="H2841"/>
      <c r="I2841"/>
      <c r="J2841"/>
      <c r="K2841"/>
      <c r="L2841"/>
      <c r="M2841" s="395"/>
      <c r="N2841"/>
      <c r="O2841"/>
      <c r="P2841"/>
      <c r="Q2841"/>
      <c r="R2841"/>
      <c r="S2841"/>
      <c r="T2841"/>
      <c r="U2841"/>
      <c r="V2841"/>
      <c r="W2841"/>
      <c r="X2841" s="368"/>
    </row>
    <row r="2842" spans="1:24" ht="12">
      <c r="A2842"/>
      <c r="B2842"/>
      <c r="C2842"/>
      <c r="D2842" s="10"/>
      <c r="E2842" s="10"/>
      <c r="F2842"/>
      <c r="G2842"/>
      <c r="H2842"/>
      <c r="I2842"/>
      <c r="J2842"/>
      <c r="K2842"/>
      <c r="L2842"/>
      <c r="M2842" s="395"/>
      <c r="N2842"/>
      <c r="O2842"/>
      <c r="P2842"/>
      <c r="Q2842"/>
      <c r="R2842"/>
      <c r="S2842"/>
      <c r="T2842"/>
      <c r="U2842"/>
      <c r="V2842"/>
      <c r="W2842"/>
      <c r="X2842" s="368"/>
    </row>
    <row r="2843" spans="1:24" ht="12">
      <c r="A2843"/>
      <c r="B2843"/>
      <c r="C2843"/>
      <c r="D2843" s="10"/>
      <c r="E2843" s="10"/>
      <c r="F2843"/>
      <c r="G2843"/>
      <c r="H2843"/>
      <c r="I2843"/>
      <c r="J2843"/>
      <c r="K2843"/>
      <c r="L2843"/>
      <c r="M2843" s="395"/>
      <c r="N2843"/>
      <c r="O2843"/>
      <c r="P2843"/>
      <c r="Q2843"/>
      <c r="R2843"/>
      <c r="S2843"/>
      <c r="T2843"/>
      <c r="U2843"/>
      <c r="V2843"/>
      <c r="W2843"/>
      <c r="X2843" s="368"/>
    </row>
    <row r="2844" spans="1:24" ht="12">
      <c r="A2844"/>
      <c r="B2844"/>
      <c r="C2844"/>
      <c r="D2844" s="10"/>
      <c r="E2844" s="10"/>
      <c r="F2844"/>
      <c r="G2844"/>
      <c r="H2844"/>
      <c r="I2844"/>
      <c r="J2844"/>
      <c r="K2844"/>
      <c r="L2844"/>
      <c r="M2844" s="395"/>
      <c r="N2844"/>
      <c r="O2844"/>
      <c r="P2844"/>
      <c r="Q2844"/>
      <c r="R2844"/>
      <c r="S2844"/>
      <c r="T2844"/>
      <c r="U2844"/>
      <c r="V2844"/>
      <c r="W2844"/>
      <c r="X2844" s="368"/>
    </row>
    <row r="2845" spans="1:24" ht="12">
      <c r="A2845"/>
      <c r="B2845"/>
      <c r="C2845"/>
      <c r="D2845" s="10"/>
      <c r="E2845" s="10"/>
      <c r="F2845"/>
      <c r="G2845"/>
      <c r="H2845"/>
      <c r="I2845"/>
      <c r="J2845"/>
      <c r="K2845"/>
      <c r="L2845"/>
      <c r="M2845" s="395"/>
      <c r="N2845"/>
      <c r="O2845"/>
      <c r="P2845"/>
      <c r="Q2845"/>
      <c r="R2845"/>
      <c r="S2845"/>
      <c r="T2845"/>
      <c r="U2845"/>
      <c r="V2845"/>
      <c r="W2845"/>
      <c r="X2845" s="368"/>
    </row>
    <row r="2846" spans="1:24" ht="12">
      <c r="A2846"/>
      <c r="B2846"/>
      <c r="C2846"/>
      <c r="D2846" s="10"/>
      <c r="E2846" s="10"/>
      <c r="F2846"/>
      <c r="G2846"/>
      <c r="H2846"/>
      <c r="I2846"/>
      <c r="J2846"/>
      <c r="K2846"/>
      <c r="L2846"/>
      <c r="M2846" s="395"/>
      <c r="N2846"/>
      <c r="O2846"/>
      <c r="P2846"/>
      <c r="Q2846"/>
      <c r="R2846"/>
      <c r="S2846"/>
      <c r="T2846"/>
      <c r="U2846"/>
      <c r="V2846"/>
      <c r="W2846"/>
      <c r="X2846" s="368"/>
    </row>
    <row r="2847" spans="1:24" ht="12">
      <c r="A2847"/>
      <c r="B2847"/>
      <c r="C2847"/>
      <c r="D2847" s="10"/>
      <c r="E2847" s="10"/>
      <c r="F2847"/>
      <c r="G2847"/>
      <c r="H2847"/>
      <c r="I2847"/>
      <c r="J2847"/>
      <c r="K2847"/>
      <c r="L2847"/>
      <c r="M2847" s="395"/>
      <c r="N2847"/>
      <c r="O2847"/>
      <c r="P2847"/>
      <c r="Q2847"/>
      <c r="R2847"/>
      <c r="S2847"/>
      <c r="T2847"/>
      <c r="U2847"/>
      <c r="V2847"/>
      <c r="W2847"/>
      <c r="X2847" s="368"/>
    </row>
    <row r="2848" spans="1:24" ht="12">
      <c r="A2848"/>
      <c r="B2848"/>
      <c r="C2848"/>
      <c r="D2848" s="10"/>
      <c r="E2848" s="10"/>
      <c r="F2848"/>
      <c r="G2848"/>
      <c r="H2848"/>
      <c r="I2848"/>
      <c r="J2848"/>
      <c r="K2848"/>
      <c r="L2848"/>
      <c r="M2848" s="395"/>
      <c r="N2848"/>
      <c r="O2848"/>
      <c r="P2848"/>
      <c r="Q2848"/>
      <c r="R2848"/>
      <c r="S2848"/>
      <c r="T2848"/>
      <c r="U2848"/>
      <c r="V2848"/>
      <c r="W2848"/>
      <c r="X2848" s="368"/>
    </row>
    <row r="2849" spans="1:24" ht="12">
      <c r="A2849"/>
      <c r="B2849"/>
      <c r="C2849"/>
      <c r="D2849" s="10"/>
      <c r="E2849" s="10"/>
      <c r="F2849"/>
      <c r="G2849"/>
      <c r="H2849"/>
      <c r="I2849"/>
      <c r="J2849"/>
      <c r="K2849"/>
      <c r="L2849"/>
      <c r="M2849" s="395"/>
      <c r="N2849"/>
      <c r="O2849"/>
      <c r="P2849"/>
      <c r="Q2849"/>
      <c r="R2849"/>
      <c r="S2849"/>
      <c r="T2849"/>
      <c r="U2849"/>
      <c r="V2849"/>
      <c r="W2849"/>
      <c r="X2849" s="368"/>
    </row>
    <row r="2850" spans="1:24" ht="12">
      <c r="A2850"/>
      <c r="B2850"/>
      <c r="C2850"/>
      <c r="D2850" s="10"/>
      <c r="E2850" s="10"/>
      <c r="F2850"/>
      <c r="G2850"/>
      <c r="H2850"/>
      <c r="I2850"/>
      <c r="J2850"/>
      <c r="K2850"/>
      <c r="L2850"/>
      <c r="M2850" s="395"/>
      <c r="N2850"/>
      <c r="O2850"/>
      <c r="P2850"/>
      <c r="Q2850"/>
      <c r="R2850"/>
      <c r="S2850"/>
      <c r="T2850"/>
      <c r="U2850"/>
      <c r="V2850"/>
      <c r="W2850"/>
      <c r="X2850" s="368"/>
    </row>
    <row r="2851" spans="1:24" ht="12">
      <c r="A2851"/>
      <c r="B2851"/>
      <c r="C2851"/>
      <c r="D2851" s="10"/>
      <c r="E2851" s="10"/>
      <c r="F2851"/>
      <c r="G2851"/>
      <c r="H2851"/>
      <c r="I2851"/>
      <c r="J2851"/>
      <c r="K2851"/>
      <c r="L2851"/>
      <c r="M2851" s="395"/>
      <c r="N2851"/>
      <c r="O2851"/>
      <c r="P2851"/>
      <c r="Q2851"/>
      <c r="R2851"/>
      <c r="S2851"/>
      <c r="T2851"/>
      <c r="U2851"/>
      <c r="V2851"/>
      <c r="W2851"/>
      <c r="X2851" s="368"/>
    </row>
    <row r="2852" spans="1:24" ht="12">
      <c r="A2852"/>
      <c r="B2852"/>
      <c r="C2852"/>
      <c r="D2852" s="10"/>
      <c r="E2852" s="10"/>
      <c r="F2852"/>
      <c r="G2852"/>
      <c r="H2852"/>
      <c r="I2852"/>
      <c r="J2852"/>
      <c r="K2852"/>
      <c r="L2852"/>
      <c r="M2852" s="395"/>
      <c r="N2852"/>
      <c r="O2852"/>
      <c r="P2852"/>
      <c r="Q2852"/>
      <c r="R2852"/>
      <c r="S2852"/>
      <c r="T2852"/>
      <c r="U2852"/>
      <c r="V2852"/>
      <c r="W2852"/>
      <c r="X2852" s="368"/>
    </row>
    <row r="2853" spans="1:24" ht="12">
      <c r="A2853"/>
      <c r="B2853"/>
      <c r="C2853"/>
      <c r="D2853" s="10"/>
      <c r="E2853" s="10"/>
      <c r="F2853"/>
      <c r="G2853"/>
      <c r="H2853"/>
      <c r="I2853"/>
      <c r="J2853"/>
      <c r="K2853"/>
      <c r="L2853"/>
      <c r="M2853" s="395"/>
      <c r="N2853"/>
      <c r="O2853"/>
      <c r="P2853"/>
      <c r="Q2853"/>
      <c r="R2853"/>
      <c r="S2853"/>
      <c r="T2853"/>
      <c r="U2853"/>
      <c r="V2853"/>
      <c r="W2853"/>
      <c r="X2853" s="368"/>
    </row>
    <row r="2854" spans="1:24" ht="12">
      <c r="A2854"/>
      <c r="B2854"/>
      <c r="C2854"/>
      <c r="D2854" s="10"/>
      <c r="E2854" s="10"/>
      <c r="F2854"/>
      <c r="G2854"/>
      <c r="H2854"/>
      <c r="I2854"/>
      <c r="J2854"/>
      <c r="K2854"/>
      <c r="L2854"/>
      <c r="M2854" s="395"/>
      <c r="N2854"/>
      <c r="O2854"/>
      <c r="P2854"/>
      <c r="Q2854"/>
      <c r="R2854"/>
      <c r="S2854"/>
      <c r="T2854"/>
      <c r="U2854"/>
      <c r="V2854"/>
      <c r="W2854"/>
      <c r="X2854" s="368"/>
    </row>
    <row r="2855" spans="1:24" ht="12">
      <c r="A2855"/>
      <c r="B2855"/>
      <c r="C2855"/>
      <c r="D2855" s="10"/>
      <c r="E2855" s="10"/>
      <c r="F2855"/>
      <c r="G2855"/>
      <c r="H2855"/>
      <c r="I2855"/>
      <c r="J2855"/>
      <c r="K2855"/>
      <c r="L2855"/>
      <c r="M2855" s="395"/>
      <c r="N2855"/>
      <c r="O2855"/>
      <c r="P2855"/>
      <c r="Q2855"/>
      <c r="R2855"/>
      <c r="S2855"/>
      <c r="T2855"/>
      <c r="U2855"/>
      <c r="V2855"/>
      <c r="W2855"/>
      <c r="X2855" s="368"/>
    </row>
    <row r="2856" spans="1:24" ht="12">
      <c r="A2856"/>
      <c r="B2856"/>
      <c r="C2856"/>
      <c r="D2856" s="10"/>
      <c r="E2856" s="10"/>
      <c r="F2856"/>
      <c r="G2856"/>
      <c r="H2856"/>
      <c r="I2856"/>
      <c r="J2856"/>
      <c r="K2856"/>
      <c r="L2856"/>
      <c r="M2856" s="395"/>
      <c r="N2856"/>
      <c r="O2856"/>
      <c r="P2856"/>
      <c r="Q2856"/>
      <c r="R2856"/>
      <c r="S2856"/>
      <c r="T2856"/>
      <c r="U2856"/>
      <c r="V2856"/>
      <c r="W2856"/>
      <c r="X2856" s="368"/>
    </row>
    <row r="2857" spans="1:24" ht="12">
      <c r="A2857"/>
      <c r="B2857"/>
      <c r="C2857"/>
      <c r="D2857" s="10"/>
      <c r="E2857" s="10"/>
      <c r="F2857"/>
      <c r="G2857"/>
      <c r="H2857"/>
      <c r="I2857"/>
      <c r="J2857"/>
      <c r="K2857"/>
      <c r="L2857"/>
      <c r="M2857" s="395"/>
      <c r="N2857"/>
      <c r="O2857"/>
      <c r="P2857"/>
      <c r="Q2857"/>
      <c r="R2857"/>
      <c r="S2857"/>
      <c r="T2857"/>
      <c r="U2857"/>
      <c r="V2857"/>
      <c r="W2857"/>
      <c r="X2857" s="368"/>
    </row>
    <row r="2858" spans="1:24" ht="12">
      <c r="A2858"/>
      <c r="B2858"/>
      <c r="C2858"/>
      <c r="D2858" s="10"/>
      <c r="E2858" s="10"/>
      <c r="F2858"/>
      <c r="G2858"/>
      <c r="H2858"/>
      <c r="I2858"/>
      <c r="J2858"/>
      <c r="K2858"/>
      <c r="L2858"/>
      <c r="M2858" s="395"/>
      <c r="N2858"/>
      <c r="O2858"/>
      <c r="P2858"/>
      <c r="Q2858"/>
      <c r="R2858"/>
      <c r="S2858"/>
      <c r="T2858"/>
      <c r="U2858"/>
      <c r="V2858"/>
      <c r="W2858"/>
      <c r="X2858" s="368"/>
    </row>
    <row r="2859" spans="1:24" ht="12">
      <c r="A2859"/>
      <c r="B2859"/>
      <c r="C2859"/>
      <c r="D2859" s="10"/>
      <c r="E2859" s="10"/>
      <c r="F2859"/>
      <c r="G2859"/>
      <c r="H2859"/>
      <c r="I2859"/>
      <c r="J2859"/>
      <c r="K2859"/>
      <c r="L2859"/>
      <c r="M2859" s="395"/>
      <c r="N2859"/>
      <c r="O2859"/>
      <c r="P2859"/>
      <c r="Q2859"/>
      <c r="R2859"/>
      <c r="S2859"/>
      <c r="T2859"/>
      <c r="U2859"/>
      <c r="V2859"/>
      <c r="W2859"/>
      <c r="X2859" s="368"/>
    </row>
    <row r="2860" spans="1:24" ht="12">
      <c r="A2860"/>
      <c r="B2860"/>
      <c r="C2860"/>
      <c r="D2860" s="10"/>
      <c r="E2860" s="10"/>
      <c r="F2860"/>
      <c r="G2860"/>
      <c r="H2860"/>
      <c r="I2860"/>
      <c r="J2860"/>
      <c r="K2860"/>
      <c r="L2860"/>
      <c r="M2860" s="395"/>
      <c r="N2860"/>
      <c r="O2860"/>
      <c r="P2860"/>
      <c r="Q2860"/>
      <c r="R2860"/>
      <c r="S2860"/>
      <c r="T2860"/>
      <c r="U2860"/>
      <c r="V2860"/>
      <c r="W2860"/>
      <c r="X2860" s="368"/>
    </row>
    <row r="2861" spans="1:24" ht="12">
      <c r="A2861"/>
      <c r="B2861"/>
      <c r="C2861"/>
      <c r="D2861" s="10"/>
      <c r="E2861" s="10"/>
      <c r="F2861"/>
      <c r="G2861"/>
      <c r="H2861"/>
      <c r="I2861"/>
      <c r="J2861"/>
      <c r="K2861"/>
      <c r="L2861"/>
      <c r="M2861" s="395"/>
      <c r="N2861"/>
      <c r="O2861"/>
      <c r="P2861"/>
      <c r="Q2861"/>
      <c r="R2861"/>
      <c r="S2861"/>
      <c r="T2861"/>
      <c r="U2861"/>
      <c r="V2861"/>
      <c r="W2861"/>
      <c r="X2861" s="368"/>
    </row>
    <row r="2862" spans="1:24" ht="12">
      <c r="A2862"/>
      <c r="B2862"/>
      <c r="C2862"/>
      <c r="D2862" s="10"/>
      <c r="E2862" s="10"/>
      <c r="F2862"/>
      <c r="G2862"/>
      <c r="H2862"/>
      <c r="I2862"/>
      <c r="J2862"/>
      <c r="K2862"/>
      <c r="L2862"/>
      <c r="M2862" s="395"/>
      <c r="N2862"/>
      <c r="O2862"/>
      <c r="P2862"/>
      <c r="Q2862"/>
      <c r="R2862"/>
      <c r="S2862"/>
      <c r="T2862"/>
      <c r="U2862"/>
      <c r="V2862"/>
      <c r="W2862"/>
      <c r="X2862" s="368"/>
    </row>
    <row r="2863" spans="1:24" ht="12">
      <c r="A2863"/>
      <c r="B2863"/>
      <c r="C2863"/>
      <c r="D2863" s="10"/>
      <c r="E2863" s="10"/>
      <c r="F2863"/>
      <c r="G2863"/>
      <c r="H2863"/>
      <c r="I2863"/>
      <c r="J2863"/>
      <c r="K2863"/>
      <c r="L2863"/>
      <c r="M2863" s="395"/>
      <c r="N2863"/>
      <c r="O2863"/>
      <c r="P2863"/>
      <c r="Q2863"/>
      <c r="R2863"/>
      <c r="S2863"/>
      <c r="T2863"/>
      <c r="U2863"/>
      <c r="V2863"/>
      <c r="W2863"/>
      <c r="X2863" s="368"/>
    </row>
    <row r="2864" spans="1:24" ht="12">
      <c r="A2864"/>
      <c r="B2864"/>
      <c r="C2864"/>
      <c r="D2864" s="10"/>
      <c r="E2864" s="10"/>
      <c r="F2864"/>
      <c r="G2864"/>
      <c r="H2864"/>
      <c r="I2864"/>
      <c r="J2864"/>
      <c r="K2864"/>
      <c r="L2864"/>
      <c r="M2864" s="395"/>
      <c r="N2864"/>
      <c r="O2864"/>
      <c r="P2864"/>
      <c r="Q2864"/>
      <c r="R2864"/>
      <c r="S2864"/>
      <c r="T2864"/>
      <c r="U2864"/>
      <c r="V2864"/>
      <c r="W2864"/>
      <c r="X2864" s="368"/>
    </row>
    <row r="2865" spans="1:24" ht="12">
      <c r="A2865"/>
      <c r="B2865"/>
      <c r="C2865"/>
      <c r="D2865" s="10"/>
      <c r="E2865" s="10"/>
      <c r="F2865"/>
      <c r="G2865"/>
      <c r="H2865"/>
      <c r="I2865"/>
      <c r="J2865"/>
      <c r="K2865"/>
      <c r="L2865"/>
      <c r="M2865" s="395"/>
      <c r="N2865"/>
      <c r="O2865"/>
      <c r="P2865"/>
      <c r="Q2865"/>
      <c r="R2865"/>
      <c r="S2865"/>
      <c r="T2865"/>
      <c r="U2865"/>
      <c r="V2865"/>
      <c r="W2865"/>
      <c r="X2865" s="368"/>
    </row>
    <row r="2866" spans="1:24" ht="12">
      <c r="A2866"/>
      <c r="B2866"/>
      <c r="C2866"/>
      <c r="D2866" s="10"/>
      <c r="E2866" s="10"/>
      <c r="F2866"/>
      <c r="G2866"/>
      <c r="H2866"/>
      <c r="I2866"/>
      <c r="J2866"/>
      <c r="K2866"/>
      <c r="L2866"/>
      <c r="M2866" s="395"/>
      <c r="N2866"/>
      <c r="O2866"/>
      <c r="P2866"/>
      <c r="Q2866"/>
      <c r="R2866"/>
      <c r="S2866"/>
      <c r="T2866"/>
      <c r="U2866"/>
      <c r="V2866"/>
      <c r="W2866"/>
      <c r="X2866" s="368"/>
    </row>
    <row r="2867" spans="1:24" ht="12">
      <c r="A2867"/>
      <c r="B2867"/>
      <c r="C2867"/>
      <c r="D2867" s="10"/>
      <c r="E2867" s="10"/>
      <c r="F2867"/>
      <c r="G2867"/>
      <c r="H2867"/>
      <c r="I2867"/>
      <c r="J2867"/>
      <c r="K2867"/>
      <c r="L2867"/>
      <c r="M2867" s="395"/>
      <c r="N2867"/>
      <c r="O2867"/>
      <c r="P2867"/>
      <c r="Q2867"/>
      <c r="R2867"/>
      <c r="S2867"/>
      <c r="T2867"/>
      <c r="U2867"/>
      <c r="V2867"/>
      <c r="W2867"/>
      <c r="X2867" s="368"/>
    </row>
    <row r="2868" spans="1:24" ht="12">
      <c r="A2868"/>
      <c r="B2868"/>
      <c r="C2868"/>
      <c r="D2868" s="10"/>
      <c r="E2868" s="10"/>
      <c r="F2868"/>
      <c r="G2868"/>
      <c r="H2868"/>
      <c r="I2868"/>
      <c r="J2868"/>
      <c r="K2868"/>
      <c r="L2868"/>
      <c r="M2868" s="395"/>
      <c r="N2868"/>
      <c r="O2868"/>
      <c r="P2868"/>
      <c r="Q2868"/>
      <c r="R2868"/>
      <c r="S2868"/>
      <c r="T2868"/>
      <c r="U2868"/>
      <c r="V2868"/>
      <c r="W2868"/>
      <c r="X2868" s="368"/>
    </row>
    <row r="2869" spans="1:24" ht="12">
      <c r="A2869"/>
      <c r="B2869"/>
      <c r="C2869"/>
      <c r="D2869" s="10"/>
      <c r="E2869" s="10"/>
      <c r="F2869"/>
      <c r="G2869"/>
      <c r="H2869"/>
      <c r="I2869"/>
      <c r="J2869"/>
      <c r="K2869"/>
      <c r="L2869"/>
      <c r="M2869" s="395"/>
      <c r="N2869"/>
      <c r="O2869"/>
      <c r="P2869"/>
      <c r="Q2869"/>
      <c r="R2869"/>
      <c r="S2869"/>
      <c r="T2869"/>
      <c r="U2869"/>
      <c r="V2869"/>
      <c r="W2869"/>
      <c r="X2869" s="368"/>
    </row>
    <row r="2870" spans="1:24" ht="12">
      <c r="A2870"/>
      <c r="B2870"/>
      <c r="C2870"/>
      <c r="D2870" s="10"/>
      <c r="E2870" s="10"/>
      <c r="F2870"/>
      <c r="G2870"/>
      <c r="H2870"/>
      <c r="I2870"/>
      <c r="J2870"/>
      <c r="K2870"/>
      <c r="L2870"/>
      <c r="M2870" s="395"/>
      <c r="N2870"/>
      <c r="O2870"/>
      <c r="P2870"/>
      <c r="Q2870"/>
      <c r="R2870"/>
      <c r="S2870"/>
      <c r="T2870"/>
      <c r="U2870"/>
      <c r="V2870"/>
      <c r="W2870"/>
      <c r="X2870" s="368"/>
    </row>
    <row r="2871" spans="1:24" ht="12">
      <c r="A2871"/>
      <c r="B2871"/>
      <c r="C2871"/>
      <c r="D2871" s="10"/>
      <c r="E2871" s="10"/>
      <c r="F2871"/>
      <c r="G2871"/>
      <c r="H2871"/>
      <c r="I2871"/>
      <c r="J2871"/>
      <c r="K2871"/>
      <c r="L2871"/>
      <c r="M2871" s="395"/>
      <c r="N2871"/>
      <c r="O2871"/>
      <c r="P2871"/>
      <c r="Q2871"/>
      <c r="R2871"/>
      <c r="S2871"/>
      <c r="T2871"/>
      <c r="U2871"/>
      <c r="V2871"/>
      <c r="W2871"/>
      <c r="X2871" s="368"/>
    </row>
    <row r="2872" spans="1:24" ht="12">
      <c r="A2872"/>
      <c r="B2872"/>
      <c r="C2872"/>
      <c r="D2872" s="10"/>
      <c r="E2872" s="10"/>
      <c r="F2872"/>
      <c r="G2872"/>
      <c r="H2872"/>
      <c r="I2872"/>
      <c r="J2872"/>
      <c r="K2872"/>
      <c r="L2872"/>
      <c r="M2872" s="395"/>
      <c r="N2872"/>
      <c r="O2872"/>
      <c r="P2872"/>
      <c r="Q2872"/>
      <c r="R2872"/>
      <c r="S2872"/>
      <c r="T2872"/>
      <c r="U2872"/>
      <c r="V2872"/>
      <c r="W2872"/>
      <c r="X2872" s="368"/>
    </row>
    <row r="2873" spans="1:24" ht="12">
      <c r="A2873"/>
      <c r="B2873"/>
      <c r="C2873"/>
      <c r="D2873" s="10"/>
      <c r="E2873" s="10"/>
      <c r="F2873"/>
      <c r="G2873"/>
      <c r="H2873"/>
      <c r="I2873"/>
      <c r="J2873"/>
      <c r="K2873"/>
      <c r="L2873"/>
      <c r="M2873" s="395"/>
      <c r="N2873"/>
      <c r="O2873"/>
      <c r="P2873"/>
      <c r="Q2873"/>
      <c r="R2873"/>
      <c r="S2873"/>
      <c r="T2873"/>
      <c r="U2873"/>
      <c r="V2873"/>
      <c r="W2873"/>
      <c r="X2873" s="368"/>
    </row>
    <row r="2874" spans="1:24" ht="12">
      <c r="A2874"/>
      <c r="B2874"/>
      <c r="C2874"/>
      <c r="D2874" s="10"/>
      <c r="E2874" s="10"/>
      <c r="F2874"/>
      <c r="G2874"/>
      <c r="H2874"/>
      <c r="I2874"/>
      <c r="J2874"/>
      <c r="K2874"/>
      <c r="L2874"/>
      <c r="M2874" s="395"/>
      <c r="N2874"/>
      <c r="O2874"/>
      <c r="P2874"/>
      <c r="Q2874"/>
      <c r="R2874"/>
      <c r="S2874"/>
      <c r="T2874"/>
      <c r="U2874"/>
      <c r="V2874"/>
      <c r="W2874"/>
      <c r="X2874" s="368"/>
    </row>
    <row r="2875" spans="1:24" ht="12">
      <c r="A2875"/>
      <c r="B2875"/>
      <c r="C2875"/>
      <c r="D2875" s="10"/>
      <c r="E2875" s="10"/>
      <c r="F2875"/>
      <c r="G2875"/>
      <c r="H2875"/>
      <c r="I2875"/>
      <c r="J2875"/>
      <c r="K2875"/>
      <c r="L2875"/>
      <c r="M2875" s="395"/>
      <c r="N2875"/>
      <c r="O2875"/>
      <c r="P2875"/>
      <c r="Q2875"/>
      <c r="R2875"/>
      <c r="S2875"/>
      <c r="T2875"/>
      <c r="U2875"/>
      <c r="V2875"/>
      <c r="W2875"/>
      <c r="X2875" s="368"/>
    </row>
    <row r="2876" spans="1:24" ht="12">
      <c r="A2876"/>
      <c r="B2876"/>
      <c r="C2876"/>
      <c r="D2876" s="10"/>
      <c r="E2876" s="10"/>
      <c r="F2876"/>
      <c r="G2876"/>
      <c r="H2876"/>
      <c r="I2876"/>
      <c r="J2876"/>
      <c r="K2876"/>
      <c r="L2876"/>
      <c r="M2876" s="395"/>
      <c r="N2876"/>
      <c r="O2876"/>
      <c r="P2876"/>
      <c r="Q2876"/>
      <c r="R2876"/>
      <c r="S2876"/>
      <c r="T2876"/>
      <c r="U2876"/>
      <c r="V2876"/>
      <c r="W2876"/>
      <c r="X2876" s="368"/>
    </row>
    <row r="2877" spans="1:24" ht="12">
      <c r="A2877"/>
      <c r="B2877"/>
      <c r="C2877"/>
      <c r="D2877" s="10"/>
      <c r="E2877" s="10"/>
      <c r="F2877"/>
      <c r="G2877"/>
      <c r="H2877"/>
      <c r="I2877"/>
      <c r="J2877"/>
      <c r="K2877"/>
      <c r="L2877"/>
      <c r="M2877" s="395"/>
      <c r="N2877"/>
      <c r="O2877"/>
      <c r="P2877"/>
      <c r="Q2877"/>
      <c r="R2877"/>
      <c r="S2877"/>
      <c r="T2877"/>
      <c r="U2877"/>
      <c r="V2877"/>
      <c r="W2877"/>
      <c r="X2877" s="368"/>
    </row>
    <row r="2878" spans="1:24" ht="12">
      <c r="A2878"/>
      <c r="B2878"/>
      <c r="C2878"/>
      <c r="D2878" s="10"/>
      <c r="E2878" s="10"/>
      <c r="F2878"/>
      <c r="G2878"/>
      <c r="H2878"/>
      <c r="I2878"/>
      <c r="J2878"/>
      <c r="K2878"/>
      <c r="L2878"/>
      <c r="M2878" s="395"/>
      <c r="N2878"/>
      <c r="O2878"/>
      <c r="P2878"/>
      <c r="Q2878"/>
      <c r="R2878"/>
      <c r="S2878"/>
      <c r="T2878"/>
      <c r="U2878"/>
      <c r="V2878"/>
      <c r="W2878"/>
      <c r="X2878" s="368"/>
    </row>
    <row r="2879" spans="1:24" ht="12">
      <c r="A2879"/>
      <c r="B2879"/>
      <c r="C2879"/>
      <c r="D2879" s="10"/>
      <c r="E2879" s="10"/>
      <c r="F2879"/>
      <c r="G2879"/>
      <c r="H2879"/>
      <c r="I2879"/>
      <c r="J2879"/>
      <c r="K2879"/>
      <c r="L2879"/>
      <c r="M2879" s="395"/>
      <c r="N2879"/>
      <c r="O2879"/>
      <c r="P2879"/>
      <c r="Q2879"/>
      <c r="R2879"/>
      <c r="S2879"/>
      <c r="T2879"/>
      <c r="U2879"/>
      <c r="V2879"/>
      <c r="W2879"/>
      <c r="X2879" s="368"/>
    </row>
    <row r="2880" spans="1:24" ht="12">
      <c r="A2880"/>
      <c r="B2880"/>
      <c r="C2880"/>
      <c r="D2880" s="10"/>
      <c r="E2880" s="10"/>
      <c r="F2880"/>
      <c r="G2880"/>
      <c r="H2880"/>
      <c r="I2880"/>
      <c r="J2880"/>
      <c r="K2880"/>
      <c r="L2880"/>
      <c r="M2880" s="395"/>
      <c r="N2880"/>
      <c r="O2880"/>
      <c r="P2880"/>
      <c r="Q2880"/>
      <c r="R2880"/>
      <c r="S2880"/>
      <c r="T2880"/>
      <c r="U2880"/>
      <c r="V2880"/>
      <c r="W2880"/>
      <c r="X2880" s="368"/>
    </row>
    <row r="2881" spans="1:24" ht="12">
      <c r="A2881"/>
      <c r="B2881"/>
      <c r="C2881"/>
      <c r="D2881" s="10"/>
      <c r="E2881" s="10"/>
      <c r="F2881"/>
      <c r="G2881"/>
      <c r="H2881"/>
      <c r="I2881"/>
      <c r="J2881"/>
      <c r="K2881"/>
      <c r="L2881"/>
      <c r="M2881" s="395"/>
      <c r="N2881"/>
      <c r="O2881"/>
      <c r="P2881"/>
      <c r="Q2881"/>
      <c r="R2881"/>
      <c r="S2881"/>
      <c r="T2881"/>
      <c r="U2881"/>
      <c r="V2881"/>
      <c r="W2881"/>
      <c r="X2881" s="368"/>
    </row>
    <row r="2882" spans="1:24" ht="12">
      <c r="A2882"/>
      <c r="B2882"/>
      <c r="C2882"/>
      <c r="D2882" s="10"/>
      <c r="E2882" s="10"/>
      <c r="F2882"/>
      <c r="G2882"/>
      <c r="H2882"/>
      <c r="I2882"/>
      <c r="J2882"/>
      <c r="K2882"/>
      <c r="L2882"/>
      <c r="M2882" s="395"/>
      <c r="N2882"/>
      <c r="O2882"/>
      <c r="P2882"/>
      <c r="Q2882"/>
      <c r="R2882"/>
      <c r="S2882"/>
      <c r="T2882"/>
      <c r="U2882"/>
      <c r="V2882"/>
      <c r="W2882"/>
      <c r="X2882" s="368"/>
    </row>
    <row r="2883" spans="1:24" ht="12">
      <c r="A2883"/>
      <c r="B2883"/>
      <c r="C2883"/>
      <c r="D2883" s="10"/>
      <c r="E2883" s="10"/>
      <c r="F2883"/>
      <c r="G2883"/>
      <c r="H2883"/>
      <c r="I2883"/>
      <c r="J2883"/>
      <c r="K2883"/>
      <c r="L2883"/>
      <c r="M2883" s="395"/>
      <c r="N2883"/>
      <c r="O2883"/>
      <c r="P2883"/>
      <c r="Q2883"/>
      <c r="R2883"/>
      <c r="S2883"/>
      <c r="T2883"/>
      <c r="U2883"/>
      <c r="V2883"/>
      <c r="W2883"/>
      <c r="X2883" s="368"/>
    </row>
    <row r="2884" spans="1:24" ht="12">
      <c r="A2884"/>
      <c r="B2884"/>
      <c r="C2884"/>
      <c r="D2884" s="10"/>
      <c r="E2884" s="10"/>
      <c r="F2884"/>
      <c r="G2884"/>
      <c r="H2884"/>
      <c r="I2884"/>
      <c r="J2884"/>
      <c r="K2884"/>
      <c r="L2884"/>
      <c r="M2884" s="395"/>
      <c r="N2884"/>
      <c r="O2884"/>
      <c r="P2884"/>
      <c r="Q2884"/>
      <c r="R2884"/>
      <c r="S2884"/>
      <c r="T2884"/>
      <c r="U2884"/>
      <c r="V2884"/>
      <c r="W2884"/>
      <c r="X2884" s="368"/>
    </row>
    <row r="2885" spans="1:24" ht="12">
      <c r="A2885"/>
      <c r="B2885"/>
      <c r="C2885"/>
      <c r="D2885" s="10"/>
      <c r="E2885" s="10"/>
      <c r="F2885"/>
      <c r="G2885"/>
      <c r="H2885"/>
      <c r="I2885"/>
      <c r="J2885"/>
      <c r="K2885"/>
      <c r="L2885"/>
      <c r="M2885" s="395"/>
      <c r="N2885"/>
      <c r="O2885"/>
      <c r="P2885"/>
      <c r="Q2885"/>
      <c r="R2885"/>
      <c r="S2885"/>
      <c r="T2885"/>
      <c r="U2885"/>
      <c r="V2885"/>
      <c r="W2885"/>
      <c r="X2885" s="368"/>
    </row>
    <row r="2886" spans="1:24" ht="12">
      <c r="A2886"/>
      <c r="B2886"/>
      <c r="C2886"/>
      <c r="D2886" s="10"/>
      <c r="E2886" s="10"/>
      <c r="F2886"/>
      <c r="G2886"/>
      <c r="H2886"/>
      <c r="I2886"/>
      <c r="J2886"/>
      <c r="K2886"/>
      <c r="L2886"/>
      <c r="M2886" s="395"/>
      <c r="N2886"/>
      <c r="O2886"/>
      <c r="P2886"/>
      <c r="Q2886"/>
      <c r="R2886"/>
      <c r="S2886"/>
      <c r="T2886"/>
      <c r="U2886"/>
      <c r="V2886"/>
      <c r="W2886"/>
      <c r="X2886" s="368"/>
    </row>
    <row r="2887" spans="1:24" ht="12">
      <c r="A2887"/>
      <c r="B2887"/>
      <c r="C2887"/>
      <c r="D2887" s="10"/>
      <c r="E2887" s="10"/>
      <c r="F2887"/>
      <c r="G2887"/>
      <c r="H2887"/>
      <c r="I2887"/>
      <c r="J2887"/>
      <c r="K2887"/>
      <c r="L2887"/>
      <c r="M2887" s="395"/>
      <c r="N2887"/>
      <c r="O2887"/>
      <c r="P2887"/>
      <c r="Q2887"/>
      <c r="R2887"/>
      <c r="S2887"/>
      <c r="T2887"/>
      <c r="U2887"/>
      <c r="V2887"/>
      <c r="W2887"/>
      <c r="X2887" s="368"/>
    </row>
    <row r="2888" spans="1:24" ht="12">
      <c r="A2888"/>
      <c r="B2888"/>
      <c r="C2888"/>
      <c r="D2888" s="10"/>
      <c r="E2888" s="10"/>
      <c r="F2888"/>
      <c r="G2888"/>
      <c r="H2888"/>
      <c r="I2888"/>
      <c r="J2888"/>
      <c r="K2888"/>
      <c r="L2888"/>
      <c r="M2888" s="395"/>
      <c r="N2888"/>
      <c r="O2888"/>
      <c r="P2888"/>
      <c r="Q2888"/>
      <c r="R2888"/>
      <c r="S2888"/>
      <c r="T2888"/>
      <c r="U2888"/>
      <c r="V2888"/>
      <c r="W2888"/>
      <c r="X2888" s="368"/>
    </row>
    <row r="2889" spans="1:24" ht="12">
      <c r="A2889"/>
      <c r="B2889"/>
      <c r="C2889"/>
      <c r="D2889" s="10"/>
      <c r="E2889" s="10"/>
      <c r="F2889"/>
      <c r="G2889"/>
      <c r="H2889"/>
      <c r="I2889"/>
      <c r="J2889"/>
      <c r="K2889"/>
      <c r="L2889"/>
      <c r="M2889" s="395"/>
      <c r="N2889"/>
      <c r="O2889"/>
      <c r="P2889"/>
      <c r="Q2889"/>
      <c r="R2889"/>
      <c r="S2889"/>
      <c r="T2889"/>
      <c r="U2889"/>
      <c r="V2889"/>
      <c r="W2889"/>
      <c r="X2889" s="368"/>
    </row>
    <row r="2890" spans="1:24" ht="12">
      <c r="A2890"/>
      <c r="B2890"/>
      <c r="C2890"/>
      <c r="D2890" s="10"/>
      <c r="E2890" s="10"/>
      <c r="F2890"/>
      <c r="G2890"/>
      <c r="H2890"/>
      <c r="I2890"/>
      <c r="J2890"/>
      <c r="K2890"/>
      <c r="L2890"/>
      <c r="M2890" s="395"/>
      <c r="N2890"/>
      <c r="O2890"/>
      <c r="P2890"/>
      <c r="Q2890"/>
      <c r="R2890"/>
      <c r="S2890"/>
      <c r="T2890"/>
      <c r="U2890"/>
      <c r="V2890"/>
      <c r="W2890"/>
      <c r="X2890" s="368"/>
    </row>
    <row r="2891" spans="1:24" ht="12">
      <c r="A2891"/>
      <c r="B2891"/>
      <c r="C2891"/>
      <c r="D2891" s="10"/>
      <c r="E2891" s="10"/>
      <c r="F2891"/>
      <c r="G2891"/>
      <c r="H2891"/>
      <c r="I2891"/>
      <c r="J2891"/>
      <c r="K2891"/>
      <c r="L2891"/>
      <c r="M2891" s="395"/>
      <c r="N2891"/>
      <c r="O2891"/>
      <c r="P2891"/>
      <c r="Q2891"/>
      <c r="R2891"/>
      <c r="S2891"/>
      <c r="T2891"/>
      <c r="U2891"/>
      <c r="V2891"/>
      <c r="W2891"/>
      <c r="X2891" s="368"/>
    </row>
    <row r="2892" spans="1:24" ht="12">
      <c r="A2892"/>
      <c r="B2892"/>
      <c r="C2892"/>
      <c r="D2892" s="10"/>
      <c r="E2892" s="10"/>
      <c r="F2892"/>
      <c r="G2892"/>
      <c r="H2892"/>
      <c r="I2892"/>
      <c r="J2892"/>
      <c r="K2892"/>
      <c r="L2892"/>
      <c r="M2892" s="395"/>
      <c r="N2892"/>
      <c r="O2892"/>
      <c r="P2892"/>
      <c r="Q2892"/>
      <c r="R2892"/>
      <c r="S2892"/>
      <c r="T2892"/>
      <c r="U2892"/>
      <c r="V2892"/>
      <c r="W2892"/>
      <c r="X2892" s="368"/>
    </row>
    <row r="2893" spans="1:24" ht="12">
      <c r="A2893"/>
      <c r="B2893"/>
      <c r="C2893"/>
      <c r="D2893" s="10"/>
      <c r="E2893" s="10"/>
      <c r="F2893"/>
      <c r="G2893"/>
      <c r="H2893"/>
      <c r="I2893"/>
      <c r="J2893"/>
      <c r="K2893"/>
      <c r="L2893"/>
      <c r="M2893" s="395"/>
      <c r="N2893"/>
      <c r="O2893"/>
      <c r="P2893"/>
      <c r="Q2893"/>
      <c r="R2893"/>
      <c r="S2893"/>
      <c r="T2893"/>
      <c r="U2893"/>
      <c r="V2893"/>
      <c r="W2893"/>
      <c r="X2893" s="368"/>
    </row>
    <row r="2894" spans="1:24" ht="12">
      <c r="A2894"/>
      <c r="B2894"/>
      <c r="C2894"/>
      <c r="D2894" s="10"/>
      <c r="E2894" s="10"/>
      <c r="F2894"/>
      <c r="G2894"/>
      <c r="H2894"/>
      <c r="I2894"/>
      <c r="J2894"/>
      <c r="K2894"/>
      <c r="L2894"/>
      <c r="M2894" s="395"/>
      <c r="N2894"/>
      <c r="O2894"/>
      <c r="P2894"/>
      <c r="Q2894"/>
      <c r="R2894"/>
      <c r="S2894"/>
      <c r="T2894"/>
      <c r="U2894"/>
      <c r="V2894"/>
      <c r="W2894"/>
      <c r="X2894" s="368"/>
    </row>
    <row r="2895" spans="1:24" ht="12">
      <c r="A2895"/>
      <c r="B2895"/>
      <c r="C2895"/>
      <c r="D2895" s="10"/>
      <c r="E2895" s="10"/>
      <c r="F2895"/>
      <c r="G2895"/>
      <c r="H2895"/>
      <c r="I2895"/>
      <c r="J2895"/>
      <c r="K2895"/>
      <c r="L2895"/>
      <c r="M2895" s="395"/>
      <c r="N2895"/>
      <c r="O2895"/>
      <c r="P2895"/>
      <c r="Q2895"/>
      <c r="R2895"/>
      <c r="S2895"/>
      <c r="T2895"/>
      <c r="U2895"/>
      <c r="V2895"/>
      <c r="W2895"/>
      <c r="X2895" s="368"/>
    </row>
    <row r="2896" spans="1:24" ht="12">
      <c r="A2896"/>
      <c r="B2896"/>
      <c r="C2896"/>
      <c r="D2896" s="10"/>
      <c r="E2896" s="10"/>
      <c r="F2896"/>
      <c r="G2896"/>
      <c r="H2896"/>
      <c r="I2896"/>
      <c r="J2896"/>
      <c r="K2896"/>
      <c r="L2896"/>
      <c r="M2896" s="395"/>
      <c r="N2896"/>
      <c r="O2896"/>
      <c r="P2896"/>
      <c r="Q2896"/>
      <c r="R2896"/>
      <c r="S2896"/>
      <c r="T2896"/>
      <c r="U2896"/>
      <c r="V2896"/>
      <c r="W2896"/>
      <c r="X2896" s="368"/>
    </row>
    <row r="2897" spans="1:24" ht="12">
      <c r="A2897"/>
      <c r="B2897"/>
      <c r="C2897"/>
      <c r="D2897" s="10"/>
      <c r="E2897" s="10"/>
      <c r="F2897"/>
      <c r="G2897"/>
      <c r="H2897"/>
      <c r="I2897"/>
      <c r="J2897"/>
      <c r="K2897"/>
      <c r="L2897"/>
      <c r="M2897" s="395"/>
      <c r="N2897"/>
      <c r="O2897"/>
      <c r="P2897"/>
      <c r="Q2897"/>
      <c r="R2897"/>
      <c r="S2897"/>
      <c r="T2897"/>
      <c r="U2897"/>
      <c r="V2897"/>
      <c r="W2897"/>
      <c r="X2897" s="368"/>
    </row>
    <row r="2898" spans="1:24" ht="12">
      <c r="A2898"/>
      <c r="B2898"/>
      <c r="C2898"/>
      <c r="D2898" s="10"/>
      <c r="E2898" s="10"/>
      <c r="F2898"/>
      <c r="G2898"/>
      <c r="H2898"/>
      <c r="I2898"/>
      <c r="J2898"/>
      <c r="K2898"/>
      <c r="L2898"/>
      <c r="M2898" s="395"/>
      <c r="N2898"/>
      <c r="O2898"/>
      <c r="P2898"/>
      <c r="Q2898"/>
      <c r="R2898"/>
      <c r="S2898"/>
      <c r="T2898"/>
      <c r="U2898"/>
      <c r="V2898"/>
      <c r="W2898"/>
      <c r="X2898" s="368"/>
    </row>
    <row r="2899" spans="1:24" ht="12">
      <c r="A2899"/>
      <c r="B2899"/>
      <c r="C2899"/>
      <c r="D2899" s="10"/>
      <c r="E2899" s="10"/>
      <c r="F2899"/>
      <c r="G2899"/>
      <c r="H2899"/>
      <c r="I2899"/>
      <c r="J2899"/>
      <c r="K2899"/>
      <c r="L2899"/>
      <c r="M2899" s="395"/>
      <c r="N2899"/>
      <c r="O2899"/>
      <c r="P2899"/>
      <c r="Q2899"/>
      <c r="R2899"/>
      <c r="S2899"/>
      <c r="T2899"/>
      <c r="U2899"/>
      <c r="V2899"/>
      <c r="W2899"/>
      <c r="X2899" s="368"/>
    </row>
    <row r="2900" spans="1:24" ht="12">
      <c r="A2900"/>
      <c r="B2900"/>
      <c r="C2900"/>
      <c r="D2900" s="10"/>
      <c r="E2900" s="10"/>
      <c r="F2900"/>
      <c r="G2900"/>
      <c r="H2900"/>
      <c r="I2900"/>
      <c r="J2900"/>
      <c r="K2900"/>
      <c r="L2900"/>
      <c r="M2900" s="395"/>
      <c r="N2900"/>
      <c r="O2900"/>
      <c r="P2900"/>
      <c r="Q2900"/>
      <c r="R2900"/>
      <c r="S2900"/>
      <c r="T2900"/>
      <c r="U2900"/>
      <c r="V2900"/>
      <c r="W2900"/>
      <c r="X2900" s="368"/>
    </row>
    <row r="2901" spans="1:24" ht="12">
      <c r="A2901"/>
      <c r="B2901"/>
      <c r="C2901"/>
      <c r="D2901" s="10"/>
      <c r="E2901" s="10"/>
      <c r="F2901"/>
      <c r="G2901"/>
      <c r="H2901"/>
      <c r="I2901"/>
      <c r="J2901"/>
      <c r="K2901"/>
      <c r="L2901"/>
      <c r="M2901" s="395"/>
      <c r="N2901"/>
      <c r="O2901"/>
      <c r="P2901"/>
      <c r="Q2901"/>
      <c r="R2901"/>
      <c r="S2901"/>
      <c r="T2901"/>
      <c r="U2901"/>
      <c r="V2901"/>
      <c r="W2901"/>
      <c r="X2901" s="368"/>
    </row>
    <row r="2902" spans="1:24" ht="12">
      <c r="A2902"/>
      <c r="B2902"/>
      <c r="C2902"/>
      <c r="D2902" s="10"/>
      <c r="E2902" s="10"/>
      <c r="F2902"/>
      <c r="G2902"/>
      <c r="H2902"/>
      <c r="I2902"/>
      <c r="J2902"/>
      <c r="K2902"/>
      <c r="L2902"/>
      <c r="M2902" s="395"/>
      <c r="N2902"/>
      <c r="O2902"/>
      <c r="P2902"/>
      <c r="Q2902"/>
      <c r="R2902"/>
      <c r="S2902"/>
      <c r="T2902"/>
      <c r="U2902"/>
      <c r="V2902"/>
      <c r="W2902"/>
      <c r="X2902" s="368"/>
    </row>
    <row r="2903" spans="1:24" ht="12">
      <c r="A2903"/>
      <c r="B2903"/>
      <c r="C2903"/>
      <c r="D2903" s="10"/>
      <c r="E2903" s="10"/>
      <c r="F2903"/>
      <c r="G2903"/>
      <c r="H2903"/>
      <c r="I2903"/>
      <c r="J2903"/>
      <c r="K2903"/>
      <c r="L2903"/>
      <c r="M2903" s="395"/>
      <c r="N2903"/>
      <c r="O2903"/>
      <c r="P2903"/>
      <c r="Q2903"/>
      <c r="R2903"/>
      <c r="S2903"/>
      <c r="T2903"/>
      <c r="U2903"/>
      <c r="V2903"/>
      <c r="W2903"/>
      <c r="X2903" s="368"/>
    </row>
    <row r="2904" spans="1:24" ht="12">
      <c r="A2904"/>
      <c r="B2904"/>
      <c r="C2904"/>
      <c r="D2904" s="10"/>
      <c r="E2904" s="10"/>
      <c r="F2904"/>
      <c r="G2904"/>
      <c r="H2904"/>
      <c r="I2904"/>
      <c r="J2904"/>
      <c r="K2904"/>
      <c r="L2904"/>
      <c r="M2904" s="395"/>
      <c r="N2904"/>
      <c r="O2904"/>
      <c r="P2904"/>
      <c r="Q2904"/>
      <c r="R2904"/>
      <c r="S2904"/>
      <c r="T2904"/>
      <c r="U2904"/>
      <c r="V2904"/>
      <c r="W2904"/>
      <c r="X2904" s="368"/>
    </row>
    <row r="2905" spans="1:24" ht="12">
      <c r="A2905"/>
      <c r="B2905"/>
      <c r="C2905"/>
      <c r="D2905" s="10"/>
      <c r="E2905" s="10"/>
      <c r="F2905"/>
      <c r="G2905"/>
      <c r="H2905"/>
      <c r="I2905"/>
      <c r="J2905"/>
      <c r="K2905"/>
      <c r="L2905"/>
      <c r="M2905" s="395"/>
      <c r="N2905"/>
      <c r="O2905"/>
      <c r="P2905"/>
      <c r="Q2905"/>
      <c r="R2905"/>
      <c r="S2905"/>
      <c r="T2905"/>
      <c r="U2905"/>
      <c r="V2905"/>
      <c r="W2905"/>
      <c r="X2905" s="368"/>
    </row>
    <row r="2906" spans="1:24" ht="12">
      <c r="A2906"/>
      <c r="B2906"/>
      <c r="C2906"/>
      <c r="D2906" s="10"/>
      <c r="E2906" s="10"/>
      <c r="F2906"/>
      <c r="G2906"/>
      <c r="H2906"/>
      <c r="I2906"/>
      <c r="J2906"/>
      <c r="K2906"/>
      <c r="L2906"/>
      <c r="M2906" s="395"/>
      <c r="N2906"/>
      <c r="O2906"/>
      <c r="P2906"/>
      <c r="Q2906"/>
      <c r="R2906"/>
      <c r="S2906"/>
      <c r="T2906"/>
      <c r="U2906"/>
      <c r="V2906"/>
      <c r="W2906"/>
      <c r="X2906" s="368"/>
    </row>
    <row r="2907" spans="1:24" ht="12">
      <c r="A2907"/>
      <c r="B2907"/>
      <c r="C2907"/>
      <c r="D2907" s="10"/>
      <c r="E2907" s="10"/>
      <c r="F2907"/>
      <c r="G2907"/>
      <c r="H2907"/>
      <c r="I2907"/>
      <c r="J2907"/>
      <c r="K2907"/>
      <c r="L2907"/>
      <c r="M2907" s="395"/>
      <c r="N2907"/>
      <c r="O2907"/>
      <c r="P2907"/>
      <c r="Q2907"/>
      <c r="R2907"/>
      <c r="S2907"/>
      <c r="T2907"/>
      <c r="U2907"/>
      <c r="V2907"/>
      <c r="W2907"/>
      <c r="X2907" s="368"/>
    </row>
    <row r="2908" spans="1:24" ht="12">
      <c r="A2908"/>
      <c r="B2908"/>
      <c r="C2908"/>
      <c r="D2908" s="10"/>
      <c r="E2908" s="10"/>
      <c r="F2908"/>
      <c r="G2908"/>
      <c r="H2908"/>
      <c r="I2908"/>
      <c r="J2908"/>
      <c r="K2908"/>
      <c r="L2908"/>
      <c r="M2908" s="395"/>
      <c r="N2908"/>
      <c r="O2908"/>
      <c r="P2908"/>
      <c r="Q2908"/>
      <c r="R2908"/>
      <c r="S2908"/>
      <c r="T2908"/>
      <c r="U2908"/>
      <c r="V2908"/>
      <c r="W2908"/>
      <c r="X2908" s="368"/>
    </row>
    <row r="2909" spans="1:24" ht="12">
      <c r="A2909"/>
      <c r="B2909"/>
      <c r="C2909"/>
      <c r="D2909" s="10"/>
      <c r="E2909" s="10"/>
      <c r="F2909"/>
      <c r="G2909"/>
      <c r="H2909"/>
      <c r="I2909"/>
      <c r="J2909"/>
      <c r="K2909"/>
      <c r="L2909"/>
      <c r="M2909" s="395"/>
      <c r="N2909"/>
      <c r="O2909"/>
      <c r="P2909"/>
      <c r="Q2909"/>
      <c r="R2909"/>
      <c r="S2909"/>
      <c r="T2909"/>
      <c r="U2909"/>
      <c r="V2909"/>
      <c r="W2909"/>
      <c r="X2909" s="368"/>
    </row>
    <row r="2910" spans="1:24" ht="12">
      <c r="A2910"/>
      <c r="B2910"/>
      <c r="C2910"/>
      <c r="D2910" s="10"/>
      <c r="E2910" s="10"/>
      <c r="F2910"/>
      <c r="G2910"/>
      <c r="H2910"/>
      <c r="I2910"/>
      <c r="J2910"/>
      <c r="K2910"/>
      <c r="L2910"/>
      <c r="M2910" s="395"/>
      <c r="N2910"/>
      <c r="O2910"/>
      <c r="P2910"/>
      <c r="Q2910"/>
      <c r="R2910"/>
      <c r="S2910"/>
      <c r="T2910"/>
      <c r="U2910"/>
      <c r="V2910"/>
      <c r="W2910"/>
      <c r="X2910" s="368"/>
    </row>
    <row r="2911" spans="1:24" ht="12">
      <c r="A2911"/>
      <c r="B2911"/>
      <c r="C2911"/>
      <c r="D2911" s="10"/>
      <c r="E2911" s="10"/>
      <c r="F2911"/>
      <c r="G2911"/>
      <c r="H2911"/>
      <c r="I2911"/>
      <c r="J2911"/>
      <c r="K2911"/>
      <c r="L2911"/>
      <c r="M2911" s="395"/>
      <c r="N2911"/>
      <c r="O2911"/>
      <c r="P2911"/>
      <c r="Q2911"/>
      <c r="R2911"/>
      <c r="S2911"/>
      <c r="T2911"/>
      <c r="U2911"/>
      <c r="V2911"/>
      <c r="W2911"/>
      <c r="X2911" s="368"/>
    </row>
    <row r="2912" spans="1:24" ht="12">
      <c r="A2912"/>
      <c r="B2912"/>
      <c r="C2912"/>
      <c r="D2912" s="10"/>
      <c r="E2912" s="10"/>
      <c r="F2912"/>
      <c r="G2912"/>
      <c r="H2912"/>
      <c r="I2912"/>
      <c r="J2912"/>
      <c r="K2912"/>
      <c r="L2912"/>
      <c r="M2912" s="395"/>
      <c r="N2912"/>
      <c r="O2912"/>
      <c r="P2912"/>
      <c r="Q2912"/>
      <c r="R2912"/>
      <c r="S2912"/>
      <c r="T2912"/>
      <c r="U2912"/>
      <c r="V2912"/>
      <c r="W2912"/>
      <c r="X2912" s="368"/>
    </row>
    <row r="2913" spans="1:24" ht="12">
      <c r="A2913"/>
      <c r="B2913"/>
      <c r="C2913"/>
      <c r="D2913" s="10"/>
      <c r="E2913" s="10"/>
      <c r="F2913"/>
      <c r="G2913"/>
      <c r="H2913"/>
      <c r="I2913"/>
      <c r="J2913"/>
      <c r="K2913"/>
      <c r="L2913"/>
      <c r="M2913" s="395"/>
      <c r="N2913"/>
      <c r="O2913"/>
      <c r="P2913"/>
      <c r="Q2913"/>
      <c r="R2913"/>
      <c r="S2913"/>
      <c r="T2913"/>
      <c r="U2913"/>
      <c r="V2913"/>
      <c r="W2913"/>
      <c r="X2913" s="368"/>
    </row>
    <row r="2914" spans="1:24" ht="12">
      <c r="A2914"/>
      <c r="B2914"/>
      <c r="C2914"/>
      <c r="D2914" s="10"/>
      <c r="E2914" s="10"/>
      <c r="F2914"/>
      <c r="G2914"/>
      <c r="H2914"/>
      <c r="I2914"/>
      <c r="J2914"/>
      <c r="K2914"/>
      <c r="L2914"/>
      <c r="M2914" s="395"/>
      <c r="N2914"/>
      <c r="O2914"/>
      <c r="P2914"/>
      <c r="Q2914"/>
      <c r="R2914"/>
      <c r="S2914"/>
      <c r="T2914"/>
      <c r="U2914"/>
      <c r="V2914"/>
      <c r="W2914"/>
      <c r="X2914" s="368"/>
    </row>
    <row r="2915" spans="1:24" ht="12">
      <c r="A2915"/>
      <c r="B2915"/>
      <c r="C2915"/>
      <c r="D2915" s="10"/>
      <c r="E2915" s="10"/>
      <c r="F2915"/>
      <c r="G2915"/>
      <c r="H2915"/>
      <c r="I2915"/>
      <c r="J2915"/>
      <c r="K2915"/>
      <c r="L2915"/>
      <c r="M2915" s="395"/>
      <c r="N2915"/>
      <c r="O2915"/>
      <c r="P2915"/>
      <c r="Q2915"/>
      <c r="R2915"/>
      <c r="S2915"/>
      <c r="T2915"/>
      <c r="U2915"/>
      <c r="V2915"/>
      <c r="W2915"/>
      <c r="X2915" s="368"/>
    </row>
    <row r="2916" spans="1:24" ht="12">
      <c r="A2916"/>
      <c r="B2916"/>
      <c r="C2916"/>
      <c r="D2916" s="10"/>
      <c r="E2916" s="10"/>
      <c r="F2916"/>
      <c r="G2916"/>
      <c r="H2916"/>
      <c r="I2916"/>
      <c r="J2916"/>
      <c r="K2916"/>
      <c r="L2916"/>
      <c r="M2916" s="395"/>
      <c r="N2916"/>
      <c r="O2916"/>
      <c r="P2916"/>
      <c r="Q2916"/>
      <c r="R2916"/>
      <c r="S2916"/>
      <c r="T2916"/>
      <c r="U2916"/>
      <c r="V2916"/>
      <c r="W2916"/>
      <c r="X2916" s="368"/>
    </row>
    <row r="2917" spans="1:24" ht="12">
      <c r="A2917"/>
      <c r="B2917"/>
      <c r="C2917"/>
      <c r="D2917" s="10"/>
      <c r="E2917" s="10"/>
      <c r="F2917"/>
      <c r="G2917"/>
      <c r="H2917"/>
      <c r="I2917"/>
      <c r="J2917"/>
      <c r="K2917"/>
      <c r="L2917"/>
      <c r="M2917" s="395"/>
      <c r="N2917"/>
      <c r="O2917"/>
      <c r="P2917"/>
      <c r="Q2917"/>
      <c r="R2917"/>
      <c r="S2917"/>
      <c r="T2917"/>
      <c r="U2917"/>
      <c r="V2917"/>
      <c r="W2917"/>
      <c r="X2917" s="368"/>
    </row>
    <row r="2918" spans="1:24" ht="12">
      <c r="A2918"/>
      <c r="B2918"/>
      <c r="C2918"/>
      <c r="D2918" s="10"/>
      <c r="E2918" s="10"/>
      <c r="F2918"/>
      <c r="G2918"/>
      <c r="H2918"/>
      <c r="I2918"/>
      <c r="J2918"/>
      <c r="K2918"/>
      <c r="L2918"/>
      <c r="M2918" s="395"/>
      <c r="N2918"/>
      <c r="O2918"/>
      <c r="P2918"/>
      <c r="Q2918"/>
      <c r="R2918"/>
      <c r="S2918"/>
      <c r="T2918"/>
      <c r="U2918"/>
      <c r="V2918"/>
      <c r="W2918"/>
      <c r="X2918" s="368"/>
    </row>
    <row r="2919" spans="1:24" ht="12">
      <c r="A2919"/>
      <c r="B2919"/>
      <c r="C2919"/>
      <c r="D2919" s="10"/>
      <c r="E2919" s="10"/>
      <c r="F2919"/>
      <c r="G2919"/>
      <c r="H2919"/>
      <c r="I2919"/>
      <c r="J2919"/>
      <c r="K2919"/>
      <c r="L2919"/>
      <c r="M2919" s="395"/>
      <c r="N2919"/>
      <c r="O2919"/>
      <c r="P2919"/>
      <c r="Q2919"/>
      <c r="R2919"/>
      <c r="S2919"/>
      <c r="T2919"/>
      <c r="U2919"/>
      <c r="V2919"/>
      <c r="W2919"/>
      <c r="X2919" s="368"/>
    </row>
    <row r="2920" spans="1:24" ht="12">
      <c r="A2920"/>
      <c r="B2920"/>
      <c r="C2920"/>
      <c r="D2920" s="10"/>
      <c r="E2920" s="10"/>
      <c r="F2920"/>
      <c r="G2920"/>
      <c r="H2920"/>
      <c r="I2920"/>
      <c r="J2920"/>
      <c r="K2920"/>
      <c r="L2920"/>
      <c r="M2920" s="395"/>
      <c r="N2920"/>
      <c r="O2920"/>
      <c r="P2920"/>
      <c r="Q2920"/>
      <c r="R2920"/>
      <c r="S2920"/>
      <c r="T2920"/>
      <c r="U2920"/>
      <c r="V2920"/>
      <c r="W2920"/>
      <c r="X2920" s="368"/>
    </row>
    <row r="2921" spans="1:24" ht="12">
      <c r="A2921"/>
      <c r="B2921"/>
      <c r="C2921"/>
      <c r="D2921" s="10"/>
      <c r="E2921" s="10"/>
      <c r="F2921"/>
      <c r="G2921"/>
      <c r="H2921"/>
      <c r="I2921"/>
      <c r="J2921"/>
      <c r="K2921"/>
      <c r="L2921"/>
      <c r="M2921" s="395"/>
      <c r="N2921"/>
      <c r="O2921"/>
      <c r="P2921"/>
      <c r="Q2921"/>
      <c r="R2921"/>
      <c r="S2921"/>
      <c r="T2921"/>
      <c r="U2921"/>
      <c r="V2921"/>
      <c r="W2921"/>
      <c r="X2921" s="368"/>
    </row>
    <row r="2922" spans="1:24" ht="12">
      <c r="A2922"/>
      <c r="B2922"/>
      <c r="C2922"/>
      <c r="D2922" s="10"/>
      <c r="E2922" s="10"/>
      <c r="F2922"/>
      <c r="G2922"/>
      <c r="H2922"/>
      <c r="I2922"/>
      <c r="J2922"/>
      <c r="K2922"/>
      <c r="L2922"/>
      <c r="M2922" s="395"/>
      <c r="N2922"/>
      <c r="O2922"/>
      <c r="P2922"/>
      <c r="Q2922"/>
      <c r="R2922"/>
      <c r="S2922"/>
      <c r="T2922"/>
      <c r="U2922"/>
      <c r="V2922"/>
      <c r="W2922"/>
      <c r="X2922" s="368"/>
    </row>
    <row r="2923" spans="1:24" ht="12">
      <c r="A2923"/>
      <c r="B2923"/>
      <c r="C2923"/>
      <c r="D2923" s="10"/>
      <c r="E2923" s="10"/>
      <c r="F2923"/>
      <c r="G2923"/>
      <c r="H2923"/>
      <c r="I2923"/>
      <c r="J2923"/>
      <c r="K2923"/>
      <c r="L2923"/>
      <c r="M2923" s="395"/>
      <c r="N2923"/>
      <c r="O2923"/>
      <c r="P2923"/>
      <c r="Q2923"/>
      <c r="R2923"/>
      <c r="S2923"/>
      <c r="T2923"/>
      <c r="U2923"/>
      <c r="V2923"/>
      <c r="W2923"/>
      <c r="X2923" s="368"/>
    </row>
    <row r="2924" spans="1:24" ht="12">
      <c r="A2924"/>
      <c r="B2924"/>
      <c r="C2924"/>
      <c r="D2924" s="10"/>
      <c r="E2924" s="10"/>
      <c r="F2924"/>
      <c r="G2924"/>
      <c r="H2924"/>
      <c r="I2924"/>
      <c r="J2924"/>
      <c r="K2924"/>
      <c r="L2924"/>
      <c r="M2924" s="395"/>
      <c r="N2924"/>
      <c r="O2924"/>
      <c r="P2924"/>
      <c r="Q2924"/>
      <c r="R2924"/>
      <c r="S2924"/>
      <c r="T2924"/>
      <c r="U2924"/>
      <c r="V2924"/>
      <c r="W2924"/>
      <c r="X2924" s="368"/>
    </row>
    <row r="2925" spans="1:24" ht="12">
      <c r="A2925"/>
      <c r="B2925"/>
      <c r="C2925"/>
      <c r="D2925" s="10"/>
      <c r="E2925" s="10"/>
      <c r="F2925"/>
      <c r="G2925"/>
      <c r="H2925"/>
      <c r="I2925"/>
      <c r="J2925"/>
      <c r="K2925"/>
      <c r="L2925"/>
      <c r="M2925" s="395"/>
      <c r="N2925"/>
      <c r="O2925"/>
      <c r="P2925"/>
      <c r="Q2925"/>
      <c r="R2925"/>
      <c r="S2925"/>
      <c r="T2925"/>
      <c r="U2925"/>
      <c r="V2925"/>
      <c r="W2925"/>
      <c r="X2925" s="368"/>
    </row>
    <row r="2926" spans="1:24" ht="12">
      <c r="A2926"/>
      <c r="B2926"/>
      <c r="C2926"/>
      <c r="D2926" s="10"/>
      <c r="E2926" s="10"/>
      <c r="F2926"/>
      <c r="G2926"/>
      <c r="H2926"/>
      <c r="I2926"/>
      <c r="J2926"/>
      <c r="K2926"/>
      <c r="L2926"/>
      <c r="M2926" s="395"/>
      <c r="N2926"/>
      <c r="O2926"/>
      <c r="P2926"/>
      <c r="Q2926"/>
      <c r="R2926"/>
      <c r="S2926"/>
      <c r="T2926"/>
      <c r="U2926"/>
      <c r="V2926"/>
      <c r="W2926"/>
      <c r="X2926" s="368"/>
    </row>
    <row r="2927" spans="1:24" ht="12">
      <c r="A2927"/>
      <c r="B2927"/>
      <c r="C2927"/>
      <c r="D2927" s="10"/>
      <c r="E2927" s="10"/>
      <c r="F2927"/>
      <c r="G2927"/>
      <c r="H2927"/>
      <c r="I2927"/>
      <c r="J2927"/>
      <c r="K2927"/>
      <c r="L2927"/>
      <c r="M2927" s="395"/>
      <c r="N2927"/>
      <c r="O2927"/>
      <c r="P2927"/>
      <c r="Q2927"/>
      <c r="R2927"/>
      <c r="S2927"/>
      <c r="T2927"/>
      <c r="U2927"/>
      <c r="V2927"/>
      <c r="W2927"/>
      <c r="X2927" s="368"/>
    </row>
    <row r="2928" spans="1:24" ht="12">
      <c r="A2928"/>
      <c r="B2928"/>
      <c r="C2928"/>
      <c r="D2928" s="10"/>
      <c r="E2928" s="10"/>
      <c r="F2928"/>
      <c r="G2928"/>
      <c r="H2928"/>
      <c r="I2928"/>
      <c r="J2928"/>
      <c r="K2928"/>
      <c r="L2928"/>
      <c r="M2928" s="395"/>
      <c r="N2928"/>
      <c r="O2928"/>
      <c r="P2928"/>
      <c r="Q2928"/>
      <c r="R2928"/>
      <c r="S2928"/>
      <c r="T2928"/>
      <c r="U2928"/>
      <c r="V2928"/>
      <c r="W2928"/>
      <c r="X2928" s="368"/>
    </row>
    <row r="2929" spans="1:24" ht="12">
      <c r="A2929"/>
      <c r="B2929"/>
      <c r="C2929"/>
      <c r="D2929" s="10"/>
      <c r="E2929" s="10"/>
      <c r="F2929"/>
      <c r="G2929"/>
      <c r="H2929"/>
      <c r="I2929"/>
      <c r="J2929"/>
      <c r="K2929"/>
      <c r="L2929"/>
      <c r="M2929" s="395"/>
      <c r="N2929"/>
      <c r="O2929"/>
      <c r="P2929"/>
      <c r="Q2929"/>
      <c r="R2929"/>
      <c r="S2929"/>
      <c r="T2929"/>
      <c r="U2929"/>
      <c r="V2929"/>
      <c r="W2929"/>
      <c r="X2929" s="368"/>
    </row>
    <row r="2930" spans="1:24" ht="12">
      <c r="A2930"/>
      <c r="B2930"/>
      <c r="C2930"/>
      <c r="D2930" s="10"/>
      <c r="E2930" s="10"/>
      <c r="F2930"/>
      <c r="G2930"/>
      <c r="H2930"/>
      <c r="I2930"/>
      <c r="J2930"/>
      <c r="K2930"/>
      <c r="L2930"/>
      <c r="M2930" s="395"/>
      <c r="N2930"/>
      <c r="O2930"/>
      <c r="P2930"/>
      <c r="Q2930"/>
      <c r="R2930"/>
      <c r="S2930"/>
      <c r="T2930"/>
      <c r="U2930"/>
      <c r="V2930"/>
      <c r="W2930"/>
      <c r="X2930" s="368"/>
    </row>
    <row r="2931" spans="1:24" ht="12">
      <c r="A2931"/>
      <c r="B2931"/>
      <c r="C2931"/>
      <c r="D2931" s="10"/>
      <c r="E2931" s="10"/>
      <c r="F2931"/>
      <c r="G2931"/>
      <c r="H2931"/>
      <c r="I2931"/>
      <c r="J2931"/>
      <c r="K2931"/>
      <c r="L2931"/>
      <c r="M2931" s="395"/>
      <c r="N2931"/>
      <c r="O2931"/>
      <c r="P2931"/>
      <c r="Q2931"/>
      <c r="R2931"/>
      <c r="S2931"/>
      <c r="T2931"/>
      <c r="U2931"/>
      <c r="V2931"/>
      <c r="W2931"/>
      <c r="X2931" s="368"/>
    </row>
    <row r="2932" spans="1:24" ht="12">
      <c r="A2932"/>
      <c r="B2932"/>
      <c r="C2932"/>
      <c r="D2932" s="10"/>
      <c r="E2932" s="10"/>
      <c r="F2932"/>
      <c r="G2932"/>
      <c r="H2932"/>
      <c r="I2932"/>
      <c r="J2932"/>
      <c r="K2932"/>
      <c r="L2932"/>
      <c r="M2932" s="395"/>
      <c r="N2932"/>
      <c r="O2932"/>
      <c r="P2932"/>
      <c r="Q2932"/>
      <c r="R2932"/>
      <c r="S2932"/>
      <c r="T2932"/>
      <c r="U2932"/>
      <c r="V2932"/>
      <c r="W2932"/>
      <c r="X2932" s="368"/>
    </row>
    <row r="2933" spans="1:24" ht="12">
      <c r="A2933"/>
      <c r="B2933"/>
      <c r="C2933"/>
      <c r="D2933" s="10"/>
      <c r="E2933" s="10"/>
      <c r="F2933"/>
      <c r="G2933"/>
      <c r="H2933"/>
      <c r="I2933"/>
      <c r="J2933"/>
      <c r="K2933"/>
      <c r="L2933"/>
      <c r="M2933" s="395"/>
      <c r="N2933"/>
      <c r="O2933"/>
      <c r="P2933"/>
      <c r="Q2933"/>
      <c r="R2933"/>
      <c r="S2933"/>
      <c r="T2933"/>
      <c r="U2933"/>
      <c r="V2933"/>
      <c r="W2933"/>
      <c r="X2933" s="368"/>
    </row>
    <row r="2934" spans="1:24" ht="12">
      <c r="A2934"/>
      <c r="B2934"/>
      <c r="C2934"/>
      <c r="D2934" s="10"/>
      <c r="E2934" s="10"/>
      <c r="F2934"/>
      <c r="G2934"/>
      <c r="H2934"/>
      <c r="I2934"/>
      <c r="J2934"/>
      <c r="K2934"/>
      <c r="L2934"/>
      <c r="M2934" s="395"/>
      <c r="N2934"/>
      <c r="O2934"/>
      <c r="P2934"/>
      <c r="Q2934"/>
      <c r="R2934"/>
      <c r="S2934"/>
      <c r="T2934"/>
      <c r="U2934"/>
      <c r="V2934"/>
      <c r="W2934"/>
      <c r="X2934" s="368"/>
    </row>
    <row r="2935" spans="1:24" ht="12">
      <c r="A2935"/>
      <c r="B2935"/>
      <c r="C2935"/>
      <c r="D2935" s="10"/>
      <c r="E2935" s="10"/>
      <c r="F2935"/>
      <c r="G2935"/>
      <c r="H2935"/>
      <c r="I2935"/>
      <c r="J2935"/>
      <c r="K2935"/>
      <c r="L2935"/>
      <c r="M2935" s="395"/>
      <c r="N2935"/>
      <c r="O2935"/>
      <c r="P2935"/>
      <c r="Q2935"/>
      <c r="R2935"/>
      <c r="S2935"/>
      <c r="T2935"/>
      <c r="U2935"/>
      <c r="V2935"/>
      <c r="W2935"/>
      <c r="X2935" s="368"/>
    </row>
    <row r="2936" spans="1:24" ht="12">
      <c r="A2936"/>
      <c r="B2936"/>
      <c r="C2936"/>
      <c r="D2936" s="10"/>
      <c r="E2936" s="10"/>
      <c r="F2936"/>
      <c r="G2936"/>
      <c r="H2936"/>
      <c r="I2936"/>
      <c r="J2936"/>
      <c r="K2936"/>
      <c r="L2936"/>
      <c r="M2936" s="395"/>
      <c r="N2936"/>
      <c r="O2936"/>
      <c r="P2936"/>
      <c r="Q2936"/>
      <c r="R2936"/>
      <c r="S2936"/>
      <c r="T2936"/>
      <c r="U2936"/>
      <c r="V2936"/>
      <c r="W2936"/>
      <c r="X2936" s="368"/>
    </row>
    <row r="2937" spans="1:24" ht="12">
      <c r="A2937"/>
      <c r="B2937"/>
      <c r="C2937"/>
      <c r="D2937" s="10"/>
      <c r="E2937" s="10"/>
      <c r="F2937"/>
      <c r="G2937"/>
      <c r="H2937"/>
      <c r="I2937"/>
      <c r="J2937"/>
      <c r="K2937"/>
      <c r="L2937"/>
      <c r="M2937" s="395"/>
      <c r="N2937"/>
      <c r="O2937"/>
      <c r="P2937"/>
      <c r="Q2937"/>
      <c r="R2937"/>
      <c r="S2937"/>
      <c r="T2937"/>
      <c r="U2937"/>
      <c r="V2937"/>
      <c r="W2937"/>
      <c r="X2937" s="368"/>
    </row>
    <row r="2938" spans="1:24" ht="12">
      <c r="A2938"/>
      <c r="B2938"/>
      <c r="C2938"/>
      <c r="D2938" s="10"/>
      <c r="E2938" s="10"/>
      <c r="F2938"/>
      <c r="G2938"/>
      <c r="H2938"/>
      <c r="I2938"/>
      <c r="J2938"/>
      <c r="K2938"/>
      <c r="L2938"/>
      <c r="M2938" s="395"/>
      <c r="N2938"/>
      <c r="O2938"/>
      <c r="P2938"/>
      <c r="Q2938"/>
      <c r="R2938"/>
      <c r="S2938"/>
      <c r="T2938"/>
      <c r="U2938"/>
      <c r="V2938"/>
      <c r="W2938"/>
      <c r="X2938" s="368"/>
    </row>
    <row r="2939" spans="1:24" ht="12">
      <c r="A2939"/>
      <c r="B2939"/>
      <c r="C2939"/>
      <c r="D2939" s="10"/>
      <c r="E2939" s="10"/>
      <c r="F2939"/>
      <c r="G2939"/>
      <c r="H2939"/>
      <c r="I2939"/>
      <c r="J2939"/>
      <c r="K2939"/>
      <c r="L2939"/>
      <c r="M2939" s="395"/>
      <c r="N2939"/>
      <c r="O2939"/>
      <c r="P2939"/>
      <c r="Q2939"/>
      <c r="R2939"/>
      <c r="S2939"/>
      <c r="T2939"/>
      <c r="U2939"/>
      <c r="V2939"/>
      <c r="W2939"/>
      <c r="X2939" s="368"/>
    </row>
    <row r="2940" spans="1:24" ht="12">
      <c r="A2940"/>
      <c r="B2940"/>
      <c r="C2940"/>
      <c r="D2940" s="10"/>
      <c r="E2940" s="10"/>
      <c r="F2940"/>
      <c r="G2940"/>
      <c r="H2940"/>
      <c r="I2940"/>
      <c r="J2940"/>
      <c r="K2940"/>
      <c r="L2940"/>
      <c r="M2940" s="395"/>
      <c r="N2940"/>
      <c r="O2940"/>
      <c r="P2940"/>
      <c r="Q2940"/>
      <c r="R2940"/>
      <c r="S2940"/>
      <c r="T2940"/>
      <c r="U2940"/>
      <c r="V2940"/>
      <c r="W2940"/>
      <c r="X2940" s="368"/>
    </row>
    <row r="2941" spans="1:24" ht="12">
      <c r="A2941"/>
      <c r="B2941"/>
      <c r="C2941"/>
      <c r="D2941" s="10"/>
      <c r="E2941" s="10"/>
      <c r="F2941"/>
      <c r="G2941"/>
      <c r="H2941"/>
      <c r="I2941"/>
      <c r="J2941"/>
      <c r="K2941"/>
      <c r="L2941"/>
      <c r="M2941" s="395"/>
      <c r="N2941"/>
      <c r="O2941"/>
      <c r="P2941"/>
      <c r="Q2941"/>
      <c r="R2941"/>
      <c r="S2941"/>
      <c r="T2941"/>
      <c r="U2941"/>
      <c r="V2941"/>
      <c r="W2941"/>
      <c r="X2941" s="368"/>
    </row>
    <row r="2942" spans="1:24" ht="12">
      <c r="A2942"/>
      <c r="B2942"/>
      <c r="C2942"/>
      <c r="D2942" s="10"/>
      <c r="E2942" s="10"/>
      <c r="F2942"/>
      <c r="G2942"/>
      <c r="H2942"/>
      <c r="I2942"/>
      <c r="J2942"/>
      <c r="K2942"/>
      <c r="L2942"/>
      <c r="M2942" s="395"/>
      <c r="N2942"/>
      <c r="O2942"/>
      <c r="P2942"/>
      <c r="Q2942"/>
      <c r="R2942"/>
      <c r="S2942"/>
      <c r="T2942"/>
      <c r="U2942"/>
      <c r="V2942"/>
      <c r="W2942"/>
      <c r="X2942" s="368"/>
    </row>
    <row r="2943" spans="1:24" ht="12">
      <c r="A2943"/>
      <c r="B2943"/>
      <c r="C2943"/>
      <c r="D2943" s="10"/>
      <c r="E2943" s="10"/>
      <c r="F2943"/>
      <c r="G2943"/>
      <c r="H2943"/>
      <c r="I2943"/>
      <c r="J2943"/>
      <c r="K2943"/>
      <c r="L2943"/>
      <c r="M2943" s="395"/>
      <c r="N2943"/>
      <c r="O2943"/>
      <c r="P2943"/>
      <c r="Q2943"/>
      <c r="R2943"/>
      <c r="S2943"/>
      <c r="T2943"/>
      <c r="U2943"/>
      <c r="V2943"/>
      <c r="W2943"/>
      <c r="X2943" s="368"/>
    </row>
    <row r="2944" spans="1:24" ht="12">
      <c r="A2944"/>
      <c r="B2944"/>
      <c r="C2944"/>
      <c r="D2944" s="10"/>
      <c r="E2944" s="10"/>
      <c r="F2944"/>
      <c r="G2944"/>
      <c r="H2944"/>
      <c r="I2944"/>
      <c r="J2944"/>
      <c r="K2944"/>
      <c r="L2944"/>
      <c r="M2944" s="395"/>
      <c r="N2944"/>
      <c r="O2944"/>
      <c r="P2944"/>
      <c r="Q2944"/>
      <c r="R2944"/>
      <c r="S2944"/>
      <c r="T2944"/>
      <c r="U2944"/>
      <c r="V2944"/>
      <c r="W2944"/>
      <c r="X2944" s="368"/>
    </row>
    <row r="2945" spans="1:24" ht="12">
      <c r="A2945"/>
      <c r="B2945"/>
      <c r="C2945"/>
      <c r="D2945" s="10"/>
      <c r="E2945" s="10"/>
      <c r="F2945"/>
      <c r="G2945"/>
      <c r="H2945"/>
      <c r="I2945"/>
      <c r="J2945"/>
      <c r="K2945"/>
      <c r="L2945"/>
      <c r="M2945" s="395"/>
      <c r="N2945"/>
      <c r="O2945"/>
      <c r="P2945"/>
      <c r="Q2945"/>
      <c r="R2945"/>
      <c r="S2945"/>
      <c r="T2945"/>
      <c r="U2945"/>
      <c r="V2945"/>
      <c r="W2945"/>
      <c r="X2945" s="368"/>
    </row>
    <row r="2946" spans="1:24" ht="12">
      <c r="A2946"/>
      <c r="B2946"/>
      <c r="C2946"/>
      <c r="D2946" s="10"/>
      <c r="E2946" s="10"/>
      <c r="F2946"/>
      <c r="G2946"/>
      <c r="H2946"/>
      <c r="I2946"/>
      <c r="J2946"/>
      <c r="K2946"/>
      <c r="L2946"/>
      <c r="M2946" s="395"/>
      <c r="N2946"/>
      <c r="O2946"/>
      <c r="P2946"/>
      <c r="Q2946"/>
      <c r="R2946"/>
      <c r="S2946"/>
      <c r="T2946"/>
      <c r="U2946"/>
      <c r="V2946"/>
      <c r="W2946"/>
      <c r="X2946" s="368"/>
    </row>
    <row r="2947" spans="1:24" ht="12">
      <c r="A2947"/>
      <c r="B2947"/>
      <c r="C2947"/>
      <c r="D2947" s="10"/>
      <c r="E2947" s="10"/>
      <c r="F2947"/>
      <c r="G2947"/>
      <c r="H2947"/>
      <c r="I2947"/>
      <c r="J2947"/>
      <c r="K2947"/>
      <c r="L2947"/>
      <c r="M2947" s="395"/>
      <c r="N2947"/>
      <c r="O2947"/>
      <c r="P2947"/>
      <c r="Q2947"/>
      <c r="R2947"/>
      <c r="S2947"/>
      <c r="T2947"/>
      <c r="U2947"/>
      <c r="V2947"/>
      <c r="W2947"/>
      <c r="X2947" s="368"/>
    </row>
    <row r="2948" spans="1:24" ht="12">
      <c r="A2948"/>
      <c r="B2948"/>
      <c r="C2948"/>
      <c r="D2948" s="10"/>
      <c r="E2948" s="10"/>
      <c r="F2948"/>
      <c r="G2948"/>
      <c r="H2948"/>
      <c r="I2948"/>
      <c r="J2948"/>
      <c r="K2948"/>
      <c r="L2948"/>
      <c r="M2948" s="395"/>
      <c r="N2948"/>
      <c r="O2948"/>
      <c r="P2948"/>
      <c r="Q2948"/>
      <c r="R2948"/>
      <c r="S2948"/>
      <c r="T2948"/>
      <c r="U2948"/>
      <c r="V2948"/>
      <c r="W2948"/>
      <c r="X2948" s="368"/>
    </row>
    <row r="2949" spans="1:24" ht="12">
      <c r="A2949"/>
      <c r="B2949"/>
      <c r="C2949"/>
      <c r="D2949" s="10"/>
      <c r="E2949" s="10"/>
      <c r="F2949"/>
      <c r="G2949"/>
      <c r="H2949"/>
      <c r="I2949"/>
      <c r="J2949"/>
      <c r="K2949"/>
      <c r="L2949"/>
      <c r="M2949" s="395"/>
      <c r="N2949"/>
      <c r="O2949"/>
      <c r="P2949"/>
      <c r="Q2949"/>
      <c r="R2949"/>
      <c r="S2949"/>
      <c r="T2949"/>
      <c r="U2949"/>
      <c r="V2949"/>
      <c r="W2949"/>
      <c r="X2949" s="368"/>
    </row>
    <row r="2950" spans="1:24" ht="12">
      <c r="A2950"/>
      <c r="B2950"/>
      <c r="C2950"/>
      <c r="D2950" s="10"/>
      <c r="E2950" s="10"/>
      <c r="F2950"/>
      <c r="G2950"/>
      <c r="H2950"/>
      <c r="I2950"/>
      <c r="J2950"/>
      <c r="K2950"/>
      <c r="L2950"/>
      <c r="M2950" s="395"/>
      <c r="N2950"/>
      <c r="O2950"/>
      <c r="P2950"/>
      <c r="Q2950"/>
      <c r="R2950"/>
      <c r="S2950"/>
      <c r="T2950"/>
      <c r="U2950"/>
      <c r="V2950"/>
      <c r="W2950"/>
      <c r="X2950" s="368"/>
    </row>
    <row r="2951" spans="1:24" ht="12">
      <c r="A2951"/>
      <c r="B2951"/>
      <c r="C2951"/>
      <c r="D2951" s="10"/>
      <c r="E2951" s="10"/>
      <c r="F2951"/>
      <c r="G2951"/>
      <c r="H2951"/>
      <c r="I2951"/>
      <c r="J2951"/>
      <c r="K2951"/>
      <c r="L2951"/>
      <c r="M2951" s="395"/>
      <c r="N2951"/>
      <c r="O2951"/>
      <c r="P2951"/>
      <c r="Q2951"/>
      <c r="R2951"/>
      <c r="S2951"/>
      <c r="T2951"/>
      <c r="U2951"/>
      <c r="V2951"/>
      <c r="W2951"/>
      <c r="X2951" s="368"/>
    </row>
    <row r="2952" spans="1:24" ht="12">
      <c r="A2952"/>
      <c r="B2952"/>
      <c r="C2952"/>
      <c r="D2952" s="10"/>
      <c r="E2952" s="10"/>
      <c r="F2952"/>
      <c r="G2952"/>
      <c r="H2952"/>
      <c r="I2952"/>
      <c r="J2952"/>
      <c r="K2952"/>
      <c r="L2952"/>
      <c r="M2952" s="395"/>
      <c r="N2952"/>
      <c r="O2952"/>
      <c r="P2952"/>
      <c r="Q2952"/>
      <c r="R2952"/>
      <c r="S2952"/>
      <c r="T2952"/>
      <c r="U2952"/>
      <c r="V2952"/>
      <c r="W2952"/>
      <c r="X2952" s="368"/>
    </row>
    <row r="2953" spans="1:24" ht="12">
      <c r="A2953"/>
      <c r="B2953"/>
      <c r="C2953"/>
      <c r="D2953" s="10"/>
      <c r="E2953" s="10"/>
      <c r="F2953"/>
      <c r="G2953"/>
      <c r="H2953"/>
      <c r="I2953"/>
      <c r="J2953"/>
      <c r="K2953"/>
      <c r="L2953"/>
      <c r="M2953" s="395"/>
      <c r="N2953"/>
      <c r="O2953"/>
      <c r="P2953"/>
      <c r="Q2953"/>
      <c r="R2953"/>
      <c r="S2953"/>
      <c r="T2953"/>
      <c r="U2953"/>
      <c r="V2953"/>
      <c r="W2953"/>
      <c r="X2953" s="368"/>
    </row>
    <row r="2954" spans="1:24" ht="12">
      <c r="A2954"/>
      <c r="B2954"/>
      <c r="C2954"/>
      <c r="D2954" s="10"/>
      <c r="E2954" s="10"/>
      <c r="F2954"/>
      <c r="G2954"/>
      <c r="H2954"/>
      <c r="I2954"/>
      <c r="J2954"/>
      <c r="K2954"/>
      <c r="L2954"/>
      <c r="M2954" s="395"/>
      <c r="N2954"/>
      <c r="O2954"/>
      <c r="P2954"/>
      <c r="Q2954"/>
      <c r="R2954"/>
      <c r="S2954"/>
      <c r="T2954"/>
      <c r="U2954"/>
      <c r="V2954"/>
      <c r="W2954"/>
      <c r="X2954" s="368"/>
    </row>
    <row r="2955" spans="1:24" ht="12">
      <c r="A2955"/>
      <c r="B2955"/>
      <c r="C2955"/>
      <c r="D2955" s="10"/>
      <c r="E2955" s="10"/>
      <c r="F2955"/>
      <c r="G2955"/>
      <c r="H2955"/>
      <c r="I2955"/>
      <c r="J2955"/>
      <c r="K2955"/>
      <c r="L2955"/>
      <c r="M2955" s="395"/>
      <c r="N2955"/>
      <c r="O2955"/>
      <c r="P2955"/>
      <c r="Q2955"/>
      <c r="R2955"/>
      <c r="S2955"/>
      <c r="T2955"/>
      <c r="U2955"/>
      <c r="V2955"/>
      <c r="W2955"/>
      <c r="X2955" s="368"/>
    </row>
    <row r="2956" spans="1:24" ht="12">
      <c r="A2956"/>
      <c r="B2956"/>
      <c r="C2956"/>
      <c r="D2956" s="10"/>
      <c r="E2956" s="10"/>
      <c r="F2956"/>
      <c r="G2956"/>
      <c r="H2956"/>
      <c r="I2956"/>
      <c r="J2956"/>
      <c r="K2956"/>
      <c r="L2956"/>
      <c r="M2956" s="395"/>
      <c r="N2956"/>
      <c r="O2956"/>
      <c r="P2956"/>
      <c r="Q2956"/>
      <c r="R2956"/>
      <c r="S2956"/>
      <c r="T2956"/>
      <c r="U2956"/>
      <c r="V2956"/>
      <c r="W2956"/>
      <c r="X2956" s="368"/>
    </row>
    <row r="2957" spans="1:24" ht="12">
      <c r="A2957"/>
      <c r="B2957"/>
      <c r="C2957"/>
      <c r="D2957" s="10"/>
      <c r="E2957" s="10"/>
      <c r="F2957"/>
      <c r="G2957"/>
      <c r="H2957"/>
      <c r="I2957"/>
      <c r="J2957"/>
      <c r="K2957"/>
      <c r="L2957"/>
      <c r="M2957" s="395"/>
      <c r="N2957"/>
      <c r="O2957"/>
      <c r="P2957"/>
      <c r="Q2957"/>
      <c r="R2957"/>
      <c r="S2957"/>
      <c r="T2957"/>
      <c r="U2957"/>
      <c r="V2957"/>
      <c r="W2957"/>
      <c r="X2957" s="368"/>
    </row>
    <row r="2958" spans="1:24" ht="12">
      <c r="A2958"/>
      <c r="B2958"/>
      <c r="C2958"/>
      <c r="D2958" s="10"/>
      <c r="E2958" s="10"/>
      <c r="F2958"/>
      <c r="G2958"/>
      <c r="H2958"/>
      <c r="I2958"/>
      <c r="J2958"/>
      <c r="K2958"/>
      <c r="L2958"/>
      <c r="M2958" s="395"/>
      <c r="N2958"/>
      <c r="O2958"/>
      <c r="P2958"/>
      <c r="Q2958"/>
      <c r="R2958"/>
      <c r="S2958"/>
      <c r="T2958"/>
      <c r="U2958"/>
      <c r="V2958"/>
      <c r="W2958"/>
      <c r="X2958" s="368"/>
    </row>
    <row r="2959" spans="1:24" s="9" customFormat="1" ht="12">
      <c r="A2959"/>
      <c r="B2959"/>
      <c r="C2959"/>
      <c r="D2959" s="10"/>
      <c r="E2959" s="10"/>
      <c r="F2959"/>
      <c r="G2959"/>
      <c r="H2959"/>
      <c r="I2959"/>
      <c r="J2959"/>
      <c r="K2959"/>
      <c r="L2959"/>
      <c r="M2959" s="395"/>
      <c r="N2959"/>
      <c r="O2959"/>
      <c r="P2959"/>
      <c r="Q2959"/>
      <c r="R2959"/>
      <c r="S2959"/>
      <c r="T2959"/>
      <c r="U2959"/>
      <c r="V2959"/>
      <c r="W2959"/>
      <c r="X2959" s="368"/>
    </row>
    <row r="2960" spans="1:24" s="9" customFormat="1" ht="12">
      <c r="A2960"/>
      <c r="B2960"/>
      <c r="C2960"/>
      <c r="D2960" s="10"/>
      <c r="E2960" s="10"/>
      <c r="F2960"/>
      <c r="G2960"/>
      <c r="H2960"/>
      <c r="I2960"/>
      <c r="J2960"/>
      <c r="K2960"/>
      <c r="L2960"/>
      <c r="M2960" s="395"/>
      <c r="N2960"/>
      <c r="O2960"/>
      <c r="P2960"/>
      <c r="Q2960"/>
      <c r="R2960"/>
      <c r="S2960"/>
      <c r="T2960"/>
      <c r="U2960"/>
      <c r="V2960"/>
      <c r="W2960"/>
      <c r="X2960" s="368"/>
    </row>
    <row r="2961" spans="1:24" s="9" customFormat="1" ht="12">
      <c r="A2961"/>
      <c r="B2961"/>
      <c r="C2961"/>
      <c r="D2961" s="10"/>
      <c r="E2961" s="10"/>
      <c r="F2961"/>
      <c r="G2961"/>
      <c r="H2961"/>
      <c r="I2961"/>
      <c r="J2961"/>
      <c r="K2961"/>
      <c r="L2961"/>
      <c r="M2961" s="395"/>
      <c r="N2961"/>
      <c r="O2961"/>
      <c r="P2961"/>
      <c r="Q2961"/>
      <c r="R2961"/>
      <c r="S2961"/>
      <c r="T2961"/>
      <c r="U2961"/>
      <c r="V2961"/>
      <c r="W2961"/>
      <c r="X2961" s="368"/>
    </row>
    <row r="2962" spans="1:24" s="9" customFormat="1" ht="12">
      <c r="A2962"/>
      <c r="B2962"/>
      <c r="C2962"/>
      <c r="D2962" s="10"/>
      <c r="E2962" s="10"/>
      <c r="F2962"/>
      <c r="G2962"/>
      <c r="H2962"/>
      <c r="I2962"/>
      <c r="J2962"/>
      <c r="K2962"/>
      <c r="L2962"/>
      <c r="M2962" s="395"/>
      <c r="N2962"/>
      <c r="O2962"/>
      <c r="P2962"/>
      <c r="Q2962"/>
      <c r="R2962"/>
      <c r="S2962"/>
      <c r="T2962"/>
      <c r="U2962"/>
      <c r="V2962"/>
      <c r="W2962"/>
      <c r="X2962" s="368"/>
    </row>
    <row r="2963" spans="1:24" s="9" customFormat="1" ht="12">
      <c r="A2963"/>
      <c r="B2963"/>
      <c r="C2963"/>
      <c r="D2963" s="10"/>
      <c r="E2963" s="10"/>
      <c r="F2963"/>
      <c r="G2963"/>
      <c r="H2963"/>
      <c r="I2963"/>
      <c r="J2963"/>
      <c r="K2963"/>
      <c r="L2963"/>
      <c r="M2963" s="395"/>
      <c r="N2963"/>
      <c r="O2963"/>
      <c r="P2963"/>
      <c r="Q2963"/>
      <c r="R2963"/>
      <c r="S2963"/>
      <c r="T2963"/>
      <c r="U2963"/>
      <c r="V2963"/>
      <c r="W2963"/>
      <c r="X2963" s="368"/>
    </row>
    <row r="2964" spans="1:24" s="9" customFormat="1" ht="12">
      <c r="A2964"/>
      <c r="B2964"/>
      <c r="C2964"/>
      <c r="D2964" s="10"/>
      <c r="E2964" s="10"/>
      <c r="F2964"/>
      <c r="G2964"/>
      <c r="H2964"/>
      <c r="I2964"/>
      <c r="J2964"/>
      <c r="K2964"/>
      <c r="L2964"/>
      <c r="M2964" s="395"/>
      <c r="N2964"/>
      <c r="O2964"/>
      <c r="P2964"/>
      <c r="Q2964"/>
      <c r="R2964"/>
      <c r="S2964"/>
      <c r="T2964"/>
      <c r="U2964"/>
      <c r="V2964"/>
      <c r="W2964"/>
      <c r="X2964" s="368"/>
    </row>
    <row r="2965" spans="1:24" s="9" customFormat="1" ht="12">
      <c r="A2965"/>
      <c r="B2965"/>
      <c r="C2965"/>
      <c r="D2965" s="10"/>
      <c r="E2965" s="10"/>
      <c r="F2965"/>
      <c r="G2965"/>
      <c r="H2965"/>
      <c r="I2965"/>
      <c r="J2965"/>
      <c r="K2965"/>
      <c r="L2965"/>
      <c r="M2965" s="395"/>
      <c r="N2965"/>
      <c r="O2965"/>
      <c r="P2965"/>
      <c r="Q2965"/>
      <c r="R2965"/>
      <c r="S2965"/>
      <c r="T2965"/>
      <c r="U2965"/>
      <c r="V2965"/>
      <c r="W2965"/>
      <c r="X2965" s="368"/>
    </row>
    <row r="2966" spans="1:24" s="9" customFormat="1" ht="12">
      <c r="A2966"/>
      <c r="B2966"/>
      <c r="C2966"/>
      <c r="D2966" s="10"/>
      <c r="E2966" s="10"/>
      <c r="F2966"/>
      <c r="G2966"/>
      <c r="H2966"/>
      <c r="I2966"/>
      <c r="J2966"/>
      <c r="K2966"/>
      <c r="L2966"/>
      <c r="M2966" s="395"/>
      <c r="N2966"/>
      <c r="O2966"/>
      <c r="P2966"/>
      <c r="Q2966"/>
      <c r="R2966"/>
      <c r="S2966"/>
      <c r="T2966"/>
      <c r="U2966"/>
      <c r="V2966"/>
      <c r="W2966"/>
      <c r="X2966" s="368"/>
    </row>
    <row r="2967" spans="1:24" s="9" customFormat="1" ht="12">
      <c r="A2967"/>
      <c r="B2967"/>
      <c r="C2967"/>
      <c r="D2967" s="10"/>
      <c r="E2967" s="10"/>
      <c r="F2967"/>
      <c r="G2967"/>
      <c r="H2967"/>
      <c r="I2967"/>
      <c r="J2967"/>
      <c r="K2967"/>
      <c r="L2967"/>
      <c r="M2967" s="395"/>
      <c r="N2967"/>
      <c r="O2967"/>
      <c r="P2967"/>
      <c r="Q2967"/>
      <c r="R2967"/>
      <c r="S2967"/>
      <c r="T2967"/>
      <c r="U2967"/>
      <c r="V2967"/>
      <c r="W2967"/>
      <c r="X2967" s="368"/>
    </row>
    <row r="2968" spans="1:24" s="9" customFormat="1" ht="12">
      <c r="A2968"/>
      <c r="B2968"/>
      <c r="C2968"/>
      <c r="D2968" s="10"/>
      <c r="E2968" s="10"/>
      <c r="F2968"/>
      <c r="G2968"/>
      <c r="H2968"/>
      <c r="I2968"/>
      <c r="J2968"/>
      <c r="K2968"/>
      <c r="L2968"/>
      <c r="M2968" s="395"/>
      <c r="N2968"/>
      <c r="O2968"/>
      <c r="P2968"/>
      <c r="Q2968"/>
      <c r="R2968"/>
      <c r="S2968"/>
      <c r="T2968"/>
      <c r="U2968"/>
      <c r="V2968"/>
      <c r="W2968"/>
      <c r="X2968" s="368"/>
    </row>
    <row r="2969" spans="1:24" s="9" customFormat="1" ht="12">
      <c r="A2969"/>
      <c r="B2969"/>
      <c r="C2969"/>
      <c r="D2969" s="10"/>
      <c r="E2969" s="10"/>
      <c r="F2969"/>
      <c r="G2969"/>
      <c r="H2969"/>
      <c r="I2969"/>
      <c r="J2969"/>
      <c r="K2969"/>
      <c r="L2969"/>
      <c r="M2969" s="395"/>
      <c r="N2969"/>
      <c r="O2969"/>
      <c r="P2969"/>
      <c r="Q2969"/>
      <c r="R2969"/>
      <c r="S2969"/>
      <c r="T2969"/>
      <c r="U2969"/>
      <c r="V2969"/>
      <c r="W2969"/>
      <c r="X2969" s="368"/>
    </row>
    <row r="2970" spans="1:24" ht="12">
      <c r="A2970"/>
      <c r="B2970"/>
      <c r="C2970"/>
      <c r="D2970" s="10"/>
      <c r="E2970" s="10"/>
      <c r="F2970"/>
      <c r="G2970"/>
      <c r="H2970"/>
      <c r="I2970"/>
      <c r="J2970"/>
      <c r="K2970"/>
      <c r="L2970"/>
      <c r="M2970" s="395"/>
      <c r="N2970"/>
      <c r="O2970"/>
      <c r="P2970"/>
      <c r="Q2970"/>
      <c r="R2970"/>
      <c r="S2970"/>
      <c r="T2970"/>
      <c r="U2970"/>
      <c r="V2970"/>
      <c r="W2970"/>
      <c r="X2970" s="368"/>
    </row>
    <row r="2971" spans="1:24" ht="12">
      <c r="A2971"/>
      <c r="B2971"/>
      <c r="C2971"/>
      <c r="D2971" s="10"/>
      <c r="E2971" s="10"/>
      <c r="F2971"/>
      <c r="G2971"/>
      <c r="H2971"/>
      <c r="I2971"/>
      <c r="J2971"/>
      <c r="K2971"/>
      <c r="L2971"/>
      <c r="M2971" s="395"/>
      <c r="N2971"/>
      <c r="O2971"/>
      <c r="P2971"/>
      <c r="Q2971"/>
      <c r="R2971"/>
      <c r="S2971"/>
      <c r="T2971"/>
      <c r="U2971"/>
      <c r="V2971"/>
      <c r="W2971"/>
      <c r="X2971" s="368"/>
    </row>
    <row r="2972" spans="1:24" ht="12">
      <c r="A2972"/>
      <c r="B2972"/>
      <c r="C2972"/>
      <c r="D2972" s="10"/>
      <c r="E2972" s="10"/>
      <c r="F2972"/>
      <c r="G2972"/>
      <c r="H2972"/>
      <c r="I2972"/>
      <c r="J2972"/>
      <c r="K2972"/>
      <c r="L2972"/>
      <c r="M2972" s="395"/>
      <c r="N2972"/>
      <c r="O2972"/>
      <c r="P2972"/>
      <c r="Q2972"/>
      <c r="R2972"/>
      <c r="S2972"/>
      <c r="T2972"/>
      <c r="U2972"/>
      <c r="V2972"/>
      <c r="W2972"/>
      <c r="X2972" s="368"/>
    </row>
    <row r="2973" spans="1:24" ht="12">
      <c r="A2973"/>
      <c r="B2973"/>
      <c r="C2973"/>
      <c r="D2973" s="10"/>
      <c r="E2973" s="10"/>
      <c r="F2973"/>
      <c r="G2973"/>
      <c r="H2973"/>
      <c r="I2973"/>
      <c r="J2973"/>
      <c r="K2973"/>
      <c r="L2973"/>
      <c r="M2973" s="395"/>
      <c r="N2973"/>
      <c r="O2973"/>
      <c r="P2973"/>
      <c r="Q2973"/>
      <c r="R2973"/>
      <c r="S2973"/>
      <c r="T2973"/>
      <c r="U2973"/>
      <c r="V2973"/>
      <c r="W2973"/>
      <c r="X2973" s="368"/>
    </row>
    <row r="2974" spans="1:24" ht="12">
      <c r="A2974"/>
      <c r="B2974"/>
      <c r="C2974"/>
      <c r="D2974" s="10"/>
      <c r="E2974" s="10"/>
      <c r="F2974"/>
      <c r="G2974"/>
      <c r="H2974"/>
      <c r="I2974"/>
      <c r="J2974"/>
      <c r="K2974"/>
      <c r="L2974"/>
      <c r="M2974" s="395"/>
      <c r="N2974"/>
      <c r="O2974"/>
      <c r="P2974"/>
      <c r="Q2974"/>
      <c r="R2974"/>
      <c r="S2974"/>
      <c r="T2974"/>
      <c r="U2974"/>
      <c r="V2974"/>
      <c r="W2974"/>
      <c r="X2974" s="368"/>
    </row>
    <row r="2975" spans="1:24" ht="12">
      <c r="A2975"/>
      <c r="B2975"/>
      <c r="C2975"/>
      <c r="D2975" s="10"/>
      <c r="E2975" s="10"/>
      <c r="F2975"/>
      <c r="G2975"/>
      <c r="H2975"/>
      <c r="I2975"/>
      <c r="J2975"/>
      <c r="K2975"/>
      <c r="L2975"/>
      <c r="M2975" s="395"/>
      <c r="N2975"/>
      <c r="O2975"/>
      <c r="P2975"/>
      <c r="Q2975"/>
      <c r="R2975"/>
      <c r="S2975"/>
      <c r="T2975"/>
      <c r="U2975"/>
      <c r="V2975"/>
      <c r="W2975"/>
      <c r="X2975" s="368"/>
    </row>
    <row r="2976" spans="1:24" ht="12">
      <c r="A2976"/>
      <c r="B2976"/>
      <c r="C2976"/>
      <c r="D2976" s="10"/>
      <c r="E2976" s="10"/>
      <c r="F2976"/>
      <c r="G2976"/>
      <c r="H2976"/>
      <c r="I2976"/>
      <c r="J2976"/>
      <c r="K2976"/>
      <c r="L2976"/>
      <c r="M2976" s="395"/>
      <c r="N2976"/>
      <c r="O2976"/>
      <c r="P2976"/>
      <c r="Q2976"/>
      <c r="R2976"/>
      <c r="S2976"/>
      <c r="T2976"/>
      <c r="U2976"/>
      <c r="V2976"/>
      <c r="W2976"/>
      <c r="X2976" s="368"/>
    </row>
    <row r="2977" spans="1:24" ht="12">
      <c r="A2977"/>
      <c r="B2977"/>
      <c r="C2977"/>
      <c r="D2977" s="10"/>
      <c r="E2977" s="10"/>
      <c r="F2977"/>
      <c r="G2977"/>
      <c r="H2977"/>
      <c r="I2977"/>
      <c r="J2977"/>
      <c r="K2977"/>
      <c r="L2977"/>
      <c r="M2977" s="395"/>
      <c r="N2977"/>
      <c r="O2977"/>
      <c r="P2977"/>
      <c r="Q2977"/>
      <c r="R2977"/>
      <c r="S2977"/>
      <c r="T2977"/>
      <c r="U2977"/>
      <c r="V2977"/>
      <c r="W2977"/>
      <c r="X2977" s="368"/>
    </row>
    <row r="2978" spans="1:24" ht="12">
      <c r="A2978"/>
      <c r="B2978"/>
      <c r="C2978"/>
      <c r="D2978" s="10"/>
      <c r="E2978" s="10"/>
      <c r="F2978"/>
      <c r="G2978"/>
      <c r="H2978"/>
      <c r="I2978"/>
      <c r="J2978"/>
      <c r="K2978"/>
      <c r="L2978"/>
      <c r="M2978" s="395"/>
      <c r="N2978"/>
      <c r="O2978"/>
      <c r="P2978"/>
      <c r="Q2978"/>
      <c r="R2978"/>
      <c r="S2978"/>
      <c r="T2978"/>
      <c r="U2978"/>
      <c r="V2978"/>
      <c r="W2978"/>
      <c r="X2978" s="368"/>
    </row>
    <row r="2979" spans="1:24" ht="12">
      <c r="A2979"/>
      <c r="B2979"/>
      <c r="C2979"/>
      <c r="D2979" s="10"/>
      <c r="E2979" s="10"/>
      <c r="F2979"/>
      <c r="G2979"/>
      <c r="H2979"/>
      <c r="I2979"/>
      <c r="J2979"/>
      <c r="K2979"/>
      <c r="L2979"/>
      <c r="M2979" s="395"/>
      <c r="N2979"/>
      <c r="O2979"/>
      <c r="P2979"/>
      <c r="Q2979"/>
      <c r="R2979"/>
      <c r="S2979"/>
      <c r="T2979"/>
      <c r="U2979"/>
      <c r="V2979"/>
      <c r="W2979"/>
      <c r="X2979" s="368"/>
    </row>
    <row r="2980" spans="1:24" ht="12">
      <c r="A2980"/>
      <c r="B2980"/>
      <c r="C2980"/>
      <c r="D2980" s="10"/>
      <c r="E2980" s="10"/>
      <c r="F2980"/>
      <c r="G2980"/>
      <c r="H2980"/>
      <c r="I2980"/>
      <c r="J2980"/>
      <c r="K2980"/>
      <c r="L2980"/>
      <c r="M2980" s="395"/>
      <c r="N2980"/>
      <c r="O2980"/>
      <c r="P2980"/>
      <c r="Q2980"/>
      <c r="R2980"/>
      <c r="S2980"/>
      <c r="T2980"/>
      <c r="U2980"/>
      <c r="V2980"/>
      <c r="W2980"/>
      <c r="X2980" s="368"/>
    </row>
    <row r="2981" spans="1:24" ht="12">
      <c r="A2981"/>
      <c r="B2981"/>
      <c r="C2981"/>
      <c r="D2981" s="10"/>
      <c r="E2981" s="10"/>
      <c r="F2981"/>
      <c r="G2981"/>
      <c r="H2981"/>
      <c r="I2981"/>
      <c r="J2981"/>
      <c r="K2981"/>
      <c r="L2981"/>
      <c r="M2981" s="395"/>
      <c r="N2981"/>
      <c r="O2981"/>
      <c r="P2981"/>
      <c r="Q2981"/>
      <c r="R2981"/>
      <c r="S2981"/>
      <c r="T2981"/>
      <c r="U2981"/>
      <c r="V2981"/>
      <c r="W2981"/>
      <c r="X2981" s="368"/>
    </row>
    <row r="2982" spans="1:24" ht="12">
      <c r="A2982"/>
      <c r="B2982"/>
      <c r="C2982"/>
      <c r="D2982" s="10"/>
      <c r="E2982" s="10"/>
      <c r="F2982"/>
      <c r="G2982"/>
      <c r="H2982"/>
      <c r="I2982"/>
      <c r="J2982"/>
      <c r="K2982"/>
      <c r="L2982"/>
      <c r="M2982" s="395"/>
      <c r="N2982"/>
      <c r="O2982"/>
      <c r="P2982"/>
      <c r="Q2982"/>
      <c r="R2982"/>
      <c r="S2982"/>
      <c r="T2982"/>
      <c r="U2982"/>
      <c r="V2982"/>
      <c r="W2982"/>
      <c r="X2982" s="368"/>
    </row>
    <row r="2983" spans="1:24" ht="12">
      <c r="A2983"/>
      <c r="B2983"/>
      <c r="C2983"/>
      <c r="D2983" s="10"/>
      <c r="E2983" s="10"/>
      <c r="F2983"/>
      <c r="G2983"/>
      <c r="H2983"/>
      <c r="I2983"/>
      <c r="J2983"/>
      <c r="K2983"/>
      <c r="L2983"/>
      <c r="M2983" s="395"/>
      <c r="N2983"/>
      <c r="O2983"/>
      <c r="P2983"/>
      <c r="Q2983"/>
      <c r="R2983"/>
      <c r="S2983"/>
      <c r="T2983"/>
      <c r="U2983"/>
      <c r="V2983"/>
      <c r="W2983"/>
      <c r="X2983" s="368"/>
    </row>
    <row r="2984" spans="1:24" ht="12">
      <c r="A2984"/>
      <c r="B2984"/>
      <c r="C2984"/>
      <c r="D2984" s="10"/>
      <c r="E2984" s="10"/>
      <c r="F2984"/>
      <c r="G2984"/>
      <c r="H2984"/>
      <c r="I2984"/>
      <c r="J2984"/>
      <c r="K2984"/>
      <c r="L2984"/>
      <c r="M2984" s="395"/>
      <c r="N2984"/>
      <c r="O2984"/>
      <c r="P2984"/>
      <c r="Q2984"/>
      <c r="R2984"/>
      <c r="S2984"/>
      <c r="T2984"/>
      <c r="U2984"/>
      <c r="V2984"/>
      <c r="W2984"/>
      <c r="X2984" s="368"/>
    </row>
    <row r="2985" spans="1:24" ht="12">
      <c r="A2985"/>
      <c r="B2985"/>
      <c r="C2985"/>
      <c r="D2985" s="10"/>
      <c r="E2985" s="10"/>
      <c r="F2985"/>
      <c r="G2985"/>
      <c r="H2985"/>
      <c r="I2985"/>
      <c r="J2985"/>
      <c r="K2985"/>
      <c r="L2985"/>
      <c r="M2985" s="395"/>
      <c r="N2985"/>
      <c r="O2985"/>
      <c r="P2985"/>
      <c r="Q2985"/>
      <c r="R2985"/>
      <c r="S2985"/>
      <c r="T2985"/>
      <c r="U2985"/>
      <c r="V2985"/>
      <c r="W2985"/>
      <c r="X2985" s="368"/>
    </row>
    <row r="2986" spans="1:24" ht="12">
      <c r="A2986"/>
      <c r="B2986"/>
      <c r="C2986"/>
      <c r="D2986" s="10"/>
      <c r="E2986" s="10"/>
      <c r="F2986"/>
      <c r="G2986"/>
      <c r="H2986"/>
      <c r="I2986"/>
      <c r="J2986"/>
      <c r="K2986"/>
      <c r="L2986"/>
      <c r="M2986" s="395"/>
      <c r="N2986"/>
      <c r="O2986"/>
      <c r="P2986"/>
      <c r="Q2986"/>
      <c r="R2986"/>
      <c r="S2986"/>
      <c r="T2986"/>
      <c r="U2986"/>
      <c r="V2986"/>
      <c r="W2986"/>
      <c r="X2986" s="368"/>
    </row>
    <row r="2987" spans="1:24" ht="12">
      <c r="A2987"/>
      <c r="B2987"/>
      <c r="C2987"/>
      <c r="D2987" s="10"/>
      <c r="E2987" s="10"/>
      <c r="F2987"/>
      <c r="G2987"/>
      <c r="H2987"/>
      <c r="I2987"/>
      <c r="J2987"/>
      <c r="K2987"/>
      <c r="L2987"/>
      <c r="M2987" s="395"/>
      <c r="N2987"/>
      <c r="O2987"/>
      <c r="P2987"/>
      <c r="Q2987"/>
      <c r="R2987"/>
      <c r="S2987"/>
      <c r="T2987"/>
      <c r="U2987"/>
      <c r="V2987"/>
      <c r="W2987"/>
      <c r="X2987" s="368"/>
    </row>
    <row r="2988" spans="1:24" ht="12">
      <c r="A2988"/>
      <c r="B2988"/>
      <c r="C2988"/>
      <c r="D2988" s="10"/>
      <c r="E2988" s="10"/>
      <c r="F2988"/>
      <c r="G2988"/>
      <c r="H2988"/>
      <c r="I2988"/>
      <c r="J2988"/>
      <c r="K2988"/>
      <c r="L2988"/>
      <c r="M2988" s="395"/>
      <c r="N2988"/>
      <c r="O2988"/>
      <c r="P2988"/>
      <c r="Q2988"/>
      <c r="R2988"/>
      <c r="S2988"/>
      <c r="T2988"/>
      <c r="U2988"/>
      <c r="V2988"/>
      <c r="W2988"/>
      <c r="X2988" s="368"/>
    </row>
    <row r="2989" spans="1:24" ht="12">
      <c r="A2989"/>
      <c r="B2989"/>
      <c r="C2989"/>
      <c r="D2989" s="10"/>
      <c r="E2989" s="10"/>
      <c r="F2989"/>
      <c r="G2989"/>
      <c r="H2989"/>
      <c r="I2989"/>
      <c r="J2989"/>
      <c r="K2989"/>
      <c r="L2989"/>
      <c r="M2989" s="395"/>
      <c r="N2989"/>
      <c r="O2989"/>
      <c r="P2989"/>
      <c r="Q2989"/>
      <c r="R2989"/>
      <c r="S2989"/>
      <c r="T2989"/>
      <c r="U2989"/>
      <c r="V2989"/>
      <c r="W2989"/>
      <c r="X2989" s="368"/>
    </row>
    <row r="2990" spans="1:24" ht="12">
      <c r="A2990"/>
      <c r="B2990"/>
      <c r="C2990"/>
      <c r="D2990" s="10"/>
      <c r="E2990" s="10"/>
      <c r="F2990"/>
      <c r="G2990"/>
      <c r="H2990"/>
      <c r="I2990"/>
      <c r="J2990"/>
      <c r="K2990"/>
      <c r="L2990"/>
      <c r="M2990" s="395"/>
      <c r="N2990"/>
      <c r="O2990"/>
      <c r="P2990"/>
      <c r="Q2990"/>
      <c r="R2990"/>
      <c r="S2990"/>
      <c r="T2990"/>
      <c r="U2990"/>
      <c r="V2990"/>
      <c r="W2990"/>
      <c r="X2990" s="368"/>
    </row>
    <row r="2991" spans="1:24" ht="12">
      <c r="A2991"/>
      <c r="B2991"/>
      <c r="C2991"/>
      <c r="D2991" s="10"/>
      <c r="E2991" s="10"/>
      <c r="F2991"/>
      <c r="G2991"/>
      <c r="H2991"/>
      <c r="I2991"/>
      <c r="J2991"/>
      <c r="K2991"/>
      <c r="L2991"/>
      <c r="M2991" s="395"/>
      <c r="N2991"/>
      <c r="O2991"/>
      <c r="P2991"/>
      <c r="Q2991"/>
      <c r="R2991"/>
      <c r="S2991"/>
      <c r="T2991"/>
      <c r="U2991"/>
      <c r="V2991"/>
      <c r="W2991"/>
      <c r="X2991" s="368"/>
    </row>
    <row r="2992" spans="1:24" ht="12">
      <c r="A2992"/>
      <c r="B2992"/>
      <c r="C2992"/>
      <c r="D2992" s="10"/>
      <c r="E2992" s="10"/>
      <c r="F2992"/>
      <c r="G2992"/>
      <c r="H2992"/>
      <c r="I2992"/>
      <c r="J2992"/>
      <c r="K2992"/>
      <c r="L2992"/>
      <c r="M2992" s="395"/>
      <c r="N2992"/>
      <c r="O2992"/>
      <c r="P2992"/>
      <c r="Q2992"/>
      <c r="R2992"/>
      <c r="S2992"/>
      <c r="T2992"/>
      <c r="U2992"/>
      <c r="V2992"/>
      <c r="W2992"/>
      <c r="X2992" s="368"/>
    </row>
    <row r="2993" spans="1:24" ht="12">
      <c r="A2993"/>
      <c r="B2993"/>
      <c r="C2993"/>
      <c r="D2993" s="10"/>
      <c r="E2993" s="10"/>
      <c r="F2993"/>
      <c r="G2993"/>
      <c r="H2993"/>
      <c r="I2993"/>
      <c r="J2993"/>
      <c r="K2993"/>
      <c r="L2993"/>
      <c r="M2993" s="395"/>
      <c r="N2993"/>
      <c r="O2993"/>
      <c r="P2993"/>
      <c r="Q2993"/>
      <c r="R2993"/>
      <c r="S2993"/>
      <c r="T2993"/>
      <c r="U2993"/>
      <c r="V2993"/>
      <c r="W2993"/>
      <c r="X2993" s="368"/>
    </row>
    <row r="2994" spans="1:24" ht="12">
      <c r="A2994"/>
      <c r="B2994"/>
      <c r="C2994"/>
      <c r="D2994" s="10"/>
      <c r="E2994" s="10"/>
      <c r="F2994"/>
      <c r="G2994"/>
      <c r="H2994"/>
      <c r="I2994"/>
      <c r="J2994"/>
      <c r="K2994"/>
      <c r="L2994"/>
      <c r="M2994" s="395"/>
      <c r="N2994"/>
      <c r="O2994"/>
      <c r="P2994"/>
      <c r="Q2994"/>
      <c r="R2994"/>
      <c r="S2994"/>
      <c r="T2994"/>
      <c r="U2994"/>
      <c r="V2994"/>
      <c r="W2994"/>
      <c r="X2994" s="368"/>
    </row>
    <row r="2995" spans="1:24" ht="12">
      <c r="A2995"/>
      <c r="B2995"/>
      <c r="C2995"/>
      <c r="D2995" s="10"/>
      <c r="E2995" s="10"/>
      <c r="F2995"/>
      <c r="G2995"/>
      <c r="H2995"/>
      <c r="I2995"/>
      <c r="J2995"/>
      <c r="K2995"/>
      <c r="L2995"/>
      <c r="M2995" s="395"/>
      <c r="N2995"/>
      <c r="O2995"/>
      <c r="P2995"/>
      <c r="Q2995"/>
      <c r="R2995"/>
      <c r="S2995"/>
      <c r="T2995"/>
      <c r="U2995"/>
      <c r="V2995"/>
      <c r="W2995"/>
      <c r="X2995" s="368"/>
    </row>
    <row r="2996" spans="1:24" ht="12">
      <c r="A2996"/>
      <c r="B2996"/>
      <c r="C2996"/>
      <c r="D2996" s="10"/>
      <c r="E2996" s="10"/>
      <c r="F2996"/>
      <c r="G2996"/>
      <c r="H2996"/>
      <c r="I2996"/>
      <c r="J2996"/>
      <c r="K2996"/>
      <c r="L2996"/>
      <c r="M2996" s="395"/>
      <c r="N2996"/>
      <c r="O2996"/>
      <c r="P2996"/>
      <c r="Q2996"/>
      <c r="R2996"/>
      <c r="S2996"/>
      <c r="T2996"/>
      <c r="U2996"/>
      <c r="V2996"/>
      <c r="W2996"/>
      <c r="X2996" s="368"/>
    </row>
    <row r="2997" spans="1:24" ht="12">
      <c r="A2997"/>
      <c r="B2997"/>
      <c r="C2997"/>
      <c r="D2997" s="10"/>
      <c r="E2997" s="10"/>
      <c r="F2997"/>
      <c r="G2997"/>
      <c r="H2997"/>
      <c r="I2997"/>
      <c r="J2997"/>
      <c r="K2997"/>
      <c r="L2997"/>
      <c r="M2997" s="395"/>
      <c r="N2997"/>
      <c r="O2997"/>
      <c r="P2997"/>
      <c r="Q2997"/>
      <c r="R2997"/>
      <c r="S2997"/>
      <c r="T2997"/>
      <c r="U2997"/>
      <c r="V2997"/>
      <c r="W2997"/>
      <c r="X2997" s="368"/>
    </row>
    <row r="2998" spans="1:24" ht="12">
      <c r="A2998"/>
      <c r="B2998"/>
      <c r="C2998"/>
      <c r="D2998" s="10"/>
      <c r="E2998" s="10"/>
      <c r="F2998"/>
      <c r="G2998"/>
      <c r="H2998"/>
      <c r="I2998"/>
      <c r="J2998"/>
      <c r="K2998"/>
      <c r="L2998"/>
      <c r="M2998" s="395"/>
      <c r="N2998"/>
      <c r="O2998"/>
      <c r="P2998"/>
      <c r="Q2998"/>
      <c r="R2998"/>
      <c r="S2998"/>
      <c r="T2998"/>
      <c r="U2998"/>
      <c r="V2998"/>
      <c r="W2998"/>
      <c r="X2998" s="368"/>
    </row>
    <row r="2999" spans="1:24" ht="12">
      <c r="A2999"/>
      <c r="B2999"/>
      <c r="C2999"/>
      <c r="D2999" s="10"/>
      <c r="E2999" s="10"/>
      <c r="F2999"/>
      <c r="G2999"/>
      <c r="H2999"/>
      <c r="I2999"/>
      <c r="J2999"/>
      <c r="K2999"/>
      <c r="L2999"/>
      <c r="M2999" s="395"/>
      <c r="N2999"/>
      <c r="O2999"/>
      <c r="P2999"/>
      <c r="Q2999"/>
      <c r="R2999"/>
      <c r="S2999"/>
      <c r="T2999"/>
      <c r="U2999"/>
      <c r="V2999"/>
      <c r="W2999"/>
      <c r="X2999" s="368"/>
    </row>
    <row r="3000" spans="1:24" ht="12">
      <c r="A3000"/>
      <c r="B3000"/>
      <c r="C3000"/>
      <c r="D3000" s="10"/>
      <c r="E3000" s="10"/>
      <c r="F3000"/>
      <c r="G3000"/>
      <c r="H3000"/>
      <c r="I3000"/>
      <c r="J3000"/>
      <c r="K3000"/>
      <c r="L3000"/>
      <c r="M3000" s="395"/>
      <c r="N3000"/>
      <c r="O3000"/>
      <c r="P3000"/>
      <c r="Q3000"/>
      <c r="R3000"/>
      <c r="S3000"/>
      <c r="T3000"/>
      <c r="U3000"/>
      <c r="V3000"/>
      <c r="W3000"/>
      <c r="X3000" s="368"/>
    </row>
    <row r="3001" spans="1:24" ht="12">
      <c r="A3001"/>
      <c r="B3001"/>
      <c r="C3001"/>
      <c r="D3001" s="10"/>
      <c r="E3001" s="10"/>
      <c r="F3001"/>
      <c r="G3001"/>
      <c r="H3001"/>
      <c r="I3001"/>
      <c r="J3001"/>
      <c r="K3001"/>
      <c r="L3001"/>
      <c r="M3001" s="395"/>
      <c r="N3001"/>
      <c r="O3001"/>
      <c r="P3001"/>
      <c r="Q3001"/>
      <c r="R3001"/>
      <c r="S3001"/>
      <c r="T3001"/>
      <c r="U3001"/>
      <c r="V3001"/>
      <c r="W3001"/>
      <c r="X3001" s="368"/>
    </row>
    <row r="3002" spans="1:24" ht="12">
      <c r="A3002"/>
      <c r="B3002"/>
      <c r="C3002"/>
      <c r="D3002" s="10"/>
      <c r="E3002" s="10"/>
      <c r="F3002"/>
      <c r="G3002"/>
      <c r="H3002"/>
      <c r="I3002"/>
      <c r="J3002"/>
      <c r="K3002"/>
      <c r="L3002"/>
      <c r="M3002" s="395"/>
      <c r="N3002"/>
      <c r="O3002"/>
      <c r="P3002"/>
      <c r="Q3002"/>
      <c r="R3002"/>
      <c r="S3002"/>
      <c r="T3002"/>
      <c r="U3002"/>
      <c r="V3002"/>
      <c r="W3002"/>
      <c r="X3002" s="368"/>
    </row>
    <row r="3003" spans="1:24" ht="12">
      <c r="A3003"/>
      <c r="B3003"/>
      <c r="C3003"/>
      <c r="D3003" s="10"/>
      <c r="E3003" s="10"/>
      <c r="F3003"/>
      <c r="G3003"/>
      <c r="H3003"/>
      <c r="I3003"/>
      <c r="J3003"/>
      <c r="K3003"/>
      <c r="L3003"/>
      <c r="M3003" s="395"/>
      <c r="N3003"/>
      <c r="O3003"/>
      <c r="P3003"/>
      <c r="Q3003"/>
      <c r="R3003"/>
      <c r="S3003"/>
      <c r="T3003"/>
      <c r="U3003"/>
      <c r="V3003"/>
      <c r="W3003"/>
      <c r="X3003" s="368"/>
    </row>
    <row r="3004" spans="1:24" ht="12">
      <c r="A3004"/>
      <c r="B3004"/>
      <c r="C3004"/>
      <c r="D3004" s="10"/>
      <c r="E3004" s="10"/>
      <c r="F3004"/>
      <c r="G3004"/>
      <c r="H3004"/>
      <c r="I3004"/>
      <c r="J3004"/>
      <c r="K3004"/>
      <c r="L3004"/>
      <c r="M3004" s="395"/>
      <c r="N3004"/>
      <c r="O3004"/>
      <c r="P3004"/>
      <c r="Q3004"/>
      <c r="R3004"/>
      <c r="S3004"/>
      <c r="T3004"/>
      <c r="U3004"/>
      <c r="V3004"/>
      <c r="W3004"/>
      <c r="X3004" s="368"/>
    </row>
    <row r="3005" spans="1:24" ht="12">
      <c r="A3005"/>
      <c r="B3005"/>
      <c r="C3005"/>
      <c r="D3005" s="10"/>
      <c r="E3005" s="10"/>
      <c r="F3005"/>
      <c r="G3005"/>
      <c r="H3005"/>
      <c r="I3005"/>
      <c r="J3005"/>
      <c r="K3005"/>
      <c r="L3005"/>
      <c r="M3005" s="395"/>
      <c r="N3005"/>
      <c r="O3005"/>
      <c r="P3005"/>
      <c r="Q3005"/>
      <c r="R3005"/>
      <c r="S3005"/>
      <c r="T3005"/>
      <c r="U3005"/>
      <c r="V3005"/>
      <c r="W3005"/>
      <c r="X3005" s="368"/>
    </row>
    <row r="3006" spans="1:24" ht="12">
      <c r="A3006"/>
      <c r="B3006"/>
      <c r="C3006"/>
      <c r="D3006" s="10"/>
      <c r="E3006" s="10"/>
      <c r="F3006"/>
      <c r="G3006"/>
      <c r="H3006"/>
      <c r="I3006"/>
      <c r="J3006"/>
      <c r="K3006"/>
      <c r="L3006"/>
      <c r="M3006" s="395"/>
      <c r="N3006"/>
      <c r="O3006"/>
      <c r="P3006"/>
      <c r="Q3006"/>
      <c r="R3006"/>
      <c r="S3006"/>
      <c r="T3006"/>
      <c r="U3006"/>
      <c r="V3006"/>
      <c r="W3006"/>
      <c r="X3006" s="368"/>
    </row>
    <row r="3007" spans="1:24" ht="12">
      <c r="A3007"/>
      <c r="B3007"/>
      <c r="C3007"/>
      <c r="D3007" s="10"/>
      <c r="E3007" s="10"/>
      <c r="F3007"/>
      <c r="G3007"/>
      <c r="H3007"/>
      <c r="I3007"/>
      <c r="J3007"/>
      <c r="K3007"/>
      <c r="L3007"/>
      <c r="M3007" s="395"/>
      <c r="N3007"/>
      <c r="O3007"/>
      <c r="P3007"/>
      <c r="Q3007"/>
      <c r="R3007"/>
      <c r="S3007"/>
      <c r="T3007"/>
      <c r="U3007"/>
      <c r="V3007"/>
      <c r="W3007"/>
      <c r="X3007" s="368"/>
    </row>
    <row r="3008" spans="1:24" ht="12">
      <c r="A3008"/>
      <c r="B3008"/>
      <c r="C3008"/>
      <c r="D3008" s="10"/>
      <c r="E3008" s="10"/>
      <c r="F3008"/>
      <c r="G3008"/>
      <c r="H3008"/>
      <c r="I3008"/>
      <c r="J3008"/>
      <c r="K3008"/>
      <c r="L3008"/>
      <c r="M3008" s="395"/>
      <c r="N3008"/>
      <c r="O3008"/>
      <c r="P3008"/>
      <c r="Q3008"/>
      <c r="R3008"/>
      <c r="S3008"/>
      <c r="T3008"/>
      <c r="U3008"/>
      <c r="V3008"/>
      <c r="W3008"/>
      <c r="X3008" s="368"/>
    </row>
    <row r="3009" spans="1:24" ht="12">
      <c r="A3009"/>
      <c r="B3009"/>
      <c r="C3009"/>
      <c r="D3009" s="10"/>
      <c r="E3009" s="10"/>
      <c r="F3009"/>
      <c r="G3009"/>
      <c r="H3009"/>
      <c r="I3009"/>
      <c r="J3009"/>
      <c r="K3009"/>
      <c r="L3009"/>
      <c r="M3009" s="395"/>
      <c r="N3009"/>
      <c r="O3009"/>
      <c r="P3009"/>
      <c r="Q3009"/>
      <c r="R3009"/>
      <c r="S3009"/>
      <c r="T3009"/>
      <c r="U3009"/>
      <c r="V3009"/>
      <c r="W3009"/>
      <c r="X3009" s="368"/>
    </row>
    <row r="3010" spans="1:24" ht="12">
      <c r="A3010"/>
      <c r="B3010"/>
      <c r="C3010"/>
      <c r="D3010" s="10"/>
      <c r="E3010" s="10"/>
      <c r="F3010"/>
      <c r="G3010"/>
      <c r="H3010"/>
      <c r="I3010"/>
      <c r="J3010"/>
      <c r="K3010"/>
      <c r="L3010"/>
      <c r="M3010" s="395"/>
      <c r="N3010"/>
      <c r="O3010"/>
      <c r="P3010"/>
      <c r="Q3010"/>
      <c r="R3010"/>
      <c r="S3010"/>
      <c r="T3010"/>
      <c r="U3010"/>
      <c r="V3010"/>
      <c r="W3010"/>
      <c r="X3010" s="368"/>
    </row>
    <row r="3011" spans="1:24" ht="12">
      <c r="A3011"/>
      <c r="B3011"/>
      <c r="C3011"/>
      <c r="D3011" s="10"/>
      <c r="E3011" s="10"/>
      <c r="F3011"/>
      <c r="G3011"/>
      <c r="H3011"/>
      <c r="I3011"/>
      <c r="J3011"/>
      <c r="K3011"/>
      <c r="L3011"/>
      <c r="M3011" s="395"/>
      <c r="N3011"/>
      <c r="O3011"/>
      <c r="P3011"/>
      <c r="Q3011"/>
      <c r="R3011"/>
      <c r="S3011"/>
      <c r="T3011"/>
      <c r="U3011"/>
      <c r="V3011"/>
      <c r="W3011"/>
      <c r="X3011" s="368"/>
    </row>
    <row r="3012" spans="1:24" ht="12">
      <c r="A3012"/>
      <c r="B3012"/>
      <c r="C3012"/>
      <c r="D3012" s="10"/>
      <c r="E3012" s="10"/>
      <c r="F3012"/>
      <c r="G3012"/>
      <c r="H3012"/>
      <c r="I3012"/>
      <c r="J3012"/>
      <c r="K3012"/>
      <c r="L3012"/>
      <c r="M3012" s="395"/>
      <c r="N3012"/>
      <c r="O3012"/>
      <c r="P3012"/>
      <c r="Q3012"/>
      <c r="R3012"/>
      <c r="S3012"/>
      <c r="T3012"/>
      <c r="U3012"/>
      <c r="V3012"/>
      <c r="W3012"/>
      <c r="X3012" s="368"/>
    </row>
    <row r="3013" spans="1:24" ht="12">
      <c r="A3013"/>
      <c r="B3013"/>
      <c r="C3013"/>
      <c r="D3013" s="10"/>
      <c r="E3013" s="10"/>
      <c r="F3013"/>
      <c r="G3013"/>
      <c r="H3013"/>
      <c r="I3013"/>
      <c r="J3013"/>
      <c r="K3013"/>
      <c r="L3013"/>
      <c r="M3013" s="395"/>
      <c r="N3013"/>
      <c r="O3013"/>
      <c r="P3013"/>
      <c r="Q3013"/>
      <c r="R3013"/>
      <c r="S3013"/>
      <c r="T3013"/>
      <c r="U3013"/>
      <c r="V3013"/>
      <c r="W3013"/>
      <c r="X3013" s="368"/>
    </row>
    <row r="3014" spans="1:24" ht="12">
      <c r="A3014"/>
      <c r="B3014"/>
      <c r="C3014"/>
      <c r="D3014" s="10"/>
      <c r="E3014" s="10"/>
      <c r="F3014"/>
      <c r="G3014"/>
      <c r="H3014"/>
      <c r="I3014"/>
      <c r="J3014"/>
      <c r="K3014"/>
      <c r="L3014"/>
      <c r="M3014" s="395"/>
      <c r="N3014"/>
      <c r="O3014"/>
      <c r="P3014"/>
      <c r="Q3014"/>
      <c r="R3014"/>
      <c r="S3014"/>
      <c r="T3014"/>
      <c r="U3014"/>
      <c r="V3014"/>
      <c r="W3014"/>
      <c r="X3014" s="368"/>
    </row>
    <row r="3015" spans="1:24" ht="12">
      <c r="A3015"/>
      <c r="B3015"/>
      <c r="C3015"/>
      <c r="D3015" s="10"/>
      <c r="E3015" s="10"/>
      <c r="F3015"/>
      <c r="G3015"/>
      <c r="H3015"/>
      <c r="I3015"/>
      <c r="J3015"/>
      <c r="K3015"/>
      <c r="L3015"/>
      <c r="M3015" s="395"/>
      <c r="N3015"/>
      <c r="O3015"/>
      <c r="P3015"/>
      <c r="Q3015"/>
      <c r="R3015"/>
      <c r="S3015"/>
      <c r="T3015"/>
      <c r="U3015"/>
      <c r="V3015"/>
      <c r="W3015"/>
      <c r="X3015" s="368"/>
    </row>
    <row r="3016" spans="1:24" ht="12">
      <c r="A3016"/>
      <c r="B3016"/>
      <c r="C3016"/>
      <c r="D3016" s="10"/>
      <c r="E3016" s="10"/>
      <c r="F3016"/>
      <c r="G3016"/>
      <c r="H3016"/>
      <c r="I3016"/>
      <c r="J3016"/>
      <c r="K3016"/>
      <c r="L3016"/>
      <c r="M3016" s="395"/>
      <c r="N3016"/>
      <c r="O3016"/>
      <c r="P3016"/>
      <c r="Q3016"/>
      <c r="R3016"/>
      <c r="S3016"/>
      <c r="T3016"/>
      <c r="U3016"/>
      <c r="V3016"/>
      <c r="W3016"/>
      <c r="X3016" s="368"/>
    </row>
    <row r="3017" spans="1:24" ht="12">
      <c r="A3017"/>
      <c r="B3017"/>
      <c r="C3017"/>
      <c r="D3017" s="10"/>
      <c r="E3017" s="10"/>
      <c r="F3017"/>
      <c r="G3017"/>
      <c r="H3017"/>
      <c r="I3017"/>
      <c r="J3017"/>
      <c r="K3017"/>
      <c r="L3017"/>
      <c r="M3017" s="395"/>
      <c r="N3017"/>
      <c r="O3017"/>
      <c r="P3017"/>
      <c r="Q3017"/>
      <c r="R3017"/>
      <c r="S3017"/>
      <c r="T3017"/>
      <c r="U3017"/>
      <c r="V3017"/>
      <c r="W3017"/>
      <c r="X3017" s="368"/>
    </row>
    <row r="3018" spans="1:24" ht="12">
      <c r="A3018"/>
      <c r="B3018"/>
      <c r="C3018"/>
      <c r="D3018" s="10"/>
      <c r="E3018" s="10"/>
      <c r="F3018"/>
      <c r="G3018"/>
      <c r="H3018"/>
      <c r="I3018"/>
      <c r="J3018"/>
      <c r="K3018"/>
      <c r="L3018"/>
      <c r="M3018" s="395"/>
      <c r="N3018"/>
      <c r="O3018"/>
      <c r="P3018"/>
      <c r="Q3018"/>
      <c r="R3018"/>
      <c r="S3018"/>
      <c r="T3018"/>
      <c r="U3018"/>
      <c r="V3018"/>
      <c r="W3018"/>
      <c r="X3018" s="368"/>
    </row>
    <row r="3019" spans="1:24" ht="12">
      <c r="A3019"/>
      <c r="B3019"/>
      <c r="C3019"/>
      <c r="D3019" s="10"/>
      <c r="E3019" s="10"/>
      <c r="F3019"/>
      <c r="G3019"/>
      <c r="H3019"/>
      <c r="I3019"/>
      <c r="J3019"/>
      <c r="K3019"/>
      <c r="L3019"/>
      <c r="M3019" s="395"/>
      <c r="N3019"/>
      <c r="O3019"/>
      <c r="P3019"/>
      <c r="Q3019"/>
      <c r="R3019"/>
      <c r="S3019"/>
      <c r="T3019"/>
      <c r="U3019"/>
      <c r="V3019"/>
      <c r="W3019"/>
      <c r="X3019" s="368"/>
    </row>
    <row r="3020" spans="1:24" ht="12">
      <c r="A3020"/>
      <c r="B3020"/>
      <c r="C3020"/>
      <c r="D3020" s="10"/>
      <c r="E3020" s="10"/>
      <c r="F3020"/>
      <c r="G3020"/>
      <c r="H3020"/>
      <c r="I3020"/>
      <c r="J3020"/>
      <c r="K3020"/>
      <c r="L3020"/>
      <c r="M3020" s="395"/>
      <c r="N3020"/>
      <c r="O3020"/>
      <c r="P3020"/>
      <c r="Q3020"/>
      <c r="R3020"/>
      <c r="S3020"/>
      <c r="T3020"/>
      <c r="U3020"/>
      <c r="V3020"/>
      <c r="W3020"/>
      <c r="X3020" s="368"/>
    </row>
    <row r="3021" spans="1:24" ht="12">
      <c r="A3021"/>
      <c r="B3021"/>
      <c r="C3021"/>
      <c r="D3021" s="10"/>
      <c r="E3021" s="10"/>
      <c r="F3021"/>
      <c r="G3021"/>
      <c r="H3021"/>
      <c r="I3021"/>
      <c r="J3021"/>
      <c r="K3021"/>
      <c r="L3021"/>
      <c r="M3021" s="395"/>
      <c r="N3021"/>
      <c r="O3021"/>
      <c r="P3021"/>
      <c r="Q3021"/>
      <c r="R3021"/>
      <c r="S3021"/>
      <c r="T3021"/>
      <c r="U3021"/>
      <c r="V3021"/>
      <c r="W3021"/>
      <c r="X3021" s="368"/>
    </row>
    <row r="3022" spans="1:24" ht="12">
      <c r="A3022"/>
      <c r="B3022"/>
      <c r="C3022"/>
      <c r="D3022" s="10"/>
      <c r="E3022" s="10"/>
      <c r="F3022"/>
      <c r="G3022"/>
      <c r="H3022"/>
      <c r="I3022"/>
      <c r="J3022"/>
      <c r="K3022"/>
      <c r="L3022"/>
      <c r="M3022" s="395"/>
      <c r="N3022"/>
      <c r="O3022"/>
      <c r="P3022"/>
      <c r="Q3022"/>
      <c r="R3022"/>
      <c r="S3022"/>
      <c r="T3022"/>
      <c r="U3022"/>
      <c r="V3022"/>
      <c r="W3022"/>
      <c r="X3022" s="368"/>
    </row>
    <row r="3023" spans="1:24" ht="12">
      <c r="A3023"/>
      <c r="B3023"/>
      <c r="C3023"/>
      <c r="D3023" s="10"/>
      <c r="E3023" s="10"/>
      <c r="F3023"/>
      <c r="G3023"/>
      <c r="H3023"/>
      <c r="I3023"/>
      <c r="J3023"/>
      <c r="K3023"/>
      <c r="L3023"/>
      <c r="M3023" s="395"/>
      <c r="N3023"/>
      <c r="O3023"/>
      <c r="P3023"/>
      <c r="Q3023"/>
      <c r="R3023"/>
      <c r="S3023"/>
      <c r="T3023"/>
      <c r="U3023"/>
      <c r="V3023"/>
      <c r="W3023"/>
      <c r="X3023" s="368"/>
    </row>
    <row r="3024" spans="1:24" ht="12">
      <c r="A3024"/>
      <c r="B3024"/>
      <c r="C3024"/>
      <c r="D3024" s="10"/>
      <c r="E3024" s="10"/>
      <c r="F3024"/>
      <c r="G3024"/>
      <c r="H3024"/>
      <c r="I3024"/>
      <c r="J3024"/>
      <c r="K3024"/>
      <c r="L3024"/>
      <c r="M3024" s="395"/>
      <c r="N3024"/>
      <c r="O3024"/>
      <c r="P3024"/>
      <c r="Q3024"/>
      <c r="R3024"/>
      <c r="S3024"/>
      <c r="T3024"/>
      <c r="U3024"/>
      <c r="V3024"/>
      <c r="W3024"/>
      <c r="X3024" s="368"/>
    </row>
    <row r="3025" spans="1:24" ht="12">
      <c r="A3025"/>
      <c r="B3025"/>
      <c r="C3025"/>
      <c r="D3025" s="10"/>
      <c r="E3025" s="10"/>
      <c r="F3025"/>
      <c r="G3025"/>
      <c r="H3025"/>
      <c r="I3025"/>
      <c r="J3025"/>
      <c r="K3025"/>
      <c r="L3025"/>
      <c r="M3025" s="395"/>
      <c r="N3025"/>
      <c r="O3025"/>
      <c r="P3025"/>
      <c r="Q3025"/>
      <c r="R3025"/>
      <c r="S3025"/>
      <c r="T3025"/>
      <c r="U3025"/>
      <c r="V3025"/>
      <c r="W3025"/>
      <c r="X3025" s="368"/>
    </row>
    <row r="3026" spans="1:24" ht="12">
      <c r="A3026"/>
      <c r="B3026"/>
      <c r="C3026"/>
      <c r="D3026" s="10"/>
      <c r="E3026" s="10"/>
      <c r="F3026"/>
      <c r="G3026"/>
      <c r="H3026"/>
      <c r="I3026"/>
      <c r="J3026"/>
      <c r="K3026"/>
      <c r="L3026"/>
      <c r="M3026" s="395"/>
      <c r="N3026"/>
      <c r="O3026"/>
      <c r="P3026"/>
      <c r="Q3026"/>
      <c r="R3026"/>
      <c r="S3026"/>
      <c r="T3026"/>
      <c r="U3026"/>
      <c r="V3026"/>
      <c r="W3026"/>
      <c r="X3026" s="368"/>
    </row>
    <row r="3027" spans="1:24" ht="12">
      <c r="A3027"/>
      <c r="B3027"/>
      <c r="C3027"/>
      <c r="D3027" s="10"/>
      <c r="E3027" s="10"/>
      <c r="F3027"/>
      <c r="G3027"/>
      <c r="H3027"/>
      <c r="I3027"/>
      <c r="J3027"/>
      <c r="K3027"/>
      <c r="L3027"/>
      <c r="M3027" s="395"/>
      <c r="N3027"/>
      <c r="O3027"/>
      <c r="P3027"/>
      <c r="Q3027"/>
      <c r="R3027"/>
      <c r="S3027"/>
      <c r="T3027"/>
      <c r="U3027"/>
      <c r="V3027"/>
      <c r="W3027"/>
      <c r="X3027" s="368"/>
    </row>
    <row r="3028" spans="1:24" ht="12">
      <c r="A3028"/>
      <c r="B3028"/>
      <c r="C3028"/>
      <c r="D3028" s="10"/>
      <c r="E3028" s="10"/>
      <c r="F3028"/>
      <c r="G3028"/>
      <c r="H3028"/>
      <c r="I3028"/>
      <c r="J3028"/>
      <c r="K3028"/>
      <c r="L3028"/>
      <c r="M3028" s="395"/>
      <c r="N3028"/>
      <c r="O3028"/>
      <c r="P3028"/>
      <c r="Q3028"/>
      <c r="R3028"/>
      <c r="S3028"/>
      <c r="T3028"/>
      <c r="U3028"/>
      <c r="V3028"/>
      <c r="W3028"/>
      <c r="X3028" s="368"/>
    </row>
    <row r="3029" spans="1:24" ht="12">
      <c r="A3029"/>
      <c r="B3029"/>
      <c r="C3029"/>
      <c r="D3029" s="10"/>
      <c r="E3029" s="10"/>
      <c r="F3029"/>
      <c r="G3029"/>
      <c r="H3029"/>
      <c r="I3029"/>
      <c r="J3029"/>
      <c r="K3029"/>
      <c r="L3029"/>
      <c r="M3029" s="395"/>
      <c r="N3029"/>
      <c r="O3029"/>
      <c r="P3029"/>
      <c r="Q3029"/>
      <c r="R3029"/>
      <c r="S3029"/>
      <c r="T3029"/>
      <c r="U3029"/>
      <c r="V3029"/>
      <c r="W3029"/>
      <c r="X3029" s="368"/>
    </row>
    <row r="3030" spans="1:24" ht="12">
      <c r="A3030"/>
      <c r="B3030"/>
      <c r="C3030"/>
      <c r="D3030" s="10"/>
      <c r="E3030" s="10"/>
      <c r="F3030"/>
      <c r="G3030"/>
      <c r="H3030"/>
      <c r="I3030"/>
      <c r="J3030"/>
      <c r="K3030"/>
      <c r="L3030"/>
      <c r="M3030" s="395"/>
      <c r="N3030"/>
      <c r="O3030"/>
      <c r="P3030"/>
      <c r="Q3030"/>
      <c r="R3030"/>
      <c r="S3030"/>
      <c r="T3030"/>
      <c r="U3030"/>
      <c r="V3030"/>
      <c r="W3030"/>
      <c r="X3030" s="368"/>
    </row>
    <row r="3031" spans="1:24" ht="12">
      <c r="A3031"/>
      <c r="B3031"/>
      <c r="C3031"/>
      <c r="D3031" s="10"/>
      <c r="E3031" s="10"/>
      <c r="F3031"/>
      <c r="G3031"/>
      <c r="H3031"/>
      <c r="I3031"/>
      <c r="J3031"/>
      <c r="K3031"/>
      <c r="L3031"/>
      <c r="M3031" s="395"/>
      <c r="N3031"/>
      <c r="O3031"/>
      <c r="P3031"/>
      <c r="Q3031"/>
      <c r="R3031"/>
      <c r="S3031"/>
      <c r="T3031"/>
      <c r="U3031"/>
      <c r="V3031"/>
      <c r="W3031"/>
      <c r="X3031" s="368"/>
    </row>
    <row r="3032" spans="1:24" ht="12">
      <c r="A3032"/>
      <c r="B3032"/>
      <c r="C3032"/>
      <c r="D3032" s="10"/>
      <c r="E3032" s="10"/>
      <c r="F3032"/>
      <c r="G3032"/>
      <c r="H3032"/>
      <c r="I3032"/>
      <c r="J3032"/>
      <c r="K3032"/>
      <c r="L3032"/>
      <c r="M3032" s="395"/>
      <c r="N3032"/>
      <c r="O3032"/>
      <c r="P3032"/>
      <c r="Q3032"/>
      <c r="R3032"/>
      <c r="S3032"/>
      <c r="T3032"/>
      <c r="U3032"/>
      <c r="V3032"/>
      <c r="W3032"/>
      <c r="X3032" s="368"/>
    </row>
    <row r="3033" spans="1:24" ht="12">
      <c r="A3033"/>
      <c r="B3033"/>
      <c r="C3033"/>
      <c r="D3033" s="10"/>
      <c r="E3033" s="10"/>
      <c r="F3033"/>
      <c r="G3033"/>
      <c r="H3033"/>
      <c r="I3033"/>
      <c r="J3033"/>
      <c r="K3033"/>
      <c r="L3033"/>
      <c r="M3033" s="395"/>
      <c r="N3033"/>
      <c r="O3033"/>
      <c r="P3033"/>
      <c r="Q3033"/>
      <c r="R3033"/>
      <c r="S3033"/>
      <c r="T3033"/>
      <c r="U3033"/>
      <c r="V3033"/>
      <c r="W3033"/>
      <c r="X3033" s="368"/>
    </row>
    <row r="3034" spans="1:24" ht="12">
      <c r="A3034"/>
      <c r="B3034"/>
      <c r="C3034"/>
      <c r="D3034" s="10"/>
      <c r="E3034" s="10"/>
      <c r="F3034"/>
      <c r="G3034"/>
      <c r="H3034"/>
      <c r="I3034"/>
      <c r="J3034"/>
      <c r="K3034"/>
      <c r="L3034"/>
      <c r="M3034" s="395"/>
      <c r="N3034"/>
      <c r="O3034"/>
      <c r="P3034"/>
      <c r="Q3034"/>
      <c r="R3034"/>
      <c r="S3034"/>
      <c r="T3034"/>
      <c r="U3034"/>
      <c r="V3034"/>
      <c r="W3034"/>
      <c r="X3034" s="368"/>
    </row>
    <row r="3035" spans="1:24" ht="12">
      <c r="A3035"/>
      <c r="B3035"/>
      <c r="C3035"/>
      <c r="D3035" s="10"/>
      <c r="E3035" s="10"/>
      <c r="F3035"/>
      <c r="G3035"/>
      <c r="H3035"/>
      <c r="I3035"/>
      <c r="J3035"/>
      <c r="K3035"/>
      <c r="L3035"/>
      <c r="M3035" s="395"/>
      <c r="N3035"/>
      <c r="O3035"/>
      <c r="P3035"/>
      <c r="Q3035"/>
      <c r="R3035"/>
      <c r="S3035"/>
      <c r="T3035"/>
      <c r="U3035"/>
      <c r="V3035"/>
      <c r="W3035"/>
      <c r="X3035" s="368"/>
    </row>
    <row r="3036" spans="1:24" ht="12">
      <c r="A3036"/>
      <c r="B3036"/>
      <c r="C3036"/>
      <c r="D3036" s="10"/>
      <c r="E3036" s="10"/>
      <c r="F3036"/>
      <c r="G3036"/>
      <c r="H3036"/>
      <c r="I3036"/>
      <c r="J3036"/>
      <c r="K3036"/>
      <c r="L3036"/>
      <c r="M3036" s="395"/>
      <c r="N3036"/>
      <c r="O3036"/>
      <c r="P3036"/>
      <c r="Q3036"/>
      <c r="R3036"/>
      <c r="S3036"/>
      <c r="T3036"/>
      <c r="U3036"/>
      <c r="V3036"/>
      <c r="W3036"/>
      <c r="X3036" s="368"/>
    </row>
    <row r="3037" spans="1:24" ht="12">
      <c r="A3037"/>
      <c r="B3037"/>
      <c r="C3037"/>
      <c r="D3037" s="10"/>
      <c r="E3037" s="10"/>
      <c r="F3037"/>
      <c r="G3037"/>
      <c r="H3037"/>
      <c r="I3037"/>
      <c r="J3037"/>
      <c r="K3037"/>
      <c r="L3037"/>
      <c r="M3037" s="395"/>
      <c r="N3037"/>
      <c r="O3037"/>
      <c r="P3037"/>
      <c r="Q3037"/>
      <c r="R3037"/>
      <c r="S3037"/>
      <c r="T3037"/>
      <c r="U3037"/>
      <c r="V3037"/>
      <c r="W3037"/>
      <c r="X3037" s="368"/>
    </row>
    <row r="3038" spans="1:24" ht="12">
      <c r="A3038"/>
      <c r="B3038"/>
      <c r="C3038"/>
      <c r="D3038" s="10"/>
      <c r="E3038" s="10"/>
      <c r="F3038"/>
      <c r="G3038"/>
      <c r="H3038"/>
      <c r="I3038"/>
      <c r="J3038"/>
      <c r="K3038"/>
      <c r="L3038"/>
      <c r="M3038" s="395"/>
      <c r="N3038"/>
      <c r="O3038"/>
      <c r="P3038"/>
      <c r="Q3038"/>
      <c r="R3038"/>
      <c r="S3038"/>
      <c r="T3038"/>
      <c r="U3038"/>
      <c r="V3038"/>
      <c r="W3038"/>
      <c r="X3038" s="368"/>
    </row>
    <row r="3039" spans="1:24" ht="12">
      <c r="A3039"/>
      <c r="B3039"/>
      <c r="C3039"/>
      <c r="D3039" s="10"/>
      <c r="E3039" s="10"/>
      <c r="F3039"/>
      <c r="G3039"/>
      <c r="H3039"/>
      <c r="I3039"/>
      <c r="J3039"/>
      <c r="K3039"/>
      <c r="L3039"/>
      <c r="M3039" s="395"/>
      <c r="N3039"/>
      <c r="O3039"/>
      <c r="P3039"/>
      <c r="Q3039"/>
      <c r="R3039"/>
      <c r="S3039"/>
      <c r="T3039"/>
      <c r="U3039"/>
      <c r="V3039"/>
      <c r="W3039"/>
      <c r="X3039" s="368"/>
    </row>
    <row r="3040" spans="1:24" ht="12">
      <c r="A3040"/>
      <c r="B3040"/>
      <c r="C3040"/>
      <c r="D3040" s="10"/>
      <c r="E3040" s="10"/>
      <c r="F3040"/>
      <c r="G3040"/>
      <c r="H3040"/>
      <c r="I3040"/>
      <c r="J3040"/>
      <c r="K3040"/>
      <c r="L3040"/>
      <c r="M3040" s="395"/>
      <c r="N3040"/>
      <c r="O3040"/>
      <c r="P3040"/>
      <c r="Q3040"/>
      <c r="R3040"/>
      <c r="S3040"/>
      <c r="T3040"/>
      <c r="U3040"/>
      <c r="V3040"/>
      <c r="W3040"/>
      <c r="X3040" s="368"/>
    </row>
    <row r="3041" spans="1:24" ht="12">
      <c r="A3041"/>
      <c r="B3041"/>
      <c r="C3041"/>
      <c r="D3041" s="10"/>
      <c r="E3041" s="10"/>
      <c r="F3041"/>
      <c r="G3041"/>
      <c r="H3041"/>
      <c r="I3041"/>
      <c r="J3041"/>
      <c r="K3041"/>
      <c r="L3041"/>
      <c r="M3041" s="395"/>
      <c r="N3041"/>
      <c r="O3041"/>
      <c r="P3041"/>
      <c r="Q3041"/>
      <c r="R3041"/>
      <c r="S3041"/>
      <c r="T3041"/>
      <c r="U3041"/>
      <c r="V3041"/>
      <c r="W3041"/>
      <c r="X3041" s="368"/>
    </row>
    <row r="3042" spans="1:24" ht="12">
      <c r="A3042"/>
      <c r="B3042"/>
      <c r="C3042"/>
      <c r="D3042" s="10"/>
      <c r="E3042" s="10"/>
      <c r="F3042"/>
      <c r="G3042"/>
      <c r="H3042"/>
      <c r="I3042"/>
      <c r="J3042"/>
      <c r="K3042"/>
      <c r="L3042"/>
      <c r="M3042" s="395"/>
      <c r="N3042"/>
      <c r="O3042"/>
      <c r="P3042"/>
      <c r="Q3042"/>
      <c r="R3042"/>
      <c r="S3042"/>
      <c r="T3042"/>
      <c r="U3042"/>
      <c r="V3042"/>
      <c r="W3042"/>
      <c r="X3042" s="368"/>
    </row>
    <row r="3043" spans="1:24" ht="12">
      <c r="A3043"/>
      <c r="B3043"/>
      <c r="C3043"/>
      <c r="D3043" s="10"/>
      <c r="E3043" s="10"/>
      <c r="F3043"/>
      <c r="G3043"/>
      <c r="H3043"/>
      <c r="I3043"/>
      <c r="J3043"/>
      <c r="K3043"/>
      <c r="L3043"/>
      <c r="M3043" s="395"/>
      <c r="N3043"/>
      <c r="O3043"/>
      <c r="P3043"/>
      <c r="Q3043"/>
      <c r="R3043"/>
      <c r="S3043"/>
      <c r="T3043"/>
      <c r="U3043"/>
      <c r="V3043"/>
      <c r="W3043"/>
      <c r="X3043" s="368"/>
    </row>
    <row r="3044" spans="1:24" ht="12">
      <c r="A3044"/>
      <c r="B3044"/>
      <c r="C3044"/>
      <c r="D3044" s="10"/>
      <c r="E3044" s="10"/>
      <c r="F3044"/>
      <c r="G3044"/>
      <c r="H3044"/>
      <c r="I3044"/>
      <c r="J3044"/>
      <c r="K3044"/>
      <c r="L3044"/>
      <c r="M3044" s="395"/>
      <c r="N3044"/>
      <c r="O3044"/>
      <c r="P3044"/>
      <c r="Q3044"/>
      <c r="R3044"/>
      <c r="S3044"/>
      <c r="T3044"/>
      <c r="U3044"/>
      <c r="V3044"/>
      <c r="W3044"/>
      <c r="X3044" s="368"/>
    </row>
    <row r="3045" spans="1:24" ht="12">
      <c r="A3045"/>
      <c r="B3045"/>
      <c r="C3045"/>
      <c r="D3045" s="10"/>
      <c r="E3045" s="10"/>
      <c r="F3045"/>
      <c r="G3045"/>
      <c r="H3045"/>
      <c r="I3045"/>
      <c r="J3045"/>
      <c r="K3045"/>
      <c r="L3045"/>
      <c r="M3045" s="395"/>
      <c r="N3045"/>
      <c r="O3045"/>
      <c r="P3045"/>
      <c r="Q3045"/>
      <c r="R3045"/>
      <c r="S3045"/>
      <c r="T3045"/>
      <c r="U3045"/>
      <c r="V3045"/>
      <c r="W3045"/>
      <c r="X3045" s="368"/>
    </row>
    <row r="3046" spans="1:24" ht="12">
      <c r="A3046"/>
      <c r="B3046"/>
      <c r="C3046"/>
      <c r="D3046" s="10"/>
      <c r="E3046" s="10"/>
      <c r="F3046"/>
      <c r="G3046"/>
      <c r="H3046"/>
      <c r="I3046"/>
      <c r="J3046"/>
      <c r="K3046"/>
      <c r="L3046"/>
      <c r="M3046" s="395"/>
      <c r="N3046"/>
      <c r="O3046"/>
      <c r="P3046"/>
      <c r="Q3046"/>
      <c r="R3046"/>
      <c r="S3046"/>
      <c r="T3046"/>
      <c r="U3046"/>
      <c r="V3046"/>
      <c r="W3046"/>
      <c r="X3046" s="368"/>
    </row>
    <row r="3047" spans="1:24" ht="12">
      <c r="A3047"/>
      <c r="B3047"/>
      <c r="C3047"/>
      <c r="D3047" s="10"/>
      <c r="E3047" s="10"/>
      <c r="F3047"/>
      <c r="G3047"/>
      <c r="H3047"/>
      <c r="I3047"/>
      <c r="J3047"/>
      <c r="K3047"/>
      <c r="L3047"/>
      <c r="M3047" s="395"/>
      <c r="N3047"/>
      <c r="O3047"/>
      <c r="P3047"/>
      <c r="Q3047"/>
      <c r="R3047"/>
      <c r="S3047"/>
      <c r="T3047"/>
      <c r="U3047"/>
      <c r="V3047"/>
      <c r="W3047"/>
      <c r="X3047" s="368"/>
    </row>
    <row r="3048" spans="1:24" ht="12">
      <c r="A3048"/>
      <c r="B3048"/>
      <c r="C3048"/>
      <c r="D3048" s="10"/>
      <c r="E3048" s="10"/>
      <c r="F3048"/>
      <c r="G3048"/>
      <c r="H3048"/>
      <c r="I3048"/>
      <c r="J3048"/>
      <c r="K3048"/>
      <c r="L3048"/>
      <c r="M3048" s="395"/>
      <c r="N3048"/>
      <c r="O3048"/>
      <c r="P3048"/>
      <c r="Q3048"/>
      <c r="R3048"/>
      <c r="S3048"/>
      <c r="T3048"/>
      <c r="U3048"/>
      <c r="V3048"/>
      <c r="W3048"/>
      <c r="X3048" s="368"/>
    </row>
    <row r="3049" spans="1:24" ht="12">
      <c r="A3049"/>
      <c r="B3049"/>
      <c r="C3049"/>
      <c r="D3049" s="10"/>
      <c r="E3049" s="10"/>
      <c r="F3049"/>
      <c r="G3049"/>
      <c r="H3049"/>
      <c r="I3049"/>
      <c r="J3049"/>
      <c r="K3049"/>
      <c r="L3049"/>
      <c r="M3049" s="395"/>
      <c r="N3049"/>
      <c r="O3049"/>
      <c r="P3049"/>
      <c r="Q3049"/>
      <c r="R3049"/>
      <c r="S3049"/>
      <c r="T3049"/>
      <c r="U3049"/>
      <c r="V3049"/>
      <c r="W3049"/>
      <c r="X3049" s="368"/>
    </row>
    <row r="3050" spans="1:24" ht="12">
      <c r="A3050"/>
      <c r="B3050"/>
      <c r="C3050"/>
      <c r="D3050" s="10"/>
      <c r="E3050" s="10"/>
      <c r="F3050"/>
      <c r="G3050"/>
      <c r="H3050"/>
      <c r="I3050"/>
      <c r="J3050"/>
      <c r="K3050"/>
      <c r="L3050"/>
      <c r="M3050" s="395"/>
      <c r="N3050"/>
      <c r="O3050"/>
      <c r="P3050"/>
      <c r="Q3050"/>
      <c r="R3050"/>
      <c r="S3050"/>
      <c r="T3050"/>
      <c r="U3050"/>
      <c r="V3050"/>
      <c r="W3050"/>
      <c r="X3050" s="368"/>
    </row>
    <row r="3051" spans="1:24" ht="12">
      <c r="A3051"/>
      <c r="B3051"/>
      <c r="C3051"/>
      <c r="D3051" s="10"/>
      <c r="E3051" s="10"/>
      <c r="F3051"/>
      <c r="G3051"/>
      <c r="H3051"/>
      <c r="I3051"/>
      <c r="J3051"/>
      <c r="K3051"/>
      <c r="L3051"/>
      <c r="M3051" s="395"/>
      <c r="N3051"/>
      <c r="O3051"/>
      <c r="P3051"/>
      <c r="Q3051"/>
      <c r="R3051"/>
      <c r="S3051"/>
      <c r="T3051"/>
      <c r="U3051"/>
      <c r="V3051"/>
      <c r="W3051"/>
      <c r="X3051" s="368"/>
    </row>
    <row r="3052" spans="1:24" ht="12">
      <c r="A3052"/>
      <c r="B3052"/>
      <c r="C3052"/>
      <c r="D3052" s="10"/>
      <c r="E3052" s="10"/>
      <c r="F3052"/>
      <c r="G3052"/>
      <c r="H3052"/>
      <c r="I3052"/>
      <c r="J3052"/>
      <c r="K3052"/>
      <c r="L3052"/>
      <c r="M3052" s="395"/>
      <c r="N3052"/>
      <c r="O3052"/>
      <c r="P3052"/>
      <c r="Q3052"/>
      <c r="R3052"/>
      <c r="S3052"/>
      <c r="T3052"/>
      <c r="U3052"/>
      <c r="V3052"/>
      <c r="W3052"/>
      <c r="X3052" s="368"/>
    </row>
    <row r="3053" spans="1:24" ht="12">
      <c r="A3053"/>
      <c r="B3053"/>
      <c r="C3053"/>
      <c r="D3053" s="10"/>
      <c r="E3053" s="10"/>
      <c r="F3053"/>
      <c r="G3053"/>
      <c r="H3053"/>
      <c r="I3053"/>
      <c r="J3053"/>
      <c r="K3053"/>
      <c r="L3053"/>
      <c r="M3053" s="395"/>
      <c r="N3053"/>
      <c r="O3053"/>
      <c r="P3053"/>
      <c r="Q3053"/>
      <c r="R3053"/>
      <c r="S3053"/>
      <c r="T3053"/>
      <c r="U3053"/>
      <c r="V3053"/>
      <c r="W3053"/>
      <c r="X3053" s="368"/>
    </row>
    <row r="3054" spans="1:24" ht="12">
      <c r="A3054"/>
      <c r="B3054"/>
      <c r="C3054"/>
      <c r="D3054" s="10"/>
      <c r="E3054" s="10"/>
      <c r="F3054"/>
      <c r="G3054"/>
      <c r="H3054"/>
      <c r="I3054"/>
      <c r="J3054"/>
      <c r="K3054"/>
      <c r="L3054"/>
      <c r="M3054" s="395"/>
      <c r="N3054"/>
      <c r="O3054"/>
      <c r="P3054"/>
      <c r="Q3054"/>
      <c r="R3054"/>
      <c r="S3054"/>
      <c r="T3054"/>
      <c r="U3054"/>
      <c r="V3054"/>
      <c r="W3054"/>
      <c r="X3054" s="368"/>
    </row>
    <row r="3055" spans="1:24" ht="12">
      <c r="A3055"/>
      <c r="B3055"/>
      <c r="C3055"/>
      <c r="D3055" s="10"/>
      <c r="E3055" s="10"/>
      <c r="F3055"/>
      <c r="G3055"/>
      <c r="H3055"/>
      <c r="I3055"/>
      <c r="J3055"/>
      <c r="K3055"/>
      <c r="L3055"/>
      <c r="M3055" s="395"/>
      <c r="N3055"/>
      <c r="O3055"/>
      <c r="P3055"/>
      <c r="Q3055"/>
      <c r="R3055"/>
      <c r="S3055"/>
      <c r="T3055"/>
      <c r="U3055"/>
      <c r="V3055"/>
      <c r="W3055"/>
      <c r="X3055" s="368"/>
    </row>
    <row r="3056" spans="1:24" ht="12">
      <c r="A3056"/>
      <c r="B3056"/>
      <c r="C3056"/>
      <c r="D3056" s="10"/>
      <c r="E3056" s="10"/>
      <c r="F3056"/>
      <c r="G3056"/>
      <c r="H3056"/>
      <c r="I3056"/>
      <c r="J3056"/>
      <c r="K3056"/>
      <c r="L3056"/>
      <c r="M3056" s="395"/>
      <c r="N3056"/>
      <c r="O3056"/>
      <c r="P3056"/>
      <c r="Q3056"/>
      <c r="R3056"/>
      <c r="S3056"/>
      <c r="T3056"/>
      <c r="U3056"/>
      <c r="V3056"/>
      <c r="W3056"/>
      <c r="X3056" s="368"/>
    </row>
    <row r="3057" spans="1:24" ht="12">
      <c r="A3057"/>
      <c r="B3057"/>
      <c r="C3057"/>
      <c r="D3057" s="10"/>
      <c r="E3057" s="10"/>
      <c r="F3057"/>
      <c r="G3057"/>
      <c r="H3057"/>
      <c r="I3057"/>
      <c r="J3057"/>
      <c r="K3057"/>
      <c r="L3057"/>
      <c r="M3057" s="395"/>
      <c r="N3057"/>
      <c r="O3057"/>
      <c r="P3057"/>
      <c r="Q3057"/>
      <c r="R3057"/>
      <c r="S3057"/>
      <c r="T3057"/>
      <c r="U3057"/>
      <c r="V3057"/>
      <c r="W3057"/>
      <c r="X3057" s="368"/>
    </row>
    <row r="3058" spans="1:24" ht="12">
      <c r="A3058"/>
      <c r="B3058"/>
      <c r="C3058"/>
      <c r="D3058" s="10"/>
      <c r="E3058" s="10"/>
      <c r="F3058"/>
      <c r="G3058"/>
      <c r="H3058"/>
      <c r="I3058"/>
      <c r="J3058"/>
      <c r="K3058"/>
      <c r="L3058"/>
      <c r="M3058" s="395"/>
      <c r="N3058"/>
      <c r="O3058"/>
      <c r="P3058"/>
      <c r="Q3058"/>
      <c r="R3058"/>
      <c r="S3058"/>
      <c r="T3058"/>
      <c r="U3058"/>
      <c r="V3058"/>
      <c r="W3058"/>
      <c r="X3058" s="368"/>
    </row>
    <row r="3059" spans="1:24" ht="12">
      <c r="A3059"/>
      <c r="B3059"/>
      <c r="C3059"/>
      <c r="D3059" s="10"/>
      <c r="E3059" s="10"/>
      <c r="F3059"/>
      <c r="G3059"/>
      <c r="H3059"/>
      <c r="I3059"/>
      <c r="J3059"/>
      <c r="K3059"/>
      <c r="L3059"/>
      <c r="M3059" s="395"/>
      <c r="N3059"/>
      <c r="O3059"/>
      <c r="P3059"/>
      <c r="Q3059"/>
      <c r="R3059"/>
      <c r="S3059"/>
      <c r="T3059"/>
      <c r="U3059"/>
      <c r="V3059"/>
      <c r="W3059"/>
      <c r="X3059" s="368"/>
    </row>
    <row r="3060" spans="1:24" ht="12">
      <c r="A3060"/>
      <c r="B3060"/>
      <c r="C3060"/>
      <c r="D3060" s="10"/>
      <c r="E3060" s="10"/>
      <c r="F3060"/>
      <c r="G3060"/>
      <c r="H3060"/>
      <c r="I3060"/>
      <c r="J3060"/>
      <c r="K3060"/>
      <c r="L3060"/>
      <c r="M3060" s="395"/>
      <c r="N3060"/>
      <c r="O3060"/>
      <c r="P3060"/>
      <c r="Q3060"/>
      <c r="R3060"/>
      <c r="S3060"/>
      <c r="T3060"/>
      <c r="U3060"/>
      <c r="V3060"/>
      <c r="W3060"/>
      <c r="X3060" s="368"/>
    </row>
    <row r="3061" spans="1:24" ht="12">
      <c r="A3061"/>
      <c r="B3061"/>
      <c r="C3061"/>
      <c r="D3061" s="10"/>
      <c r="E3061" s="10"/>
      <c r="F3061"/>
      <c r="G3061"/>
      <c r="H3061"/>
      <c r="I3061"/>
      <c r="J3061"/>
      <c r="K3061"/>
      <c r="L3061"/>
      <c r="M3061" s="395"/>
      <c r="N3061"/>
      <c r="O3061"/>
      <c r="P3061"/>
      <c r="Q3061"/>
      <c r="R3061"/>
      <c r="S3061"/>
      <c r="T3061"/>
      <c r="U3061"/>
      <c r="V3061"/>
      <c r="W3061"/>
      <c r="X3061" s="368"/>
    </row>
    <row r="3062" spans="1:24" ht="12">
      <c r="A3062"/>
      <c r="B3062"/>
      <c r="C3062"/>
      <c r="D3062" s="10"/>
      <c r="E3062" s="10"/>
      <c r="F3062"/>
      <c r="G3062"/>
      <c r="H3062"/>
      <c r="I3062"/>
      <c r="J3062"/>
      <c r="K3062"/>
      <c r="L3062"/>
      <c r="M3062" s="395"/>
      <c r="N3062"/>
      <c r="O3062"/>
      <c r="P3062"/>
      <c r="Q3062"/>
      <c r="R3062"/>
      <c r="S3062"/>
      <c r="T3062"/>
      <c r="U3062"/>
      <c r="V3062"/>
      <c r="W3062"/>
      <c r="X3062" s="368"/>
    </row>
    <row r="3063" spans="1:24" ht="12">
      <c r="A3063"/>
      <c r="B3063"/>
      <c r="C3063"/>
      <c r="D3063" s="10"/>
      <c r="E3063" s="10"/>
      <c r="F3063"/>
      <c r="G3063"/>
      <c r="H3063"/>
      <c r="I3063"/>
      <c r="J3063"/>
      <c r="K3063"/>
      <c r="L3063"/>
      <c r="M3063" s="395"/>
      <c r="N3063"/>
      <c r="O3063"/>
      <c r="P3063"/>
      <c r="Q3063"/>
      <c r="R3063"/>
      <c r="S3063"/>
      <c r="T3063"/>
      <c r="U3063"/>
      <c r="V3063"/>
      <c r="W3063"/>
      <c r="X3063" s="368"/>
    </row>
    <row r="3064" spans="1:24" ht="12">
      <c r="A3064"/>
      <c r="B3064"/>
      <c r="C3064"/>
      <c r="D3064" s="10"/>
      <c r="E3064" s="10"/>
      <c r="F3064"/>
      <c r="G3064"/>
      <c r="H3064"/>
      <c r="I3064"/>
      <c r="J3064"/>
      <c r="K3064"/>
      <c r="L3064"/>
      <c r="M3064" s="395"/>
      <c r="N3064"/>
      <c r="O3064"/>
      <c r="P3064"/>
      <c r="Q3064"/>
      <c r="R3064"/>
      <c r="S3064"/>
      <c r="T3064"/>
      <c r="U3064"/>
      <c r="V3064"/>
      <c r="W3064"/>
      <c r="X3064" s="368"/>
    </row>
    <row r="3065" spans="1:24" ht="12">
      <c r="A3065"/>
      <c r="B3065"/>
      <c r="C3065"/>
      <c r="D3065" s="10"/>
      <c r="E3065" s="10"/>
      <c r="F3065"/>
      <c r="G3065"/>
      <c r="H3065"/>
      <c r="I3065"/>
      <c r="J3065"/>
      <c r="K3065"/>
      <c r="L3065"/>
      <c r="M3065" s="395"/>
      <c r="N3065"/>
      <c r="O3065"/>
      <c r="P3065"/>
      <c r="Q3065"/>
      <c r="R3065"/>
      <c r="S3065"/>
      <c r="T3065"/>
      <c r="U3065"/>
      <c r="V3065"/>
      <c r="W3065"/>
      <c r="X3065" s="368"/>
    </row>
    <row r="3066" spans="1:24" ht="12">
      <c r="A3066"/>
      <c r="B3066"/>
      <c r="C3066"/>
      <c r="D3066" s="10"/>
      <c r="E3066" s="10"/>
      <c r="F3066"/>
      <c r="G3066"/>
      <c r="H3066"/>
      <c r="I3066"/>
      <c r="J3066"/>
      <c r="K3066"/>
      <c r="L3066"/>
      <c r="M3066" s="395"/>
      <c r="N3066"/>
      <c r="O3066"/>
      <c r="P3066"/>
      <c r="Q3066"/>
      <c r="R3066"/>
      <c r="S3066"/>
      <c r="T3066"/>
      <c r="U3066"/>
      <c r="V3066"/>
      <c r="W3066"/>
      <c r="X3066" s="368"/>
    </row>
    <row r="3067" spans="1:24" ht="12">
      <c r="A3067"/>
      <c r="B3067"/>
      <c r="C3067"/>
      <c r="D3067" s="10"/>
      <c r="E3067" s="10"/>
      <c r="F3067"/>
      <c r="G3067"/>
      <c r="H3067"/>
      <c r="I3067"/>
      <c r="J3067"/>
      <c r="K3067"/>
      <c r="L3067"/>
      <c r="M3067" s="395"/>
      <c r="N3067"/>
      <c r="O3067"/>
      <c r="P3067"/>
      <c r="Q3067"/>
      <c r="R3067"/>
      <c r="S3067"/>
      <c r="T3067"/>
      <c r="U3067"/>
      <c r="V3067"/>
      <c r="W3067"/>
      <c r="X3067" s="368"/>
    </row>
    <row r="3068" spans="1:24" ht="12">
      <c r="A3068"/>
      <c r="B3068"/>
      <c r="C3068"/>
      <c r="D3068" s="10"/>
      <c r="E3068" s="10"/>
      <c r="F3068"/>
      <c r="G3068"/>
      <c r="H3068"/>
      <c r="I3068"/>
      <c r="J3068"/>
      <c r="K3068"/>
      <c r="L3068"/>
      <c r="M3068" s="395"/>
      <c r="N3068"/>
      <c r="O3068"/>
      <c r="P3068"/>
      <c r="Q3068"/>
      <c r="R3068"/>
      <c r="S3068"/>
      <c r="T3068"/>
      <c r="U3068"/>
      <c r="V3068"/>
      <c r="W3068"/>
      <c r="X3068" s="368"/>
    </row>
    <row r="3069" spans="1:24" ht="12">
      <c r="A3069"/>
      <c r="B3069"/>
      <c r="C3069"/>
      <c r="D3069" s="10"/>
      <c r="E3069" s="10"/>
      <c r="F3069"/>
      <c r="G3069"/>
      <c r="H3069"/>
      <c r="I3069"/>
      <c r="J3069"/>
      <c r="K3069"/>
      <c r="L3069"/>
      <c r="M3069" s="395"/>
      <c r="N3069"/>
      <c r="O3069"/>
      <c r="P3069"/>
      <c r="Q3069"/>
      <c r="R3069"/>
      <c r="S3069"/>
      <c r="T3069"/>
      <c r="U3069"/>
      <c r="V3069"/>
      <c r="W3069"/>
      <c r="X3069" s="368"/>
    </row>
    <row r="3070" spans="1:24" ht="12">
      <c r="A3070"/>
      <c r="B3070"/>
      <c r="C3070"/>
      <c r="D3070" s="10"/>
      <c r="E3070" s="10"/>
      <c r="F3070"/>
      <c r="G3070"/>
      <c r="H3070"/>
      <c r="I3070"/>
      <c r="J3070"/>
      <c r="K3070"/>
      <c r="L3070"/>
      <c r="M3070" s="395"/>
      <c r="N3070"/>
      <c r="O3070"/>
      <c r="P3070"/>
      <c r="Q3070"/>
      <c r="R3070"/>
      <c r="S3070"/>
      <c r="T3070"/>
      <c r="U3070"/>
      <c r="V3070"/>
      <c r="W3070"/>
      <c r="X3070" s="368"/>
    </row>
    <row r="3071" spans="1:24" ht="12">
      <c r="A3071"/>
      <c r="B3071"/>
      <c r="C3071"/>
      <c r="D3071" s="10"/>
      <c r="E3071" s="10"/>
      <c r="F3071"/>
      <c r="G3071"/>
      <c r="H3071"/>
      <c r="I3071"/>
      <c r="J3071"/>
      <c r="K3071"/>
      <c r="L3071"/>
      <c r="M3071" s="395"/>
      <c r="N3071"/>
      <c r="O3071"/>
      <c r="P3071"/>
      <c r="Q3071"/>
      <c r="R3071"/>
      <c r="S3071"/>
      <c r="T3071"/>
      <c r="U3071"/>
      <c r="V3071"/>
      <c r="W3071"/>
      <c r="X3071" s="368"/>
    </row>
    <row r="3072" spans="1:24" ht="12">
      <c r="A3072"/>
      <c r="B3072"/>
      <c r="C3072"/>
      <c r="D3072" s="10"/>
      <c r="E3072" s="10"/>
      <c r="F3072"/>
      <c r="G3072"/>
      <c r="H3072"/>
      <c r="I3072"/>
      <c r="J3072"/>
      <c r="K3072"/>
      <c r="L3072"/>
      <c r="M3072" s="395"/>
      <c r="N3072"/>
      <c r="O3072"/>
      <c r="P3072"/>
      <c r="Q3072"/>
      <c r="R3072"/>
      <c r="S3072"/>
      <c r="T3072"/>
      <c r="U3072"/>
      <c r="V3072"/>
      <c r="W3072"/>
      <c r="X3072" s="368"/>
    </row>
    <row r="3073" spans="1:24" ht="12">
      <c r="A3073"/>
      <c r="B3073"/>
      <c r="C3073"/>
      <c r="D3073" s="10"/>
      <c r="E3073" s="10"/>
      <c r="F3073"/>
      <c r="G3073"/>
      <c r="H3073"/>
      <c r="I3073"/>
      <c r="J3073"/>
      <c r="K3073"/>
      <c r="L3073"/>
      <c r="M3073" s="395"/>
      <c r="N3073"/>
      <c r="O3073"/>
      <c r="P3073"/>
      <c r="Q3073"/>
      <c r="R3073"/>
      <c r="S3073"/>
      <c r="T3073"/>
      <c r="U3073"/>
      <c r="V3073"/>
      <c r="W3073"/>
      <c r="X3073" s="368"/>
    </row>
    <row r="3074" spans="1:24" ht="12">
      <c r="A3074"/>
      <c r="B3074"/>
      <c r="C3074"/>
      <c r="D3074" s="10"/>
      <c r="E3074" s="10"/>
      <c r="F3074"/>
      <c r="G3074"/>
      <c r="H3074"/>
      <c r="I3074"/>
      <c r="J3074"/>
      <c r="K3074"/>
      <c r="L3074"/>
      <c r="M3074" s="395"/>
      <c r="N3074"/>
      <c r="O3074"/>
      <c r="P3074"/>
      <c r="Q3074"/>
      <c r="R3074"/>
      <c r="S3074"/>
      <c r="T3074"/>
      <c r="U3074"/>
      <c r="V3074"/>
      <c r="W3074"/>
      <c r="X3074" s="368"/>
    </row>
    <row r="3075" spans="1:24" ht="12">
      <c r="A3075"/>
      <c r="B3075"/>
      <c r="C3075"/>
      <c r="D3075" s="10"/>
      <c r="E3075" s="10"/>
      <c r="F3075"/>
      <c r="G3075"/>
      <c r="H3075"/>
      <c r="I3075"/>
      <c r="J3075"/>
      <c r="K3075"/>
      <c r="L3075"/>
      <c r="M3075" s="395"/>
      <c r="N3075"/>
      <c r="O3075"/>
      <c r="P3075"/>
      <c r="Q3075"/>
      <c r="R3075"/>
      <c r="S3075"/>
      <c r="T3075"/>
      <c r="U3075"/>
      <c r="V3075"/>
      <c r="W3075"/>
      <c r="X3075" s="368"/>
    </row>
    <row r="3076" spans="1:24" ht="12">
      <c r="A3076"/>
      <c r="B3076"/>
      <c r="C3076"/>
      <c r="D3076" s="10"/>
      <c r="E3076" s="10"/>
      <c r="F3076"/>
      <c r="G3076"/>
      <c r="H3076"/>
      <c r="I3076"/>
      <c r="J3076"/>
      <c r="K3076"/>
      <c r="L3076"/>
      <c r="M3076" s="395"/>
      <c r="N3076"/>
      <c r="O3076"/>
      <c r="P3076"/>
      <c r="Q3076"/>
      <c r="R3076"/>
      <c r="S3076"/>
      <c r="T3076"/>
      <c r="U3076"/>
      <c r="V3076"/>
      <c r="W3076"/>
      <c r="X3076" s="368"/>
    </row>
    <row r="3077" spans="1:24" ht="12">
      <c r="A3077"/>
      <c r="B3077"/>
      <c r="C3077"/>
      <c r="D3077" s="10"/>
      <c r="E3077" s="10"/>
      <c r="F3077"/>
      <c r="G3077"/>
      <c r="H3077"/>
      <c r="I3077"/>
      <c r="J3077"/>
      <c r="K3077"/>
      <c r="L3077"/>
      <c r="M3077" s="395"/>
      <c r="N3077"/>
      <c r="O3077"/>
      <c r="P3077"/>
      <c r="Q3077"/>
      <c r="R3077"/>
      <c r="S3077"/>
      <c r="T3077"/>
      <c r="U3077"/>
      <c r="V3077"/>
      <c r="W3077"/>
      <c r="X3077" s="368"/>
    </row>
    <row r="3078" spans="1:24" ht="12">
      <c r="A3078"/>
      <c r="B3078"/>
      <c r="C3078"/>
      <c r="D3078" s="10"/>
      <c r="E3078" s="10"/>
      <c r="F3078"/>
      <c r="G3078"/>
      <c r="H3078"/>
      <c r="I3078"/>
      <c r="J3078"/>
      <c r="K3078"/>
      <c r="L3078"/>
      <c r="M3078" s="395"/>
      <c r="N3078"/>
      <c r="O3078"/>
      <c r="P3078"/>
      <c r="Q3078"/>
      <c r="R3078"/>
      <c r="S3078"/>
      <c r="T3078"/>
      <c r="U3078"/>
      <c r="V3078"/>
      <c r="W3078"/>
      <c r="X3078" s="368"/>
    </row>
    <row r="3079" spans="1:24" ht="12">
      <c r="A3079"/>
      <c r="B3079"/>
      <c r="C3079"/>
      <c r="D3079" s="10"/>
      <c r="E3079" s="10"/>
      <c r="F3079"/>
      <c r="G3079"/>
      <c r="H3079"/>
      <c r="I3079"/>
      <c r="J3079"/>
      <c r="K3079"/>
      <c r="L3079"/>
      <c r="M3079" s="395"/>
      <c r="N3079"/>
      <c r="O3079"/>
      <c r="P3079"/>
      <c r="Q3079"/>
      <c r="R3079"/>
      <c r="S3079"/>
      <c r="T3079"/>
      <c r="U3079"/>
      <c r="V3079"/>
      <c r="W3079"/>
      <c r="X3079" s="368"/>
    </row>
    <row r="3080" spans="1:24" ht="12">
      <c r="A3080"/>
      <c r="B3080"/>
      <c r="C3080"/>
      <c r="D3080" s="10"/>
      <c r="E3080" s="10"/>
      <c r="F3080"/>
      <c r="G3080"/>
      <c r="H3080"/>
      <c r="I3080"/>
      <c r="J3080"/>
      <c r="K3080"/>
      <c r="L3080"/>
      <c r="M3080" s="395"/>
      <c r="N3080"/>
      <c r="O3080"/>
      <c r="P3080"/>
      <c r="Q3080"/>
      <c r="R3080"/>
      <c r="S3080"/>
      <c r="T3080"/>
      <c r="U3080"/>
      <c r="V3080"/>
      <c r="W3080"/>
      <c r="X3080" s="368"/>
    </row>
    <row r="3081" spans="1:24" ht="12">
      <c r="A3081"/>
      <c r="B3081"/>
      <c r="C3081"/>
      <c r="D3081" s="10"/>
      <c r="E3081" s="10"/>
      <c r="F3081"/>
      <c r="G3081"/>
      <c r="H3081"/>
      <c r="I3081"/>
      <c r="J3081"/>
      <c r="K3081"/>
      <c r="L3081"/>
      <c r="M3081" s="395"/>
      <c r="N3081"/>
      <c r="O3081"/>
      <c r="P3081"/>
      <c r="Q3081"/>
      <c r="R3081"/>
      <c r="S3081"/>
      <c r="T3081"/>
      <c r="U3081"/>
      <c r="V3081"/>
      <c r="W3081"/>
      <c r="X3081" s="368"/>
    </row>
    <row r="3082" spans="1:24" ht="12">
      <c r="A3082"/>
      <c r="B3082"/>
      <c r="C3082"/>
      <c r="D3082" s="10"/>
      <c r="E3082" s="10"/>
      <c r="F3082"/>
      <c r="G3082"/>
      <c r="H3082"/>
      <c r="I3082"/>
      <c r="J3082"/>
      <c r="K3082"/>
      <c r="L3082"/>
      <c r="M3082" s="395"/>
      <c r="N3082"/>
      <c r="O3082"/>
      <c r="P3082"/>
      <c r="Q3082"/>
      <c r="R3082"/>
      <c r="S3082"/>
      <c r="T3082"/>
      <c r="U3082"/>
      <c r="V3082"/>
      <c r="W3082"/>
      <c r="X3082" s="368"/>
    </row>
    <row r="3083" spans="1:24" ht="12">
      <c r="A3083"/>
      <c r="B3083"/>
      <c r="C3083"/>
      <c r="D3083" s="10"/>
      <c r="E3083" s="10"/>
      <c r="F3083"/>
      <c r="G3083"/>
      <c r="H3083"/>
      <c r="I3083"/>
      <c r="J3083"/>
      <c r="K3083"/>
      <c r="L3083"/>
      <c r="M3083" s="395"/>
      <c r="N3083"/>
      <c r="O3083"/>
      <c r="P3083"/>
      <c r="Q3083"/>
      <c r="R3083"/>
      <c r="S3083"/>
      <c r="T3083"/>
      <c r="U3083"/>
      <c r="V3083"/>
      <c r="W3083"/>
      <c r="X3083" s="368"/>
    </row>
    <row r="3084" spans="1:24" ht="12">
      <c r="A3084"/>
      <c r="B3084"/>
      <c r="C3084"/>
      <c r="D3084" s="10"/>
      <c r="E3084" s="10"/>
      <c r="F3084"/>
      <c r="G3084"/>
      <c r="H3084"/>
      <c r="I3084"/>
      <c r="J3084"/>
      <c r="K3084"/>
      <c r="L3084"/>
      <c r="M3084" s="395"/>
      <c r="N3084"/>
      <c r="O3084"/>
      <c r="P3084"/>
      <c r="Q3084"/>
      <c r="R3084"/>
      <c r="S3084"/>
      <c r="T3084"/>
      <c r="U3084"/>
      <c r="V3084"/>
      <c r="W3084"/>
      <c r="X3084" s="368"/>
    </row>
    <row r="3085" spans="1:24" ht="12">
      <c r="A3085"/>
      <c r="B3085"/>
      <c r="C3085"/>
      <c r="D3085" s="10"/>
      <c r="E3085" s="10"/>
      <c r="F3085"/>
      <c r="G3085"/>
      <c r="H3085"/>
      <c r="I3085"/>
      <c r="J3085"/>
      <c r="K3085"/>
      <c r="L3085"/>
      <c r="M3085" s="395"/>
      <c r="N3085"/>
      <c r="O3085"/>
      <c r="P3085"/>
      <c r="Q3085"/>
      <c r="R3085"/>
      <c r="S3085"/>
      <c r="T3085"/>
      <c r="U3085"/>
      <c r="V3085"/>
      <c r="W3085"/>
      <c r="X3085" s="368"/>
    </row>
    <row r="3086" spans="1:24" ht="12">
      <c r="A3086"/>
      <c r="B3086"/>
      <c r="C3086"/>
      <c r="D3086" s="10"/>
      <c r="E3086" s="10"/>
      <c r="F3086"/>
      <c r="G3086"/>
      <c r="H3086"/>
      <c r="I3086"/>
      <c r="J3086"/>
      <c r="K3086"/>
      <c r="L3086"/>
      <c r="M3086" s="395"/>
      <c r="N3086"/>
      <c r="O3086"/>
      <c r="P3086"/>
      <c r="Q3086"/>
      <c r="R3086"/>
      <c r="S3086"/>
      <c r="T3086"/>
      <c r="U3086"/>
      <c r="V3086"/>
      <c r="W3086"/>
      <c r="X3086" s="368"/>
    </row>
    <row r="3087" spans="1:24" ht="12">
      <c r="A3087"/>
      <c r="B3087"/>
      <c r="C3087"/>
      <c r="D3087" s="10"/>
      <c r="E3087" s="10"/>
      <c r="F3087"/>
      <c r="G3087"/>
      <c r="H3087"/>
      <c r="I3087"/>
      <c r="J3087"/>
      <c r="K3087"/>
      <c r="L3087"/>
      <c r="M3087" s="395"/>
      <c r="N3087"/>
      <c r="O3087"/>
      <c r="P3087"/>
      <c r="Q3087"/>
      <c r="R3087"/>
      <c r="S3087"/>
      <c r="T3087"/>
      <c r="U3087"/>
      <c r="V3087"/>
      <c r="W3087"/>
      <c r="X3087" s="368"/>
    </row>
    <row r="3088" spans="1:24" ht="12">
      <c r="A3088"/>
      <c r="B3088"/>
      <c r="C3088"/>
      <c r="D3088" s="10"/>
      <c r="E3088" s="10"/>
      <c r="F3088"/>
      <c r="G3088"/>
      <c r="H3088"/>
      <c r="I3088"/>
      <c r="J3088"/>
      <c r="K3088"/>
      <c r="L3088"/>
      <c r="M3088" s="395"/>
      <c r="N3088"/>
      <c r="O3088"/>
      <c r="P3088"/>
      <c r="Q3088"/>
      <c r="R3088"/>
      <c r="S3088"/>
      <c r="T3088"/>
      <c r="U3088"/>
      <c r="V3088"/>
      <c r="W3088"/>
      <c r="X3088" s="368"/>
    </row>
    <row r="3089" spans="1:24" ht="12">
      <c r="A3089"/>
      <c r="B3089"/>
      <c r="C3089"/>
      <c r="D3089" s="10"/>
      <c r="E3089" s="10"/>
      <c r="F3089"/>
      <c r="G3089"/>
      <c r="H3089"/>
      <c r="I3089"/>
      <c r="J3089"/>
      <c r="K3089"/>
      <c r="L3089"/>
      <c r="M3089" s="395"/>
      <c r="N3089"/>
      <c r="O3089"/>
      <c r="P3089"/>
      <c r="Q3089"/>
      <c r="R3089"/>
      <c r="S3089"/>
      <c r="T3089"/>
      <c r="U3089"/>
      <c r="V3089"/>
      <c r="W3089"/>
      <c r="X3089" s="368"/>
    </row>
    <row r="3090" spans="1:24" ht="12">
      <c r="A3090"/>
      <c r="B3090"/>
      <c r="C3090"/>
      <c r="D3090" s="10"/>
      <c r="E3090" s="10"/>
      <c r="F3090"/>
      <c r="G3090"/>
      <c r="H3090"/>
      <c r="I3090"/>
      <c r="J3090"/>
      <c r="K3090"/>
      <c r="L3090"/>
      <c r="M3090" s="395"/>
      <c r="N3090"/>
      <c r="O3090"/>
      <c r="P3090"/>
      <c r="Q3090"/>
      <c r="R3090"/>
      <c r="S3090"/>
      <c r="T3090"/>
      <c r="U3090"/>
      <c r="V3090"/>
      <c r="W3090"/>
      <c r="X3090" s="368"/>
    </row>
    <row r="3091" spans="1:24" ht="12">
      <c r="A3091"/>
      <c r="B3091"/>
      <c r="C3091"/>
      <c r="D3091" s="10"/>
      <c r="E3091" s="10"/>
      <c r="F3091"/>
      <c r="G3091"/>
      <c r="H3091"/>
      <c r="I3091"/>
      <c r="J3091"/>
      <c r="K3091"/>
      <c r="L3091"/>
      <c r="M3091" s="395"/>
      <c r="N3091"/>
      <c r="O3091"/>
      <c r="P3091"/>
      <c r="Q3091"/>
      <c r="R3091"/>
      <c r="S3091"/>
      <c r="T3091"/>
      <c r="U3091"/>
      <c r="V3091"/>
      <c r="W3091"/>
      <c r="X3091" s="368"/>
    </row>
    <row r="3092" spans="1:24" ht="12">
      <c r="A3092"/>
      <c r="B3092"/>
      <c r="C3092"/>
      <c r="D3092" s="10"/>
      <c r="E3092" s="10"/>
      <c r="F3092"/>
      <c r="G3092"/>
      <c r="H3092"/>
      <c r="I3092"/>
      <c r="J3092"/>
      <c r="K3092"/>
      <c r="L3092"/>
      <c r="M3092" s="395"/>
      <c r="N3092"/>
      <c r="O3092"/>
      <c r="P3092"/>
      <c r="Q3092"/>
      <c r="R3092"/>
      <c r="S3092"/>
      <c r="T3092"/>
      <c r="U3092"/>
      <c r="V3092"/>
      <c r="W3092"/>
      <c r="X3092" s="368"/>
    </row>
    <row r="3093" spans="1:24" ht="12">
      <c r="A3093"/>
      <c r="B3093"/>
      <c r="C3093"/>
      <c r="D3093" s="10"/>
      <c r="E3093" s="10"/>
      <c r="F3093"/>
      <c r="G3093"/>
      <c r="H3093"/>
      <c r="I3093"/>
      <c r="J3093"/>
      <c r="K3093"/>
      <c r="L3093"/>
      <c r="M3093" s="395"/>
      <c r="N3093"/>
      <c r="O3093"/>
      <c r="P3093"/>
      <c r="Q3093"/>
      <c r="R3093"/>
      <c r="S3093"/>
      <c r="T3093"/>
      <c r="U3093"/>
      <c r="V3093"/>
      <c r="W3093"/>
      <c r="X3093" s="368"/>
    </row>
    <row r="3094" spans="1:24" ht="12">
      <c r="A3094"/>
      <c r="B3094"/>
      <c r="C3094"/>
      <c r="D3094" s="10"/>
      <c r="E3094" s="10"/>
      <c r="F3094"/>
      <c r="G3094"/>
      <c r="H3094"/>
      <c r="I3094"/>
      <c r="J3094"/>
      <c r="K3094"/>
      <c r="L3094"/>
      <c r="M3094" s="395"/>
      <c r="N3094"/>
      <c r="O3094"/>
      <c r="P3094"/>
      <c r="Q3094"/>
      <c r="R3094"/>
      <c r="S3094"/>
      <c r="T3094"/>
      <c r="U3094"/>
      <c r="V3094"/>
      <c r="W3094"/>
      <c r="X3094" s="368"/>
    </row>
    <row r="3095" spans="1:24" ht="12">
      <c r="A3095"/>
      <c r="B3095"/>
      <c r="C3095"/>
      <c r="D3095" s="10"/>
      <c r="E3095" s="10"/>
      <c r="F3095"/>
      <c r="G3095"/>
      <c r="H3095"/>
      <c r="I3095"/>
      <c r="J3095"/>
      <c r="K3095"/>
      <c r="L3095"/>
      <c r="M3095" s="395"/>
      <c r="N3095"/>
      <c r="O3095"/>
      <c r="P3095"/>
      <c r="Q3095"/>
      <c r="R3095"/>
      <c r="S3095"/>
      <c r="T3095"/>
      <c r="U3095"/>
      <c r="V3095"/>
      <c r="W3095"/>
      <c r="X3095" s="368"/>
    </row>
    <row r="3096" spans="1:24" ht="12">
      <c r="A3096"/>
      <c r="B3096"/>
      <c r="C3096"/>
      <c r="D3096" s="10"/>
      <c r="E3096" s="10"/>
      <c r="F3096"/>
      <c r="G3096"/>
      <c r="H3096"/>
      <c r="I3096"/>
      <c r="J3096"/>
      <c r="K3096"/>
      <c r="L3096"/>
      <c r="M3096" s="395"/>
      <c r="N3096"/>
      <c r="O3096"/>
      <c r="P3096"/>
      <c r="Q3096"/>
      <c r="R3096"/>
      <c r="S3096"/>
      <c r="T3096"/>
      <c r="U3096"/>
      <c r="V3096"/>
      <c r="W3096"/>
      <c r="X3096" s="368"/>
    </row>
    <row r="3097" spans="1:24" ht="12">
      <c r="A3097"/>
      <c r="B3097"/>
      <c r="C3097"/>
      <c r="D3097" s="10"/>
      <c r="E3097" s="10"/>
      <c r="F3097"/>
      <c r="G3097"/>
      <c r="H3097"/>
      <c r="I3097"/>
      <c r="J3097"/>
      <c r="K3097"/>
      <c r="L3097"/>
      <c r="M3097" s="395"/>
      <c r="N3097"/>
      <c r="O3097"/>
      <c r="P3097"/>
      <c r="Q3097"/>
      <c r="R3097"/>
      <c r="S3097"/>
      <c r="T3097"/>
      <c r="U3097"/>
      <c r="V3097"/>
      <c r="W3097"/>
      <c r="X3097" s="368"/>
    </row>
    <row r="3098" spans="1:24" ht="12">
      <c r="A3098"/>
      <c r="B3098"/>
      <c r="C3098"/>
      <c r="D3098" s="10"/>
      <c r="E3098" s="10"/>
      <c r="F3098"/>
      <c r="G3098"/>
      <c r="H3098"/>
      <c r="I3098"/>
      <c r="J3098"/>
      <c r="K3098"/>
      <c r="L3098"/>
      <c r="M3098" s="395"/>
      <c r="N3098"/>
      <c r="O3098"/>
      <c r="P3098"/>
      <c r="Q3098"/>
      <c r="R3098"/>
      <c r="S3098"/>
      <c r="T3098"/>
      <c r="U3098"/>
      <c r="V3098"/>
      <c r="W3098"/>
      <c r="X3098" s="368"/>
    </row>
    <row r="3099" spans="1:24" ht="12">
      <c r="A3099"/>
      <c r="B3099"/>
      <c r="C3099"/>
      <c r="D3099" s="10"/>
      <c r="E3099" s="10"/>
      <c r="F3099"/>
      <c r="G3099"/>
      <c r="H3099"/>
      <c r="I3099"/>
      <c r="J3099"/>
      <c r="K3099"/>
      <c r="L3099"/>
      <c r="M3099" s="395"/>
      <c r="N3099"/>
      <c r="O3099"/>
      <c r="P3099"/>
      <c r="Q3099"/>
      <c r="R3099"/>
      <c r="S3099"/>
      <c r="T3099"/>
      <c r="U3099"/>
      <c r="V3099"/>
      <c r="W3099"/>
      <c r="X3099" s="368"/>
    </row>
    <row r="3100" spans="1:24" ht="12">
      <c r="A3100"/>
      <c r="B3100"/>
      <c r="C3100"/>
      <c r="D3100" s="10"/>
      <c r="E3100" s="10"/>
      <c r="F3100"/>
      <c r="G3100"/>
      <c r="H3100"/>
      <c r="I3100"/>
      <c r="J3100"/>
      <c r="K3100"/>
      <c r="L3100"/>
      <c r="M3100" s="395"/>
      <c r="N3100"/>
      <c r="O3100"/>
      <c r="P3100"/>
      <c r="Q3100"/>
      <c r="R3100"/>
      <c r="S3100"/>
      <c r="T3100"/>
      <c r="U3100"/>
      <c r="V3100"/>
      <c r="W3100"/>
      <c r="X3100" s="368"/>
    </row>
    <row r="3101" spans="1:24" ht="12">
      <c r="A3101"/>
      <c r="B3101"/>
      <c r="C3101"/>
      <c r="D3101" s="10"/>
      <c r="E3101" s="10"/>
      <c r="F3101"/>
      <c r="G3101"/>
      <c r="H3101"/>
      <c r="I3101"/>
      <c r="J3101"/>
      <c r="K3101"/>
      <c r="L3101"/>
      <c r="M3101" s="395"/>
      <c r="N3101"/>
      <c r="O3101"/>
      <c r="P3101"/>
      <c r="Q3101"/>
      <c r="R3101"/>
      <c r="S3101"/>
      <c r="T3101"/>
      <c r="U3101"/>
      <c r="V3101"/>
      <c r="W3101"/>
      <c r="X3101" s="368"/>
    </row>
    <row r="3102" spans="1:24" ht="12">
      <c r="A3102"/>
      <c r="B3102"/>
      <c r="C3102"/>
      <c r="D3102" s="10"/>
      <c r="E3102" s="10"/>
      <c r="F3102"/>
      <c r="G3102"/>
      <c r="H3102"/>
      <c r="I3102"/>
      <c r="J3102"/>
      <c r="K3102"/>
      <c r="L3102"/>
      <c r="M3102" s="395"/>
      <c r="N3102"/>
      <c r="O3102"/>
      <c r="P3102"/>
      <c r="Q3102"/>
      <c r="R3102"/>
      <c r="S3102"/>
      <c r="T3102"/>
      <c r="U3102"/>
      <c r="V3102"/>
      <c r="W3102"/>
      <c r="X3102" s="368"/>
    </row>
    <row r="3103" spans="1:24" ht="12">
      <c r="A3103"/>
      <c r="B3103"/>
      <c r="C3103"/>
      <c r="D3103" s="10"/>
      <c r="E3103" s="10"/>
      <c r="F3103"/>
      <c r="G3103"/>
      <c r="H3103"/>
      <c r="I3103"/>
      <c r="J3103"/>
      <c r="K3103"/>
      <c r="L3103"/>
      <c r="M3103" s="395"/>
      <c r="N3103"/>
      <c r="O3103"/>
      <c r="P3103"/>
      <c r="Q3103"/>
      <c r="R3103"/>
      <c r="S3103"/>
      <c r="T3103"/>
      <c r="U3103"/>
      <c r="V3103"/>
      <c r="W3103"/>
      <c r="X3103" s="368"/>
    </row>
    <row r="3104" spans="1:24" ht="12">
      <c r="A3104"/>
      <c r="B3104"/>
      <c r="C3104"/>
      <c r="D3104" s="10"/>
      <c r="E3104" s="10"/>
      <c r="F3104"/>
      <c r="G3104"/>
      <c r="H3104"/>
      <c r="I3104"/>
      <c r="J3104"/>
      <c r="K3104"/>
      <c r="L3104"/>
      <c r="M3104" s="395"/>
      <c r="N3104"/>
      <c r="O3104"/>
      <c r="P3104"/>
      <c r="Q3104"/>
      <c r="R3104"/>
      <c r="S3104"/>
      <c r="T3104"/>
      <c r="U3104"/>
      <c r="V3104"/>
      <c r="W3104"/>
      <c r="X3104" s="368"/>
    </row>
    <row r="3105" spans="1:24" ht="12">
      <c r="A3105"/>
      <c r="B3105"/>
      <c r="C3105"/>
      <c r="D3105" s="10"/>
      <c r="E3105" s="10"/>
      <c r="F3105"/>
      <c r="G3105"/>
      <c r="H3105"/>
      <c r="I3105"/>
      <c r="J3105"/>
      <c r="K3105"/>
      <c r="L3105"/>
      <c r="M3105" s="395"/>
      <c r="N3105"/>
      <c r="O3105"/>
      <c r="P3105"/>
      <c r="Q3105"/>
      <c r="R3105"/>
      <c r="S3105"/>
      <c r="T3105"/>
      <c r="U3105"/>
      <c r="V3105"/>
      <c r="W3105"/>
      <c r="X3105" s="368"/>
    </row>
    <row r="3106" spans="1:24" ht="12">
      <c r="A3106"/>
      <c r="B3106"/>
      <c r="C3106"/>
      <c r="D3106" s="10"/>
      <c r="E3106" s="10"/>
      <c r="F3106"/>
      <c r="G3106"/>
      <c r="H3106"/>
      <c r="I3106"/>
      <c r="J3106"/>
      <c r="K3106"/>
      <c r="L3106"/>
      <c r="M3106" s="395"/>
      <c r="N3106"/>
      <c r="O3106"/>
      <c r="P3106"/>
      <c r="Q3106"/>
      <c r="R3106"/>
      <c r="S3106"/>
      <c r="T3106"/>
      <c r="U3106"/>
      <c r="V3106"/>
      <c r="W3106"/>
      <c r="X3106" s="368"/>
    </row>
    <row r="3107" spans="1:24" ht="12">
      <c r="A3107"/>
      <c r="B3107"/>
      <c r="C3107"/>
      <c r="D3107" s="10"/>
      <c r="E3107" s="10"/>
      <c r="F3107"/>
      <c r="G3107"/>
      <c r="H3107"/>
      <c r="I3107"/>
      <c r="J3107"/>
      <c r="K3107"/>
      <c r="L3107"/>
      <c r="M3107" s="395"/>
      <c r="N3107"/>
      <c r="O3107"/>
      <c r="P3107"/>
      <c r="Q3107"/>
      <c r="R3107"/>
      <c r="S3107"/>
      <c r="T3107"/>
      <c r="U3107"/>
      <c r="V3107"/>
      <c r="W3107"/>
      <c r="X3107" s="368"/>
    </row>
    <row r="3108" spans="1:24" ht="12">
      <c r="A3108"/>
      <c r="B3108"/>
      <c r="C3108"/>
      <c r="D3108" s="10"/>
      <c r="E3108" s="10"/>
      <c r="F3108"/>
      <c r="G3108"/>
      <c r="H3108"/>
      <c r="I3108"/>
      <c r="J3108"/>
      <c r="K3108"/>
      <c r="L3108"/>
      <c r="M3108" s="395"/>
      <c r="N3108"/>
      <c r="O3108"/>
      <c r="P3108"/>
      <c r="Q3108"/>
      <c r="R3108"/>
      <c r="S3108"/>
      <c r="T3108"/>
      <c r="U3108"/>
      <c r="V3108"/>
      <c r="W3108"/>
      <c r="X3108" s="368"/>
    </row>
    <row r="3109" spans="1:24" ht="12">
      <c r="A3109"/>
      <c r="B3109"/>
      <c r="C3109"/>
      <c r="D3109" s="10"/>
      <c r="E3109" s="10"/>
      <c r="F3109"/>
      <c r="G3109"/>
      <c r="H3109"/>
      <c r="I3109"/>
      <c r="J3109"/>
      <c r="K3109"/>
      <c r="L3109"/>
      <c r="M3109" s="395"/>
      <c r="N3109"/>
      <c r="O3109"/>
      <c r="P3109"/>
      <c r="Q3109"/>
      <c r="R3109"/>
      <c r="S3109"/>
      <c r="T3109"/>
      <c r="U3109"/>
      <c r="V3109"/>
      <c r="W3109"/>
      <c r="X3109" s="368"/>
    </row>
    <row r="3110" spans="1:24" ht="12">
      <c r="A3110"/>
      <c r="B3110"/>
      <c r="C3110"/>
      <c r="D3110" s="10"/>
      <c r="E3110" s="10"/>
      <c r="F3110"/>
      <c r="G3110"/>
      <c r="H3110"/>
      <c r="I3110"/>
      <c r="J3110"/>
      <c r="K3110"/>
      <c r="L3110"/>
      <c r="M3110" s="395"/>
      <c r="N3110"/>
      <c r="O3110"/>
      <c r="P3110"/>
      <c r="Q3110"/>
      <c r="R3110"/>
      <c r="S3110"/>
      <c r="T3110"/>
      <c r="U3110"/>
      <c r="V3110"/>
      <c r="W3110"/>
      <c r="X3110" s="368"/>
    </row>
    <row r="3111" spans="1:24" ht="12">
      <c r="A3111"/>
      <c r="B3111"/>
      <c r="C3111"/>
      <c r="D3111" s="10"/>
      <c r="E3111" s="10"/>
      <c r="F3111"/>
      <c r="G3111"/>
      <c r="H3111"/>
      <c r="I3111"/>
      <c r="J3111"/>
      <c r="K3111"/>
      <c r="L3111"/>
      <c r="M3111" s="395"/>
      <c r="N3111"/>
      <c r="O3111"/>
      <c r="P3111"/>
      <c r="Q3111"/>
      <c r="R3111"/>
      <c r="S3111"/>
      <c r="T3111"/>
      <c r="U3111"/>
      <c r="V3111"/>
      <c r="W3111"/>
      <c r="X3111" s="368"/>
    </row>
    <row r="3112" spans="1:24" ht="12">
      <c r="A3112"/>
      <c r="B3112"/>
      <c r="C3112"/>
      <c r="D3112" s="10"/>
      <c r="E3112" s="10"/>
      <c r="F3112"/>
      <c r="G3112"/>
      <c r="H3112"/>
      <c r="I3112"/>
      <c r="J3112"/>
      <c r="K3112"/>
      <c r="L3112"/>
      <c r="M3112" s="395"/>
      <c r="N3112"/>
      <c r="O3112"/>
      <c r="P3112"/>
      <c r="Q3112"/>
      <c r="R3112"/>
      <c r="S3112"/>
      <c r="T3112"/>
      <c r="U3112"/>
      <c r="V3112"/>
      <c r="W3112"/>
      <c r="X3112" s="368"/>
    </row>
    <row r="3113" spans="1:24" ht="12">
      <c r="A3113"/>
      <c r="B3113"/>
      <c r="C3113"/>
      <c r="D3113" s="10"/>
      <c r="E3113" s="10"/>
      <c r="F3113"/>
      <c r="G3113"/>
      <c r="H3113"/>
      <c r="I3113"/>
      <c r="J3113"/>
      <c r="K3113"/>
      <c r="L3113"/>
      <c r="M3113" s="395"/>
      <c r="N3113"/>
      <c r="O3113"/>
      <c r="P3113"/>
      <c r="Q3113"/>
      <c r="R3113"/>
      <c r="S3113"/>
      <c r="T3113"/>
      <c r="U3113"/>
      <c r="V3113"/>
      <c r="W3113"/>
      <c r="X3113" s="368"/>
    </row>
    <row r="3114" spans="1:24" ht="12">
      <c r="A3114"/>
      <c r="B3114"/>
      <c r="C3114"/>
      <c r="D3114" s="10"/>
      <c r="E3114" s="10"/>
      <c r="F3114"/>
      <c r="G3114"/>
      <c r="H3114"/>
      <c r="I3114"/>
      <c r="J3114"/>
      <c r="K3114"/>
      <c r="L3114"/>
      <c r="M3114" s="395"/>
      <c r="N3114"/>
      <c r="O3114"/>
      <c r="P3114"/>
      <c r="Q3114"/>
      <c r="R3114"/>
      <c r="S3114"/>
      <c r="T3114"/>
      <c r="U3114"/>
      <c r="V3114"/>
      <c r="W3114"/>
      <c r="X3114" s="368"/>
    </row>
    <row r="3115" spans="1:24" ht="12">
      <c r="A3115"/>
      <c r="B3115"/>
      <c r="C3115"/>
      <c r="D3115" s="10"/>
      <c r="E3115" s="10"/>
      <c r="F3115"/>
      <c r="G3115"/>
      <c r="H3115"/>
      <c r="I3115"/>
      <c r="J3115"/>
      <c r="K3115"/>
      <c r="L3115"/>
      <c r="M3115" s="395"/>
      <c r="N3115"/>
      <c r="O3115"/>
      <c r="P3115"/>
      <c r="Q3115"/>
      <c r="R3115"/>
      <c r="S3115"/>
      <c r="T3115"/>
      <c r="U3115"/>
      <c r="V3115"/>
      <c r="W3115"/>
      <c r="X3115" s="368"/>
    </row>
    <row r="3116" spans="1:24" ht="12">
      <c r="A3116"/>
      <c r="B3116"/>
      <c r="C3116"/>
      <c r="D3116" s="10"/>
      <c r="E3116" s="10"/>
      <c r="F3116"/>
      <c r="G3116"/>
      <c r="H3116"/>
      <c r="I3116"/>
      <c r="J3116"/>
      <c r="K3116"/>
      <c r="L3116"/>
      <c r="M3116" s="395"/>
      <c r="N3116"/>
      <c r="O3116"/>
      <c r="P3116"/>
      <c r="Q3116"/>
      <c r="R3116"/>
      <c r="S3116"/>
      <c r="T3116"/>
      <c r="U3116"/>
      <c r="V3116"/>
      <c r="W3116"/>
      <c r="X3116" s="368"/>
    </row>
    <row r="3117" spans="1:24" ht="12">
      <c r="A3117"/>
      <c r="B3117"/>
      <c r="C3117"/>
      <c r="D3117" s="10"/>
      <c r="E3117" s="10"/>
      <c r="F3117"/>
      <c r="G3117"/>
      <c r="H3117"/>
      <c r="I3117"/>
      <c r="J3117"/>
      <c r="K3117"/>
      <c r="L3117"/>
      <c r="M3117" s="395"/>
      <c r="N3117"/>
      <c r="O3117"/>
      <c r="P3117"/>
      <c r="Q3117"/>
      <c r="R3117"/>
      <c r="S3117"/>
      <c r="T3117"/>
      <c r="U3117"/>
      <c r="V3117"/>
      <c r="W3117"/>
      <c r="X3117" s="368"/>
    </row>
    <row r="3118" spans="1:24" ht="12">
      <c r="A3118"/>
      <c r="B3118"/>
      <c r="C3118"/>
      <c r="D3118" s="10"/>
      <c r="E3118" s="10"/>
      <c r="F3118"/>
      <c r="G3118"/>
      <c r="H3118"/>
      <c r="I3118"/>
      <c r="J3118"/>
      <c r="K3118"/>
      <c r="L3118"/>
      <c r="M3118" s="395"/>
      <c r="N3118"/>
      <c r="O3118"/>
      <c r="P3118"/>
      <c r="Q3118"/>
      <c r="R3118"/>
      <c r="S3118"/>
      <c r="T3118"/>
      <c r="U3118"/>
      <c r="V3118"/>
      <c r="W3118"/>
      <c r="X3118" s="368"/>
    </row>
    <row r="3119" spans="1:24" ht="12">
      <c r="A3119"/>
      <c r="B3119"/>
      <c r="C3119"/>
      <c r="D3119" s="10"/>
      <c r="E3119" s="10"/>
      <c r="F3119"/>
      <c r="G3119"/>
      <c r="H3119"/>
      <c r="I3119"/>
      <c r="J3119"/>
      <c r="K3119"/>
      <c r="L3119"/>
      <c r="M3119" s="395"/>
      <c r="N3119"/>
      <c r="O3119"/>
      <c r="P3119"/>
      <c r="Q3119"/>
      <c r="R3119"/>
      <c r="S3119"/>
      <c r="T3119"/>
      <c r="U3119"/>
      <c r="V3119"/>
      <c r="W3119"/>
      <c r="X3119" s="368"/>
    </row>
    <row r="3120" spans="1:24" ht="12">
      <c r="A3120"/>
      <c r="B3120"/>
      <c r="C3120"/>
      <c r="D3120" s="10"/>
      <c r="E3120" s="10"/>
      <c r="F3120"/>
      <c r="G3120"/>
      <c r="H3120"/>
      <c r="I3120"/>
      <c r="J3120"/>
      <c r="K3120"/>
      <c r="L3120"/>
      <c r="M3120" s="395"/>
      <c r="N3120"/>
      <c r="O3120"/>
      <c r="P3120"/>
      <c r="Q3120"/>
      <c r="R3120"/>
      <c r="S3120"/>
      <c r="T3120"/>
      <c r="U3120"/>
      <c r="V3120"/>
      <c r="W3120"/>
      <c r="X3120" s="368"/>
    </row>
    <row r="3121" spans="1:24" ht="12">
      <c r="A3121"/>
      <c r="B3121"/>
      <c r="C3121"/>
      <c r="D3121" s="10"/>
      <c r="E3121" s="10"/>
      <c r="F3121"/>
      <c r="G3121"/>
      <c r="H3121"/>
      <c r="I3121"/>
      <c r="J3121"/>
      <c r="K3121"/>
      <c r="L3121"/>
      <c r="M3121" s="395"/>
      <c r="N3121"/>
      <c r="O3121"/>
      <c r="P3121"/>
      <c r="Q3121"/>
      <c r="R3121"/>
      <c r="S3121"/>
      <c r="T3121"/>
      <c r="U3121"/>
      <c r="V3121"/>
      <c r="W3121"/>
      <c r="X3121" s="368"/>
    </row>
    <row r="3122" spans="1:24" ht="12">
      <c r="A3122"/>
      <c r="B3122"/>
      <c r="C3122"/>
      <c r="D3122" s="10"/>
      <c r="E3122" s="10"/>
      <c r="F3122"/>
      <c r="G3122"/>
      <c r="H3122"/>
      <c r="I3122"/>
      <c r="J3122"/>
      <c r="K3122"/>
      <c r="L3122"/>
      <c r="M3122" s="395"/>
      <c r="N3122"/>
      <c r="O3122"/>
      <c r="P3122"/>
      <c r="Q3122"/>
      <c r="R3122"/>
      <c r="S3122"/>
      <c r="T3122"/>
      <c r="U3122"/>
      <c r="V3122"/>
      <c r="W3122"/>
      <c r="X3122" s="368"/>
    </row>
    <row r="3123" spans="1:24" ht="12">
      <c r="A3123"/>
      <c r="B3123"/>
      <c r="C3123"/>
      <c r="D3123" s="10"/>
      <c r="E3123" s="10"/>
      <c r="F3123"/>
      <c r="G3123"/>
      <c r="H3123"/>
      <c r="I3123"/>
      <c r="J3123"/>
      <c r="K3123"/>
      <c r="L3123"/>
      <c r="M3123" s="395"/>
      <c r="N3123"/>
      <c r="O3123"/>
      <c r="P3123"/>
      <c r="Q3123"/>
      <c r="R3123"/>
      <c r="S3123"/>
      <c r="T3123"/>
      <c r="U3123"/>
      <c r="V3123"/>
      <c r="W3123"/>
      <c r="X3123" s="368"/>
    </row>
    <row r="3124" spans="1:24" ht="12">
      <c r="A3124"/>
      <c r="B3124"/>
      <c r="C3124"/>
      <c r="D3124" s="10"/>
      <c r="E3124" s="10"/>
      <c r="F3124"/>
      <c r="G3124"/>
      <c r="H3124"/>
      <c r="I3124"/>
      <c r="J3124"/>
      <c r="K3124"/>
      <c r="L3124"/>
      <c r="M3124" s="395"/>
      <c r="N3124"/>
      <c r="O3124"/>
      <c r="P3124"/>
      <c r="Q3124"/>
      <c r="R3124"/>
      <c r="S3124"/>
      <c r="T3124"/>
      <c r="U3124"/>
      <c r="V3124"/>
      <c r="W3124"/>
      <c r="X3124" s="368"/>
    </row>
    <row r="3125" spans="1:24" ht="12">
      <c r="A3125"/>
      <c r="B3125"/>
      <c r="C3125"/>
      <c r="D3125" s="10"/>
      <c r="E3125" s="10"/>
      <c r="F3125"/>
      <c r="G3125"/>
      <c r="H3125"/>
      <c r="I3125"/>
      <c r="J3125"/>
      <c r="K3125"/>
      <c r="L3125"/>
      <c r="M3125" s="395"/>
      <c r="N3125"/>
      <c r="O3125"/>
      <c r="P3125"/>
      <c r="Q3125"/>
      <c r="R3125"/>
      <c r="S3125"/>
      <c r="T3125"/>
      <c r="U3125"/>
      <c r="V3125"/>
      <c r="W3125"/>
      <c r="X3125" s="368"/>
    </row>
    <row r="3126" spans="1:24" ht="12">
      <c r="A3126"/>
      <c r="B3126"/>
      <c r="C3126"/>
      <c r="D3126" s="10"/>
      <c r="E3126" s="10"/>
      <c r="F3126"/>
      <c r="G3126"/>
      <c r="H3126"/>
      <c r="I3126"/>
      <c r="J3126"/>
      <c r="K3126"/>
      <c r="L3126"/>
      <c r="M3126" s="395"/>
      <c r="N3126"/>
      <c r="O3126"/>
      <c r="P3126"/>
      <c r="Q3126"/>
      <c r="R3126"/>
      <c r="S3126"/>
      <c r="T3126"/>
      <c r="U3126"/>
      <c r="V3126"/>
      <c r="W3126"/>
      <c r="X3126" s="368"/>
    </row>
    <row r="3127" spans="1:24" ht="12">
      <c r="A3127"/>
      <c r="B3127"/>
      <c r="C3127"/>
      <c r="D3127" s="10"/>
      <c r="E3127" s="10"/>
      <c r="F3127"/>
      <c r="G3127"/>
      <c r="H3127"/>
      <c r="I3127"/>
      <c r="J3127"/>
      <c r="K3127"/>
      <c r="L3127"/>
      <c r="M3127" s="395"/>
      <c r="N3127"/>
      <c r="O3127"/>
      <c r="P3127"/>
      <c r="Q3127"/>
      <c r="R3127"/>
      <c r="S3127"/>
      <c r="T3127"/>
      <c r="U3127"/>
      <c r="V3127"/>
      <c r="W3127"/>
      <c r="X3127" s="368"/>
    </row>
    <row r="3128" spans="1:24" ht="12">
      <c r="A3128"/>
      <c r="B3128"/>
      <c r="C3128"/>
      <c r="D3128" s="10"/>
      <c r="E3128" s="10"/>
      <c r="F3128"/>
      <c r="G3128"/>
      <c r="H3128"/>
      <c r="I3128"/>
      <c r="J3128"/>
      <c r="K3128"/>
      <c r="L3128"/>
      <c r="M3128" s="395"/>
      <c r="N3128"/>
      <c r="O3128"/>
      <c r="P3128"/>
      <c r="Q3128"/>
      <c r="R3128"/>
      <c r="S3128"/>
      <c r="T3128"/>
      <c r="U3128"/>
      <c r="V3128"/>
      <c r="W3128"/>
      <c r="X3128" s="368"/>
    </row>
    <row r="3129" spans="1:24" ht="12">
      <c r="A3129"/>
      <c r="B3129"/>
      <c r="C3129"/>
      <c r="D3129" s="10"/>
      <c r="E3129" s="10"/>
      <c r="F3129"/>
      <c r="G3129"/>
      <c r="H3129"/>
      <c r="I3129"/>
      <c r="J3129"/>
      <c r="K3129"/>
      <c r="L3129"/>
      <c r="M3129" s="395"/>
      <c r="N3129"/>
      <c r="O3129"/>
      <c r="P3129"/>
      <c r="Q3129"/>
      <c r="R3129"/>
      <c r="S3129"/>
      <c r="T3129"/>
      <c r="U3129"/>
      <c r="V3129"/>
      <c r="W3129"/>
      <c r="X3129" s="368"/>
    </row>
    <row r="3130" spans="1:24" ht="12">
      <c r="A3130"/>
      <c r="B3130"/>
      <c r="C3130"/>
      <c r="D3130" s="10"/>
      <c r="E3130" s="10"/>
      <c r="F3130"/>
      <c r="G3130"/>
      <c r="H3130"/>
      <c r="I3130"/>
      <c r="J3130"/>
      <c r="K3130"/>
      <c r="L3130"/>
      <c r="M3130" s="395"/>
      <c r="N3130"/>
      <c r="O3130"/>
      <c r="P3130"/>
      <c r="Q3130"/>
      <c r="R3130"/>
      <c r="S3130"/>
      <c r="T3130"/>
      <c r="U3130"/>
      <c r="V3130"/>
      <c r="W3130"/>
      <c r="X3130" s="368"/>
    </row>
    <row r="3131" spans="1:24" ht="12">
      <c r="A3131"/>
      <c r="B3131"/>
      <c r="C3131"/>
      <c r="D3131" s="10"/>
      <c r="E3131" s="10"/>
      <c r="F3131"/>
      <c r="G3131"/>
      <c r="H3131"/>
      <c r="I3131"/>
      <c r="J3131"/>
      <c r="K3131"/>
      <c r="L3131"/>
      <c r="M3131" s="395"/>
      <c r="N3131"/>
      <c r="O3131"/>
      <c r="P3131"/>
      <c r="Q3131"/>
      <c r="R3131"/>
      <c r="S3131"/>
      <c r="T3131"/>
      <c r="U3131"/>
      <c r="V3131"/>
      <c r="W3131"/>
      <c r="X3131" s="368"/>
    </row>
    <row r="3132" spans="1:24" ht="12">
      <c r="A3132"/>
      <c r="B3132"/>
      <c r="C3132"/>
      <c r="D3132" s="10"/>
      <c r="E3132" s="10"/>
      <c r="F3132"/>
      <c r="G3132"/>
      <c r="H3132"/>
      <c r="I3132"/>
      <c r="J3132"/>
      <c r="K3132"/>
      <c r="L3132"/>
      <c r="M3132" s="395"/>
      <c r="N3132"/>
      <c r="O3132"/>
      <c r="P3132"/>
      <c r="Q3132"/>
      <c r="R3132"/>
      <c r="S3132"/>
      <c r="T3132"/>
      <c r="U3132"/>
      <c r="V3132"/>
      <c r="W3132"/>
      <c r="X3132" s="368"/>
    </row>
    <row r="3133" spans="1:24" ht="12">
      <c r="A3133"/>
      <c r="B3133"/>
      <c r="C3133"/>
      <c r="D3133" s="10"/>
      <c r="E3133" s="10"/>
      <c r="F3133"/>
      <c r="G3133"/>
      <c r="H3133"/>
      <c r="I3133"/>
      <c r="J3133"/>
      <c r="K3133"/>
      <c r="L3133"/>
      <c r="M3133" s="395"/>
      <c r="N3133"/>
      <c r="O3133"/>
      <c r="P3133"/>
      <c r="Q3133"/>
      <c r="R3133"/>
      <c r="S3133"/>
      <c r="T3133"/>
      <c r="U3133"/>
      <c r="V3133"/>
      <c r="W3133"/>
      <c r="X3133" s="368"/>
    </row>
    <row r="3134" spans="1:24" ht="12">
      <c r="A3134"/>
      <c r="B3134"/>
      <c r="C3134"/>
      <c r="D3134" s="10"/>
      <c r="E3134" s="10"/>
      <c r="F3134"/>
      <c r="G3134"/>
      <c r="H3134"/>
      <c r="I3134"/>
      <c r="J3134"/>
      <c r="K3134"/>
      <c r="L3134"/>
      <c r="M3134" s="395"/>
      <c r="N3134"/>
      <c r="O3134"/>
      <c r="P3134"/>
      <c r="Q3134"/>
      <c r="R3134"/>
      <c r="S3134"/>
      <c r="T3134"/>
      <c r="U3134"/>
      <c r="V3134"/>
      <c r="W3134"/>
      <c r="X3134" s="368"/>
    </row>
    <row r="3135" spans="1:24" ht="12">
      <c r="A3135"/>
      <c r="B3135"/>
      <c r="C3135"/>
      <c r="D3135" s="10"/>
      <c r="E3135" s="10"/>
      <c r="F3135"/>
      <c r="G3135"/>
      <c r="H3135"/>
      <c r="I3135"/>
      <c r="J3135"/>
      <c r="K3135"/>
      <c r="L3135"/>
      <c r="M3135" s="395"/>
      <c r="N3135"/>
      <c r="O3135"/>
      <c r="P3135"/>
      <c r="Q3135"/>
      <c r="R3135"/>
      <c r="S3135"/>
      <c r="T3135"/>
      <c r="U3135"/>
      <c r="V3135"/>
      <c r="W3135"/>
      <c r="X3135" s="368"/>
    </row>
    <row r="3136" spans="1:24" ht="12">
      <c r="A3136"/>
      <c r="B3136"/>
      <c r="C3136"/>
      <c r="D3136" s="10"/>
      <c r="E3136" s="10"/>
      <c r="F3136"/>
      <c r="G3136"/>
      <c r="H3136"/>
      <c r="I3136"/>
      <c r="J3136"/>
      <c r="K3136"/>
      <c r="L3136"/>
      <c r="M3136" s="395"/>
      <c r="N3136"/>
      <c r="O3136"/>
      <c r="P3136"/>
      <c r="Q3136"/>
      <c r="R3136"/>
      <c r="S3136"/>
      <c r="T3136"/>
      <c r="U3136"/>
      <c r="V3136"/>
      <c r="W3136"/>
      <c r="X3136" s="368"/>
    </row>
    <row r="3137" spans="1:24" ht="12">
      <c r="A3137"/>
      <c r="B3137"/>
      <c r="C3137"/>
      <c r="D3137" s="10"/>
      <c r="E3137" s="10"/>
      <c r="F3137"/>
      <c r="G3137"/>
      <c r="H3137"/>
      <c r="I3137"/>
      <c r="J3137"/>
      <c r="K3137"/>
      <c r="L3137"/>
      <c r="M3137" s="395"/>
      <c r="N3137"/>
      <c r="O3137"/>
      <c r="P3137"/>
      <c r="Q3137"/>
      <c r="R3137"/>
      <c r="S3137"/>
      <c r="T3137"/>
      <c r="U3137"/>
      <c r="V3137"/>
      <c r="W3137"/>
      <c r="X3137" s="368"/>
    </row>
    <row r="3138" spans="1:24" ht="12">
      <c r="A3138"/>
      <c r="B3138"/>
      <c r="C3138"/>
      <c r="D3138" s="10"/>
      <c r="E3138" s="10"/>
      <c r="F3138"/>
      <c r="G3138"/>
      <c r="H3138"/>
      <c r="I3138"/>
      <c r="J3138"/>
      <c r="K3138"/>
      <c r="L3138"/>
      <c r="M3138" s="395"/>
      <c r="N3138"/>
      <c r="O3138"/>
      <c r="P3138"/>
      <c r="Q3138"/>
      <c r="R3138"/>
      <c r="S3138"/>
      <c r="T3138"/>
      <c r="U3138"/>
      <c r="V3138"/>
      <c r="W3138"/>
      <c r="X3138" s="368"/>
    </row>
    <row r="3139" spans="1:24" ht="12">
      <c r="A3139"/>
      <c r="B3139"/>
      <c r="C3139"/>
      <c r="D3139" s="10"/>
      <c r="E3139" s="10"/>
      <c r="F3139"/>
      <c r="G3139"/>
      <c r="H3139"/>
      <c r="I3139"/>
      <c r="J3139"/>
      <c r="K3139"/>
      <c r="L3139"/>
      <c r="M3139" s="395"/>
      <c r="N3139"/>
      <c r="O3139"/>
      <c r="P3139"/>
      <c r="Q3139"/>
      <c r="R3139"/>
      <c r="S3139"/>
      <c r="T3139"/>
      <c r="U3139"/>
      <c r="V3139"/>
      <c r="W3139"/>
      <c r="X3139" s="368"/>
    </row>
    <row r="3140" spans="1:24" ht="12">
      <c r="A3140"/>
      <c r="B3140"/>
      <c r="C3140"/>
      <c r="D3140" s="10"/>
      <c r="E3140" s="10"/>
      <c r="F3140"/>
      <c r="G3140"/>
      <c r="H3140"/>
      <c r="I3140"/>
      <c r="J3140"/>
      <c r="K3140"/>
      <c r="L3140"/>
      <c r="M3140" s="395"/>
      <c r="N3140"/>
      <c r="O3140"/>
      <c r="P3140"/>
      <c r="Q3140"/>
      <c r="R3140"/>
      <c r="S3140"/>
      <c r="T3140"/>
      <c r="U3140"/>
      <c r="V3140"/>
      <c r="W3140"/>
      <c r="X3140" s="368"/>
    </row>
    <row r="3141" spans="1:24" ht="12">
      <c r="A3141"/>
      <c r="B3141"/>
      <c r="C3141"/>
      <c r="D3141" s="10"/>
      <c r="E3141" s="10"/>
      <c r="F3141"/>
      <c r="G3141"/>
      <c r="H3141"/>
      <c r="I3141"/>
      <c r="J3141"/>
      <c r="K3141"/>
      <c r="L3141"/>
      <c r="M3141" s="395"/>
      <c r="N3141"/>
      <c r="O3141"/>
      <c r="P3141"/>
      <c r="Q3141"/>
      <c r="R3141"/>
      <c r="S3141"/>
      <c r="T3141"/>
      <c r="U3141"/>
      <c r="V3141"/>
      <c r="W3141"/>
      <c r="X3141" s="368"/>
    </row>
    <row r="3142" spans="1:24" ht="12">
      <c r="A3142"/>
      <c r="B3142"/>
      <c r="C3142"/>
      <c r="D3142" s="10"/>
      <c r="E3142" s="10"/>
      <c r="F3142"/>
      <c r="G3142"/>
      <c r="H3142"/>
      <c r="I3142"/>
      <c r="J3142"/>
      <c r="K3142"/>
      <c r="L3142"/>
      <c r="M3142" s="395"/>
      <c r="N3142"/>
      <c r="O3142"/>
      <c r="P3142"/>
      <c r="Q3142"/>
      <c r="R3142"/>
      <c r="S3142"/>
      <c r="T3142"/>
      <c r="U3142"/>
      <c r="V3142"/>
      <c r="W3142"/>
      <c r="X3142" s="368"/>
    </row>
    <row r="3143" spans="1:24" ht="12">
      <c r="A3143"/>
      <c r="B3143"/>
      <c r="C3143"/>
      <c r="D3143" s="10"/>
      <c r="E3143" s="10"/>
      <c r="F3143"/>
      <c r="G3143"/>
      <c r="H3143"/>
      <c r="I3143"/>
      <c r="J3143"/>
      <c r="K3143"/>
      <c r="L3143"/>
      <c r="M3143" s="395"/>
      <c r="N3143"/>
      <c r="O3143"/>
      <c r="P3143"/>
      <c r="Q3143"/>
      <c r="R3143"/>
      <c r="S3143"/>
      <c r="T3143"/>
      <c r="U3143"/>
      <c r="V3143"/>
      <c r="W3143"/>
      <c r="X3143" s="368"/>
    </row>
    <row r="3144" spans="1:24" ht="12">
      <c r="A3144"/>
      <c r="B3144"/>
      <c r="C3144"/>
      <c r="D3144" s="10"/>
      <c r="E3144" s="10"/>
      <c r="F3144"/>
      <c r="G3144"/>
      <c r="H3144"/>
      <c r="I3144"/>
      <c r="J3144"/>
      <c r="K3144"/>
      <c r="L3144"/>
      <c r="M3144" s="395"/>
      <c r="N3144"/>
      <c r="O3144"/>
      <c r="P3144"/>
      <c r="Q3144"/>
      <c r="R3144"/>
      <c r="S3144"/>
      <c r="T3144"/>
      <c r="U3144"/>
      <c r="V3144"/>
      <c r="W3144"/>
      <c r="X3144" s="368"/>
    </row>
    <row r="3145" spans="1:24" ht="12">
      <c r="A3145"/>
      <c r="B3145"/>
      <c r="C3145"/>
      <c r="D3145" s="10"/>
      <c r="E3145" s="10"/>
      <c r="F3145"/>
      <c r="G3145"/>
      <c r="H3145"/>
      <c r="I3145"/>
      <c r="J3145"/>
      <c r="K3145"/>
      <c r="L3145"/>
      <c r="M3145" s="395"/>
      <c r="N3145"/>
      <c r="O3145"/>
      <c r="P3145"/>
      <c r="Q3145"/>
      <c r="R3145"/>
      <c r="S3145"/>
      <c r="T3145"/>
      <c r="U3145"/>
      <c r="V3145"/>
      <c r="W3145"/>
      <c r="X3145" s="368"/>
    </row>
    <row r="3146" spans="1:24" ht="12">
      <c r="A3146"/>
      <c r="B3146"/>
      <c r="C3146"/>
      <c r="D3146" s="10"/>
      <c r="E3146" s="10"/>
      <c r="F3146"/>
      <c r="G3146"/>
      <c r="H3146"/>
      <c r="I3146"/>
      <c r="J3146"/>
      <c r="K3146"/>
      <c r="L3146"/>
      <c r="M3146" s="395"/>
      <c r="N3146"/>
      <c r="O3146"/>
      <c r="P3146"/>
      <c r="Q3146"/>
      <c r="R3146"/>
      <c r="S3146"/>
      <c r="T3146"/>
      <c r="U3146"/>
      <c r="V3146"/>
      <c r="W3146"/>
      <c r="X3146" s="368"/>
    </row>
    <row r="3147" spans="1:24" ht="12">
      <c r="A3147"/>
      <c r="B3147"/>
      <c r="C3147"/>
      <c r="D3147" s="10"/>
      <c r="E3147" s="10"/>
      <c r="F3147"/>
      <c r="G3147"/>
      <c r="H3147"/>
      <c r="I3147"/>
      <c r="J3147"/>
      <c r="K3147"/>
      <c r="L3147"/>
      <c r="M3147" s="395"/>
      <c r="N3147"/>
      <c r="O3147"/>
      <c r="P3147"/>
      <c r="Q3147"/>
      <c r="R3147"/>
      <c r="S3147"/>
      <c r="T3147"/>
      <c r="U3147"/>
      <c r="V3147"/>
      <c r="W3147"/>
      <c r="X3147" s="368"/>
    </row>
    <row r="3148" spans="1:24" ht="12">
      <c r="A3148"/>
      <c r="B3148"/>
      <c r="C3148"/>
      <c r="D3148" s="10"/>
      <c r="E3148" s="10"/>
      <c r="F3148"/>
      <c r="G3148"/>
      <c r="H3148"/>
      <c r="I3148"/>
      <c r="J3148"/>
      <c r="K3148"/>
      <c r="L3148"/>
      <c r="M3148" s="395"/>
      <c r="N3148"/>
      <c r="O3148"/>
      <c r="P3148"/>
      <c r="Q3148"/>
      <c r="R3148"/>
      <c r="S3148"/>
      <c r="T3148"/>
      <c r="U3148"/>
      <c r="V3148"/>
      <c r="W3148"/>
      <c r="X3148" s="368"/>
    </row>
    <row r="3149" spans="1:24" ht="12">
      <c r="A3149"/>
      <c r="B3149"/>
      <c r="C3149"/>
      <c r="D3149" s="10"/>
      <c r="E3149" s="10"/>
      <c r="F3149"/>
      <c r="G3149"/>
      <c r="H3149"/>
      <c r="I3149"/>
      <c r="J3149"/>
      <c r="K3149"/>
      <c r="L3149"/>
      <c r="M3149" s="395"/>
      <c r="N3149"/>
      <c r="O3149"/>
      <c r="P3149"/>
      <c r="Q3149"/>
      <c r="R3149"/>
      <c r="S3149"/>
      <c r="T3149"/>
      <c r="U3149"/>
      <c r="V3149"/>
      <c r="W3149"/>
      <c r="X3149" s="368"/>
    </row>
    <row r="3150" spans="1:24" ht="12">
      <c r="A3150"/>
      <c r="B3150"/>
      <c r="C3150"/>
      <c r="D3150" s="10"/>
      <c r="E3150" s="10"/>
      <c r="F3150"/>
      <c r="G3150"/>
      <c r="H3150"/>
      <c r="I3150"/>
      <c r="J3150"/>
      <c r="K3150"/>
      <c r="L3150"/>
      <c r="M3150" s="395"/>
      <c r="N3150"/>
      <c r="O3150"/>
      <c r="P3150"/>
      <c r="Q3150"/>
      <c r="R3150"/>
      <c r="S3150"/>
      <c r="T3150"/>
      <c r="U3150"/>
      <c r="V3150"/>
      <c r="W3150"/>
      <c r="X3150" s="368"/>
    </row>
    <row r="3151" spans="1:24" ht="12">
      <c r="A3151"/>
      <c r="B3151"/>
      <c r="C3151"/>
      <c r="D3151" s="10"/>
      <c r="E3151" s="10"/>
      <c r="F3151"/>
      <c r="G3151"/>
      <c r="H3151"/>
      <c r="I3151"/>
      <c r="J3151"/>
      <c r="K3151"/>
      <c r="L3151"/>
      <c r="M3151" s="395"/>
      <c r="N3151"/>
      <c r="O3151"/>
      <c r="P3151"/>
      <c r="Q3151"/>
      <c r="R3151"/>
      <c r="S3151"/>
      <c r="T3151"/>
      <c r="U3151"/>
      <c r="V3151"/>
      <c r="W3151"/>
      <c r="X3151" s="368"/>
    </row>
    <row r="3152" spans="1:24" ht="12">
      <c r="A3152"/>
      <c r="B3152"/>
      <c r="C3152"/>
      <c r="D3152" s="10"/>
      <c r="E3152" s="10"/>
      <c r="F3152"/>
      <c r="G3152"/>
      <c r="H3152"/>
      <c r="I3152"/>
      <c r="J3152"/>
      <c r="K3152"/>
      <c r="L3152"/>
      <c r="M3152" s="395"/>
      <c r="N3152"/>
      <c r="O3152"/>
      <c r="P3152"/>
      <c r="Q3152"/>
      <c r="R3152"/>
      <c r="S3152"/>
      <c r="T3152"/>
      <c r="U3152"/>
      <c r="V3152"/>
      <c r="W3152"/>
      <c r="X3152" s="368"/>
    </row>
    <row r="3153" spans="1:24" ht="12">
      <c r="A3153"/>
      <c r="B3153"/>
      <c r="C3153"/>
      <c r="D3153" s="10"/>
      <c r="E3153" s="10"/>
      <c r="F3153"/>
      <c r="G3153"/>
      <c r="H3153"/>
      <c r="I3153"/>
      <c r="J3153"/>
      <c r="K3153"/>
      <c r="L3153"/>
      <c r="M3153" s="395"/>
      <c r="N3153"/>
      <c r="O3153"/>
      <c r="P3153"/>
      <c r="Q3153"/>
      <c r="R3153"/>
      <c r="S3153"/>
      <c r="T3153"/>
      <c r="U3153"/>
      <c r="V3153"/>
      <c r="W3153"/>
      <c r="X3153" s="368"/>
    </row>
    <row r="3154" spans="1:24" ht="12">
      <c r="A3154"/>
      <c r="B3154"/>
      <c r="C3154"/>
      <c r="D3154" s="10"/>
      <c r="E3154" s="10"/>
      <c r="F3154"/>
      <c r="G3154"/>
      <c r="H3154"/>
      <c r="I3154"/>
      <c r="J3154"/>
      <c r="K3154"/>
      <c r="L3154"/>
      <c r="M3154" s="395"/>
      <c r="N3154"/>
      <c r="O3154"/>
      <c r="P3154"/>
      <c r="Q3154"/>
      <c r="R3154"/>
      <c r="S3154"/>
      <c r="T3154"/>
      <c r="U3154"/>
      <c r="V3154"/>
      <c r="W3154"/>
      <c r="X3154" s="368"/>
    </row>
    <row r="3155" spans="1:24" ht="12">
      <c r="A3155"/>
      <c r="B3155"/>
      <c r="C3155"/>
      <c r="D3155" s="10"/>
      <c r="E3155" s="10"/>
      <c r="F3155"/>
      <c r="G3155"/>
      <c r="H3155"/>
      <c r="I3155"/>
      <c r="J3155"/>
      <c r="K3155"/>
      <c r="L3155"/>
      <c r="M3155" s="395"/>
      <c r="N3155"/>
      <c r="O3155"/>
      <c r="P3155"/>
      <c r="Q3155"/>
      <c r="R3155"/>
      <c r="S3155"/>
      <c r="T3155"/>
      <c r="U3155"/>
      <c r="V3155"/>
      <c r="W3155"/>
      <c r="X3155" s="368"/>
    </row>
    <row r="3156" spans="1:24" ht="12">
      <c r="A3156"/>
      <c r="B3156"/>
      <c r="C3156"/>
      <c r="D3156" s="10"/>
      <c r="E3156" s="10"/>
      <c r="F3156"/>
      <c r="G3156"/>
      <c r="H3156"/>
      <c r="I3156"/>
      <c r="J3156"/>
      <c r="K3156"/>
      <c r="L3156"/>
      <c r="M3156" s="395"/>
      <c r="N3156"/>
      <c r="O3156"/>
      <c r="P3156"/>
      <c r="Q3156"/>
      <c r="R3156"/>
      <c r="S3156"/>
      <c r="T3156"/>
      <c r="U3156"/>
      <c r="V3156"/>
      <c r="W3156"/>
      <c r="X3156" s="368"/>
    </row>
    <row r="3157" spans="1:24" ht="12">
      <c r="A3157"/>
      <c r="B3157"/>
      <c r="C3157"/>
      <c r="D3157" s="10"/>
      <c r="E3157" s="10"/>
      <c r="F3157"/>
      <c r="G3157"/>
      <c r="H3157"/>
      <c r="I3157"/>
      <c r="J3157"/>
      <c r="K3157"/>
      <c r="L3157"/>
      <c r="M3157" s="395"/>
      <c r="N3157"/>
      <c r="O3157"/>
      <c r="P3157"/>
      <c r="Q3157"/>
      <c r="R3157"/>
      <c r="S3157"/>
      <c r="T3157"/>
      <c r="U3157"/>
      <c r="V3157"/>
      <c r="W3157"/>
      <c r="X3157" s="368"/>
    </row>
    <row r="3158" spans="1:24" ht="12">
      <c r="A3158"/>
      <c r="B3158"/>
      <c r="C3158"/>
      <c r="D3158" s="10"/>
      <c r="E3158" s="10"/>
      <c r="F3158"/>
      <c r="G3158"/>
      <c r="H3158"/>
      <c r="I3158"/>
      <c r="J3158"/>
      <c r="K3158"/>
      <c r="L3158"/>
      <c r="M3158" s="395"/>
      <c r="N3158"/>
      <c r="O3158"/>
      <c r="P3158"/>
      <c r="Q3158"/>
      <c r="R3158"/>
      <c r="S3158"/>
      <c r="T3158"/>
      <c r="U3158"/>
      <c r="V3158"/>
      <c r="W3158"/>
      <c r="X3158" s="368"/>
    </row>
    <row r="3159" spans="1:24" ht="12">
      <c r="A3159"/>
      <c r="B3159"/>
      <c r="C3159"/>
      <c r="D3159" s="10"/>
      <c r="E3159" s="10"/>
      <c r="F3159"/>
      <c r="G3159"/>
      <c r="H3159"/>
      <c r="I3159"/>
      <c r="J3159"/>
      <c r="K3159"/>
      <c r="L3159"/>
      <c r="M3159" s="395"/>
      <c r="N3159"/>
      <c r="O3159"/>
      <c r="P3159"/>
      <c r="Q3159"/>
      <c r="R3159"/>
      <c r="S3159"/>
      <c r="T3159"/>
      <c r="U3159"/>
      <c r="V3159"/>
      <c r="W3159"/>
      <c r="X3159" s="368"/>
    </row>
    <row r="3160" spans="1:24" ht="12">
      <c r="A3160"/>
      <c r="B3160"/>
      <c r="C3160"/>
      <c r="D3160" s="10"/>
      <c r="E3160" s="10"/>
      <c r="F3160"/>
      <c r="G3160"/>
      <c r="H3160"/>
      <c r="I3160"/>
      <c r="J3160"/>
      <c r="K3160"/>
      <c r="L3160"/>
      <c r="M3160" s="395"/>
      <c r="N3160"/>
      <c r="O3160"/>
      <c r="P3160"/>
      <c r="Q3160"/>
      <c r="R3160"/>
      <c r="S3160"/>
      <c r="T3160"/>
      <c r="U3160"/>
      <c r="V3160"/>
      <c r="W3160"/>
      <c r="X3160" s="368"/>
    </row>
    <row r="3161" spans="1:24" ht="12">
      <c r="A3161"/>
      <c r="B3161"/>
      <c r="C3161"/>
      <c r="D3161" s="10"/>
      <c r="E3161" s="10"/>
      <c r="F3161"/>
      <c r="G3161"/>
      <c r="H3161"/>
      <c r="I3161"/>
      <c r="J3161"/>
      <c r="K3161"/>
      <c r="L3161"/>
      <c r="M3161" s="395"/>
      <c r="N3161"/>
      <c r="O3161"/>
      <c r="P3161"/>
      <c r="Q3161"/>
      <c r="R3161"/>
      <c r="S3161"/>
      <c r="T3161"/>
      <c r="U3161"/>
      <c r="V3161"/>
      <c r="W3161"/>
      <c r="X3161" s="368"/>
    </row>
    <row r="3162" spans="1:24" ht="12">
      <c r="A3162"/>
      <c r="B3162"/>
      <c r="C3162"/>
      <c r="D3162" s="10"/>
      <c r="E3162" s="10"/>
      <c r="F3162"/>
      <c r="G3162"/>
      <c r="H3162"/>
      <c r="I3162"/>
      <c r="J3162"/>
      <c r="K3162"/>
      <c r="L3162"/>
      <c r="M3162" s="395"/>
      <c r="N3162"/>
      <c r="O3162"/>
      <c r="P3162"/>
      <c r="Q3162"/>
      <c r="R3162"/>
      <c r="S3162"/>
      <c r="T3162"/>
      <c r="U3162"/>
      <c r="V3162"/>
      <c r="W3162"/>
      <c r="X3162" s="368"/>
    </row>
    <row r="3163" spans="1:24" ht="12">
      <c r="A3163"/>
      <c r="B3163"/>
      <c r="C3163"/>
      <c r="D3163" s="10"/>
      <c r="E3163" s="10"/>
      <c r="F3163"/>
      <c r="G3163"/>
      <c r="H3163"/>
      <c r="I3163"/>
      <c r="J3163"/>
      <c r="K3163"/>
      <c r="L3163"/>
      <c r="M3163" s="395"/>
      <c r="N3163"/>
      <c r="O3163"/>
      <c r="P3163"/>
      <c r="Q3163"/>
      <c r="R3163"/>
      <c r="S3163"/>
      <c r="T3163"/>
      <c r="U3163"/>
      <c r="V3163"/>
      <c r="W3163"/>
      <c r="X3163" s="368"/>
    </row>
    <row r="3164" spans="1:24" ht="12">
      <c r="A3164"/>
      <c r="B3164"/>
      <c r="C3164"/>
      <c r="D3164" s="10"/>
      <c r="E3164" s="10"/>
      <c r="F3164"/>
      <c r="G3164"/>
      <c r="H3164"/>
      <c r="I3164"/>
      <c r="J3164"/>
      <c r="K3164"/>
      <c r="L3164"/>
      <c r="M3164" s="395"/>
      <c r="N3164"/>
      <c r="O3164"/>
      <c r="P3164"/>
      <c r="Q3164"/>
      <c r="R3164"/>
      <c r="S3164"/>
      <c r="T3164"/>
      <c r="U3164"/>
      <c r="V3164"/>
      <c r="W3164"/>
      <c r="X3164" s="368"/>
    </row>
    <row r="3165" spans="1:24" ht="12">
      <c r="A3165"/>
      <c r="B3165"/>
      <c r="C3165"/>
      <c r="D3165" s="10"/>
      <c r="E3165" s="10"/>
      <c r="F3165"/>
      <c r="G3165"/>
      <c r="H3165"/>
      <c r="I3165"/>
      <c r="J3165"/>
      <c r="K3165"/>
      <c r="L3165"/>
      <c r="M3165" s="395"/>
      <c r="N3165"/>
      <c r="O3165"/>
      <c r="P3165"/>
      <c r="Q3165"/>
      <c r="R3165"/>
      <c r="S3165"/>
      <c r="T3165"/>
      <c r="U3165"/>
      <c r="V3165"/>
      <c r="W3165"/>
      <c r="X3165" s="368"/>
    </row>
    <row r="3166" spans="1:24" ht="12">
      <c r="A3166"/>
      <c r="B3166"/>
      <c r="C3166"/>
      <c r="D3166" s="10"/>
      <c r="E3166" s="10"/>
      <c r="F3166"/>
      <c r="G3166"/>
      <c r="H3166"/>
      <c r="I3166"/>
      <c r="J3166"/>
      <c r="K3166"/>
      <c r="L3166"/>
      <c r="M3166" s="395"/>
      <c r="N3166"/>
      <c r="O3166"/>
      <c r="P3166"/>
      <c r="Q3166"/>
      <c r="R3166"/>
      <c r="S3166"/>
      <c r="T3166"/>
      <c r="U3166"/>
      <c r="V3166"/>
      <c r="W3166"/>
      <c r="X3166" s="368"/>
    </row>
    <row r="3167" spans="1:24" ht="12">
      <c r="A3167"/>
      <c r="B3167"/>
      <c r="C3167"/>
      <c r="D3167" s="10"/>
      <c r="E3167" s="10"/>
      <c r="F3167"/>
      <c r="G3167"/>
      <c r="H3167"/>
      <c r="I3167"/>
      <c r="J3167"/>
      <c r="K3167"/>
      <c r="L3167"/>
      <c r="M3167" s="395"/>
      <c r="N3167"/>
      <c r="O3167"/>
      <c r="P3167"/>
      <c r="Q3167"/>
      <c r="R3167"/>
      <c r="S3167"/>
      <c r="T3167"/>
      <c r="U3167"/>
      <c r="V3167"/>
      <c r="W3167"/>
      <c r="X3167" s="368"/>
    </row>
    <row r="3168" spans="1:24" ht="12">
      <c r="A3168"/>
      <c r="B3168"/>
      <c r="C3168"/>
      <c r="D3168" s="10"/>
      <c r="E3168" s="10"/>
      <c r="F3168"/>
      <c r="G3168"/>
      <c r="H3168"/>
      <c r="I3168"/>
      <c r="J3168"/>
      <c r="K3168"/>
      <c r="L3168"/>
      <c r="M3168" s="395"/>
      <c r="N3168"/>
      <c r="O3168"/>
      <c r="P3168"/>
      <c r="Q3168"/>
      <c r="R3168"/>
      <c r="S3168"/>
      <c r="T3168"/>
      <c r="U3168"/>
      <c r="V3168"/>
      <c r="W3168"/>
      <c r="X3168" s="368"/>
    </row>
    <row r="3169" spans="1:24" ht="12">
      <c r="A3169"/>
      <c r="B3169"/>
      <c r="C3169"/>
      <c r="D3169" s="10"/>
      <c r="E3169" s="10"/>
      <c r="F3169"/>
      <c r="G3169"/>
      <c r="H3169"/>
      <c r="I3169"/>
      <c r="J3169"/>
      <c r="K3169"/>
      <c r="L3169"/>
      <c r="M3169" s="395"/>
      <c r="N3169"/>
      <c r="O3169"/>
      <c r="P3169"/>
      <c r="Q3169"/>
      <c r="R3169"/>
      <c r="S3169"/>
      <c r="T3169"/>
      <c r="U3169"/>
      <c r="V3169"/>
      <c r="W3169"/>
      <c r="X3169" s="368"/>
    </row>
    <row r="3170" spans="1:24" ht="12">
      <c r="A3170"/>
      <c r="B3170"/>
      <c r="C3170"/>
      <c r="D3170" s="10"/>
      <c r="E3170" s="10"/>
      <c r="F3170"/>
      <c r="G3170"/>
      <c r="H3170"/>
      <c r="I3170"/>
      <c r="J3170"/>
      <c r="K3170"/>
      <c r="L3170"/>
      <c r="M3170" s="395"/>
      <c r="N3170"/>
      <c r="O3170"/>
      <c r="P3170"/>
      <c r="Q3170"/>
      <c r="R3170"/>
      <c r="S3170"/>
      <c r="T3170"/>
      <c r="U3170"/>
      <c r="V3170"/>
      <c r="W3170"/>
      <c r="X3170" s="368"/>
    </row>
    <row r="3171" spans="1:24" ht="12">
      <c r="A3171"/>
      <c r="B3171"/>
      <c r="C3171"/>
      <c r="D3171" s="10"/>
      <c r="E3171" s="10"/>
      <c r="F3171"/>
      <c r="G3171"/>
      <c r="H3171"/>
      <c r="I3171"/>
      <c r="J3171"/>
      <c r="K3171"/>
      <c r="L3171"/>
      <c r="M3171" s="395"/>
      <c r="N3171"/>
      <c r="O3171"/>
      <c r="P3171"/>
      <c r="Q3171"/>
      <c r="R3171"/>
      <c r="S3171"/>
      <c r="T3171"/>
      <c r="U3171"/>
      <c r="V3171"/>
      <c r="W3171"/>
      <c r="X3171" s="368"/>
    </row>
    <row r="3172" spans="1:24" ht="12">
      <c r="A3172"/>
      <c r="B3172"/>
      <c r="C3172"/>
      <c r="D3172" s="10"/>
      <c r="E3172" s="10"/>
      <c r="F3172"/>
      <c r="G3172"/>
      <c r="H3172"/>
      <c r="I3172"/>
      <c r="J3172"/>
      <c r="K3172"/>
      <c r="L3172"/>
      <c r="M3172" s="395"/>
      <c r="N3172"/>
      <c r="O3172"/>
      <c r="P3172"/>
      <c r="Q3172"/>
      <c r="R3172"/>
      <c r="S3172"/>
      <c r="T3172"/>
      <c r="U3172"/>
      <c r="V3172"/>
      <c r="W3172"/>
      <c r="X3172" s="368"/>
    </row>
    <row r="3173" spans="1:24" ht="12">
      <c r="A3173"/>
      <c r="B3173"/>
      <c r="C3173"/>
      <c r="D3173" s="10"/>
      <c r="E3173" s="10"/>
      <c r="F3173"/>
      <c r="G3173"/>
      <c r="H3173"/>
      <c r="I3173"/>
      <c r="J3173"/>
      <c r="K3173"/>
      <c r="L3173"/>
      <c r="M3173" s="395"/>
      <c r="N3173"/>
      <c r="O3173"/>
      <c r="P3173"/>
      <c r="Q3173"/>
      <c r="R3173"/>
      <c r="S3173"/>
      <c r="T3173"/>
      <c r="U3173"/>
      <c r="V3173"/>
      <c r="W3173"/>
      <c r="X3173" s="368"/>
    </row>
    <row r="3174" spans="1:24" ht="12">
      <c r="A3174"/>
      <c r="B3174"/>
      <c r="C3174"/>
      <c r="D3174" s="10"/>
      <c r="E3174" s="10"/>
      <c r="F3174"/>
      <c r="G3174"/>
      <c r="H3174"/>
      <c r="I3174"/>
      <c r="J3174"/>
      <c r="K3174"/>
      <c r="L3174"/>
      <c r="M3174" s="395"/>
      <c r="N3174"/>
      <c r="O3174"/>
      <c r="P3174"/>
      <c r="Q3174"/>
      <c r="R3174"/>
      <c r="S3174"/>
      <c r="T3174"/>
      <c r="U3174"/>
      <c r="V3174"/>
      <c r="W3174"/>
      <c r="X3174" s="368"/>
    </row>
    <row r="3175" spans="1:24" ht="12">
      <c r="A3175"/>
      <c r="B3175"/>
      <c r="C3175"/>
      <c r="D3175" s="10"/>
      <c r="E3175" s="10"/>
      <c r="F3175"/>
      <c r="G3175"/>
      <c r="H3175"/>
      <c r="I3175"/>
      <c r="J3175"/>
      <c r="K3175"/>
      <c r="L3175"/>
      <c r="M3175" s="395"/>
      <c r="N3175"/>
      <c r="O3175"/>
      <c r="P3175"/>
      <c r="Q3175"/>
      <c r="R3175"/>
      <c r="S3175"/>
      <c r="T3175"/>
      <c r="U3175"/>
      <c r="V3175"/>
      <c r="W3175"/>
      <c r="X3175" s="368"/>
    </row>
    <row r="3176" spans="1:24" ht="12">
      <c r="A3176"/>
      <c r="B3176"/>
      <c r="C3176"/>
      <c r="D3176" s="10"/>
      <c r="E3176" s="10"/>
      <c r="F3176"/>
      <c r="G3176"/>
      <c r="H3176"/>
      <c r="I3176"/>
      <c r="J3176"/>
      <c r="K3176"/>
      <c r="L3176"/>
      <c r="M3176" s="395"/>
      <c r="N3176"/>
      <c r="O3176"/>
      <c r="P3176"/>
      <c r="Q3176"/>
      <c r="R3176"/>
      <c r="S3176"/>
      <c r="T3176"/>
      <c r="U3176"/>
      <c r="V3176"/>
      <c r="W3176"/>
      <c r="X3176" s="368"/>
    </row>
    <row r="3177" spans="1:24" ht="12">
      <c r="A3177"/>
      <c r="B3177"/>
      <c r="C3177"/>
      <c r="D3177" s="10"/>
      <c r="E3177" s="10"/>
      <c r="F3177"/>
      <c r="G3177"/>
      <c r="H3177"/>
      <c r="I3177"/>
      <c r="J3177"/>
      <c r="K3177"/>
      <c r="L3177"/>
      <c r="M3177" s="395"/>
      <c r="N3177"/>
      <c r="O3177"/>
      <c r="P3177"/>
      <c r="Q3177"/>
      <c r="R3177"/>
      <c r="S3177"/>
      <c r="T3177"/>
      <c r="U3177"/>
      <c r="V3177"/>
      <c r="W3177"/>
      <c r="X3177" s="368"/>
    </row>
    <row r="3178" spans="1:24" ht="12">
      <c r="A3178"/>
      <c r="B3178"/>
      <c r="C3178"/>
      <c r="D3178" s="10"/>
      <c r="E3178" s="10"/>
      <c r="F3178"/>
      <c r="G3178"/>
      <c r="H3178"/>
      <c r="I3178"/>
      <c r="J3178"/>
      <c r="K3178"/>
      <c r="L3178"/>
      <c r="M3178" s="395"/>
      <c r="N3178"/>
      <c r="O3178"/>
      <c r="P3178"/>
      <c r="Q3178"/>
      <c r="R3178"/>
      <c r="S3178"/>
      <c r="T3178"/>
      <c r="U3178"/>
      <c r="V3178"/>
      <c r="W3178"/>
      <c r="X3178" s="368"/>
    </row>
    <row r="3179" spans="1:24" ht="12">
      <c r="A3179"/>
      <c r="B3179"/>
      <c r="C3179"/>
      <c r="D3179" s="10"/>
      <c r="E3179" s="10"/>
      <c r="F3179"/>
      <c r="G3179"/>
      <c r="H3179"/>
      <c r="I3179"/>
      <c r="J3179"/>
      <c r="K3179"/>
      <c r="L3179"/>
      <c r="M3179" s="395"/>
      <c r="N3179"/>
      <c r="O3179"/>
      <c r="P3179"/>
      <c r="Q3179"/>
      <c r="R3179"/>
      <c r="S3179"/>
      <c r="T3179"/>
      <c r="U3179"/>
      <c r="V3179"/>
      <c r="W3179"/>
      <c r="X3179" s="368"/>
    </row>
    <row r="3180" spans="1:24" ht="12">
      <c r="A3180"/>
      <c r="B3180"/>
      <c r="C3180"/>
      <c r="D3180" s="10"/>
      <c r="E3180" s="10"/>
      <c r="F3180"/>
      <c r="G3180"/>
      <c r="H3180"/>
      <c r="I3180"/>
      <c r="J3180"/>
      <c r="K3180"/>
      <c r="L3180"/>
      <c r="M3180" s="395"/>
      <c r="N3180"/>
      <c r="O3180"/>
      <c r="P3180"/>
      <c r="Q3180"/>
      <c r="R3180"/>
      <c r="S3180"/>
      <c r="T3180"/>
      <c r="U3180"/>
      <c r="V3180"/>
      <c r="W3180"/>
      <c r="X3180" s="368"/>
    </row>
    <row r="3181" spans="1:24" ht="12">
      <c r="A3181"/>
      <c r="B3181"/>
      <c r="C3181"/>
      <c r="D3181" s="10"/>
      <c r="E3181" s="10"/>
      <c r="F3181"/>
      <c r="G3181"/>
      <c r="H3181"/>
      <c r="I3181"/>
      <c r="J3181"/>
      <c r="K3181"/>
      <c r="L3181"/>
      <c r="M3181" s="395"/>
      <c r="N3181"/>
      <c r="O3181"/>
      <c r="P3181"/>
      <c r="Q3181"/>
      <c r="R3181"/>
      <c r="S3181"/>
      <c r="T3181"/>
      <c r="U3181"/>
      <c r="V3181"/>
      <c r="W3181"/>
      <c r="X3181" s="368"/>
    </row>
    <row r="3182" spans="1:24" ht="12">
      <c r="A3182"/>
      <c r="B3182"/>
      <c r="C3182"/>
      <c r="D3182" s="10"/>
      <c r="E3182" s="10"/>
      <c r="F3182"/>
      <c r="G3182"/>
      <c r="H3182"/>
      <c r="I3182"/>
      <c r="J3182"/>
      <c r="K3182"/>
      <c r="L3182"/>
      <c r="M3182" s="395"/>
      <c r="N3182"/>
      <c r="O3182"/>
      <c r="P3182"/>
      <c r="Q3182"/>
      <c r="R3182"/>
      <c r="S3182"/>
      <c r="T3182"/>
      <c r="U3182"/>
      <c r="V3182"/>
      <c r="W3182"/>
      <c r="X3182" s="368"/>
    </row>
    <row r="3183" spans="1:24" ht="12">
      <c r="A3183"/>
      <c r="B3183"/>
      <c r="C3183"/>
      <c r="D3183" s="10"/>
      <c r="E3183" s="10"/>
      <c r="F3183"/>
      <c r="G3183"/>
      <c r="H3183"/>
      <c r="I3183"/>
      <c r="J3183"/>
      <c r="K3183"/>
      <c r="L3183"/>
      <c r="M3183" s="395"/>
      <c r="N3183"/>
      <c r="O3183"/>
      <c r="P3183"/>
      <c r="Q3183"/>
      <c r="R3183"/>
      <c r="S3183"/>
      <c r="T3183"/>
      <c r="U3183"/>
      <c r="V3183"/>
      <c r="W3183"/>
      <c r="X3183" s="368"/>
    </row>
    <row r="3184" spans="1:24" ht="12">
      <c r="A3184"/>
      <c r="B3184"/>
      <c r="C3184"/>
      <c r="D3184" s="10"/>
      <c r="E3184" s="10"/>
      <c r="F3184"/>
      <c r="G3184"/>
      <c r="H3184"/>
      <c r="I3184"/>
      <c r="J3184"/>
      <c r="K3184"/>
      <c r="L3184"/>
      <c r="M3184" s="395"/>
      <c r="N3184"/>
      <c r="O3184"/>
      <c r="P3184"/>
      <c r="Q3184"/>
      <c r="R3184"/>
      <c r="S3184"/>
      <c r="T3184"/>
      <c r="U3184"/>
      <c r="V3184"/>
      <c r="W3184"/>
      <c r="X3184" s="368"/>
    </row>
    <row r="3185" spans="1:24" ht="12">
      <c r="A3185"/>
      <c r="B3185"/>
      <c r="C3185"/>
      <c r="D3185" s="10"/>
      <c r="E3185" s="10"/>
      <c r="F3185"/>
      <c r="G3185"/>
      <c r="H3185"/>
      <c r="I3185"/>
      <c r="J3185"/>
      <c r="K3185"/>
      <c r="L3185"/>
      <c r="M3185" s="395"/>
      <c r="N3185"/>
      <c r="O3185"/>
      <c r="P3185"/>
      <c r="Q3185"/>
      <c r="R3185"/>
      <c r="S3185"/>
      <c r="T3185"/>
      <c r="U3185"/>
      <c r="V3185"/>
      <c r="W3185"/>
      <c r="X3185" s="368"/>
    </row>
    <row r="3186" spans="1:24" ht="12">
      <c r="A3186"/>
      <c r="B3186"/>
      <c r="C3186"/>
      <c r="D3186" s="10"/>
      <c r="E3186" s="10"/>
      <c r="F3186"/>
      <c r="G3186"/>
      <c r="H3186"/>
      <c r="I3186"/>
      <c r="J3186"/>
      <c r="K3186"/>
      <c r="L3186"/>
      <c r="M3186" s="395"/>
      <c r="N3186"/>
      <c r="O3186"/>
      <c r="P3186"/>
      <c r="Q3186"/>
      <c r="R3186"/>
      <c r="S3186"/>
      <c r="T3186"/>
      <c r="U3186"/>
      <c r="V3186"/>
      <c r="W3186"/>
      <c r="X3186" s="368"/>
    </row>
    <row r="3187" spans="1:24" ht="12">
      <c r="A3187"/>
      <c r="B3187"/>
      <c r="C3187"/>
      <c r="D3187" s="10"/>
      <c r="E3187" s="10"/>
      <c r="F3187"/>
      <c r="G3187"/>
      <c r="H3187"/>
      <c r="I3187"/>
      <c r="J3187"/>
      <c r="K3187"/>
      <c r="L3187"/>
      <c r="M3187" s="395"/>
      <c r="N3187"/>
      <c r="O3187"/>
      <c r="P3187"/>
      <c r="Q3187"/>
      <c r="R3187"/>
      <c r="S3187"/>
      <c r="T3187"/>
      <c r="U3187"/>
      <c r="V3187"/>
      <c r="W3187"/>
      <c r="X3187" s="368"/>
    </row>
    <row r="3188" spans="1:24" ht="12">
      <c r="A3188"/>
      <c r="B3188"/>
      <c r="C3188"/>
      <c r="D3188" s="10"/>
      <c r="E3188" s="10"/>
      <c r="F3188"/>
      <c r="G3188"/>
      <c r="H3188"/>
      <c r="I3188"/>
      <c r="J3188"/>
      <c r="K3188"/>
      <c r="L3188"/>
      <c r="M3188" s="395"/>
      <c r="N3188"/>
      <c r="O3188"/>
      <c r="P3188"/>
      <c r="Q3188"/>
      <c r="R3188"/>
      <c r="S3188"/>
      <c r="T3188"/>
      <c r="U3188"/>
      <c r="V3188"/>
      <c r="W3188"/>
      <c r="X3188" s="368"/>
    </row>
    <row r="3189" spans="1:24" ht="12">
      <c r="A3189"/>
      <c r="B3189"/>
      <c r="C3189"/>
      <c r="D3189" s="10"/>
      <c r="E3189" s="10"/>
      <c r="F3189"/>
      <c r="G3189"/>
      <c r="H3189"/>
      <c r="I3189"/>
      <c r="J3189"/>
      <c r="K3189"/>
      <c r="L3189"/>
      <c r="M3189" s="395"/>
      <c r="N3189"/>
      <c r="O3189"/>
      <c r="P3189"/>
      <c r="Q3189"/>
      <c r="R3189"/>
      <c r="S3189"/>
      <c r="T3189"/>
      <c r="U3189"/>
      <c r="V3189"/>
      <c r="W3189"/>
      <c r="X3189" s="368"/>
    </row>
    <row r="3190" spans="1:24" ht="12">
      <c r="A3190"/>
      <c r="B3190"/>
      <c r="C3190"/>
      <c r="D3190" s="10"/>
      <c r="E3190" s="10"/>
      <c r="F3190"/>
      <c r="G3190"/>
      <c r="H3190"/>
      <c r="I3190"/>
      <c r="J3190"/>
      <c r="K3190"/>
      <c r="L3190"/>
      <c r="M3190" s="395"/>
      <c r="N3190"/>
      <c r="O3190"/>
      <c r="P3190"/>
      <c r="Q3190"/>
      <c r="R3190"/>
      <c r="S3190"/>
      <c r="T3190"/>
      <c r="U3190"/>
      <c r="V3190"/>
      <c r="W3190"/>
      <c r="X3190" s="368"/>
    </row>
    <row r="3191" spans="1:24" ht="12">
      <c r="A3191"/>
      <c r="B3191"/>
      <c r="C3191"/>
      <c r="D3191" s="10"/>
      <c r="E3191" s="10"/>
      <c r="F3191"/>
      <c r="G3191"/>
      <c r="H3191"/>
      <c r="I3191"/>
      <c r="J3191"/>
      <c r="K3191"/>
      <c r="L3191"/>
      <c r="M3191" s="395"/>
      <c r="N3191"/>
      <c r="O3191"/>
      <c r="P3191"/>
      <c r="Q3191"/>
      <c r="R3191"/>
      <c r="S3191"/>
      <c r="T3191"/>
      <c r="U3191"/>
      <c r="V3191"/>
      <c r="W3191"/>
      <c r="X3191" s="368"/>
    </row>
    <row r="3192" spans="1:24" ht="12">
      <c r="A3192"/>
      <c r="B3192"/>
      <c r="C3192"/>
      <c r="D3192" s="10"/>
      <c r="E3192" s="10"/>
      <c r="F3192"/>
      <c r="G3192"/>
      <c r="H3192"/>
      <c r="I3192"/>
      <c r="J3192"/>
      <c r="K3192"/>
      <c r="L3192"/>
      <c r="M3192" s="395"/>
      <c r="N3192"/>
      <c r="O3192"/>
      <c r="P3192"/>
      <c r="Q3192"/>
      <c r="R3192"/>
      <c r="S3192"/>
      <c r="T3192"/>
      <c r="U3192"/>
      <c r="V3192"/>
      <c r="W3192"/>
      <c r="X3192" s="368"/>
    </row>
    <row r="3193" spans="1:24" ht="12">
      <c r="A3193"/>
      <c r="B3193"/>
      <c r="C3193"/>
      <c r="D3193" s="10"/>
      <c r="E3193" s="10"/>
      <c r="F3193"/>
      <c r="G3193"/>
      <c r="H3193"/>
      <c r="I3193"/>
      <c r="J3193"/>
      <c r="K3193"/>
      <c r="L3193"/>
      <c r="M3193" s="395"/>
      <c r="N3193"/>
      <c r="O3193"/>
      <c r="P3193"/>
      <c r="Q3193"/>
      <c r="R3193"/>
      <c r="S3193"/>
      <c r="T3193"/>
      <c r="U3193"/>
      <c r="V3193"/>
      <c r="W3193"/>
      <c r="X3193" s="368"/>
    </row>
    <row r="3194" spans="1:24" ht="12">
      <c r="A3194"/>
      <c r="B3194"/>
      <c r="C3194"/>
      <c r="D3194" s="10"/>
      <c r="E3194" s="10"/>
      <c r="F3194"/>
      <c r="G3194"/>
      <c r="H3194"/>
      <c r="I3194"/>
      <c r="J3194"/>
      <c r="K3194"/>
      <c r="L3194"/>
      <c r="M3194" s="395"/>
      <c r="N3194"/>
      <c r="O3194"/>
      <c r="P3194"/>
      <c r="Q3194"/>
      <c r="R3194"/>
      <c r="S3194"/>
      <c r="T3194"/>
      <c r="U3194"/>
      <c r="V3194"/>
      <c r="W3194"/>
      <c r="X3194" s="368"/>
    </row>
    <row r="3195" spans="1:24" ht="12">
      <c r="A3195"/>
      <c r="B3195"/>
      <c r="C3195"/>
      <c r="D3195" s="10"/>
      <c r="E3195" s="10"/>
      <c r="F3195"/>
      <c r="G3195"/>
      <c r="H3195"/>
      <c r="I3195"/>
      <c r="J3195"/>
      <c r="K3195"/>
      <c r="L3195"/>
      <c r="M3195" s="395"/>
      <c r="N3195"/>
      <c r="O3195"/>
      <c r="P3195"/>
      <c r="Q3195"/>
      <c r="R3195"/>
      <c r="S3195"/>
      <c r="T3195"/>
      <c r="U3195"/>
      <c r="V3195"/>
      <c r="W3195"/>
      <c r="X3195" s="368"/>
    </row>
    <row r="3196" spans="1:24" ht="12">
      <c r="A3196"/>
      <c r="B3196"/>
      <c r="C3196"/>
      <c r="D3196" s="10"/>
      <c r="E3196" s="10"/>
      <c r="F3196"/>
      <c r="G3196"/>
      <c r="H3196"/>
      <c r="I3196"/>
      <c r="J3196"/>
      <c r="K3196"/>
      <c r="L3196"/>
      <c r="M3196" s="395"/>
      <c r="N3196"/>
      <c r="O3196"/>
      <c r="P3196"/>
      <c r="Q3196"/>
      <c r="R3196"/>
      <c r="S3196"/>
      <c r="T3196"/>
      <c r="U3196"/>
      <c r="V3196"/>
      <c r="W3196"/>
      <c r="X3196" s="368"/>
    </row>
    <row r="3197" spans="1:24" ht="12">
      <c r="A3197"/>
      <c r="B3197"/>
      <c r="C3197"/>
      <c r="D3197" s="10"/>
      <c r="E3197" s="10"/>
      <c r="F3197"/>
      <c r="G3197"/>
      <c r="H3197"/>
      <c r="I3197"/>
      <c r="J3197"/>
      <c r="K3197"/>
      <c r="L3197"/>
      <c r="M3197" s="395"/>
      <c r="N3197"/>
      <c r="O3197"/>
      <c r="P3197"/>
      <c r="Q3197"/>
      <c r="R3197"/>
      <c r="S3197"/>
      <c r="T3197"/>
      <c r="U3197"/>
      <c r="V3197"/>
      <c r="W3197"/>
      <c r="X3197" s="368"/>
    </row>
    <row r="3198" spans="1:24" ht="12">
      <c r="A3198"/>
      <c r="B3198"/>
      <c r="C3198"/>
      <c r="D3198" s="10"/>
      <c r="E3198" s="10"/>
      <c r="F3198"/>
      <c r="G3198"/>
      <c r="H3198"/>
      <c r="I3198"/>
      <c r="J3198"/>
      <c r="K3198"/>
      <c r="L3198"/>
      <c r="M3198" s="395"/>
      <c r="N3198"/>
      <c r="O3198"/>
      <c r="P3198"/>
      <c r="Q3198"/>
      <c r="R3198"/>
      <c r="S3198"/>
      <c r="T3198"/>
      <c r="U3198"/>
      <c r="V3198"/>
      <c r="W3198"/>
      <c r="X3198" s="368"/>
    </row>
    <row r="3199" spans="1:24" ht="12">
      <c r="A3199"/>
      <c r="B3199"/>
      <c r="C3199"/>
      <c r="D3199" s="10"/>
      <c r="E3199" s="10"/>
      <c r="F3199"/>
      <c r="G3199"/>
      <c r="H3199"/>
      <c r="I3199"/>
      <c r="J3199"/>
      <c r="K3199"/>
      <c r="L3199"/>
      <c r="M3199" s="395"/>
      <c r="N3199"/>
      <c r="O3199"/>
      <c r="P3199"/>
      <c r="Q3199"/>
      <c r="R3199"/>
      <c r="S3199"/>
      <c r="T3199"/>
      <c r="U3199"/>
      <c r="V3199"/>
      <c r="W3199"/>
      <c r="X3199" s="368"/>
    </row>
    <row r="3200" spans="1:24" ht="12">
      <c r="A3200"/>
      <c r="B3200"/>
      <c r="C3200"/>
      <c r="D3200" s="10"/>
      <c r="E3200" s="10"/>
      <c r="F3200"/>
      <c r="G3200"/>
      <c r="H3200"/>
      <c r="I3200"/>
      <c r="J3200"/>
      <c r="K3200"/>
      <c r="L3200"/>
      <c r="M3200" s="395"/>
      <c r="N3200"/>
      <c r="O3200"/>
      <c r="P3200"/>
      <c r="Q3200"/>
      <c r="R3200"/>
      <c r="S3200"/>
      <c r="T3200"/>
      <c r="U3200"/>
      <c r="V3200"/>
      <c r="W3200"/>
      <c r="X3200" s="368"/>
    </row>
    <row r="3201" spans="1:24" ht="12">
      <c r="A3201"/>
      <c r="B3201"/>
      <c r="C3201"/>
      <c r="D3201" s="10"/>
      <c r="E3201" s="10"/>
      <c r="F3201"/>
      <c r="G3201"/>
      <c r="H3201"/>
      <c r="I3201"/>
      <c r="J3201"/>
      <c r="K3201"/>
      <c r="L3201"/>
      <c r="M3201" s="395"/>
      <c r="N3201"/>
      <c r="O3201"/>
      <c r="P3201"/>
      <c r="Q3201"/>
      <c r="R3201"/>
      <c r="S3201"/>
      <c r="T3201"/>
      <c r="U3201"/>
      <c r="V3201"/>
      <c r="W3201"/>
      <c r="X3201" s="368"/>
    </row>
    <row r="3202" spans="1:24" ht="12">
      <c r="A3202"/>
      <c r="B3202"/>
      <c r="C3202"/>
      <c r="D3202" s="10"/>
      <c r="E3202" s="10"/>
      <c r="F3202"/>
      <c r="G3202"/>
      <c r="H3202"/>
      <c r="I3202"/>
      <c r="J3202"/>
      <c r="K3202"/>
      <c r="L3202"/>
      <c r="M3202" s="395"/>
      <c r="N3202"/>
      <c r="O3202"/>
      <c r="P3202"/>
      <c r="Q3202"/>
      <c r="R3202"/>
      <c r="S3202"/>
      <c r="T3202"/>
      <c r="U3202"/>
      <c r="V3202"/>
      <c r="W3202"/>
      <c r="X3202" s="368"/>
    </row>
    <row r="3203" spans="1:24" ht="12">
      <c r="A3203"/>
      <c r="B3203"/>
      <c r="C3203"/>
      <c r="D3203" s="10"/>
      <c r="E3203" s="10"/>
      <c r="F3203"/>
      <c r="G3203"/>
      <c r="H3203"/>
      <c r="I3203"/>
      <c r="J3203"/>
      <c r="K3203"/>
      <c r="L3203"/>
      <c r="M3203" s="395"/>
      <c r="N3203"/>
      <c r="O3203"/>
      <c r="P3203"/>
      <c r="Q3203"/>
      <c r="R3203"/>
      <c r="S3203"/>
      <c r="T3203"/>
      <c r="U3203"/>
      <c r="V3203"/>
      <c r="W3203"/>
      <c r="X3203" s="368"/>
    </row>
    <row r="3204" spans="1:24" ht="12">
      <c r="A3204"/>
      <c r="B3204"/>
      <c r="C3204"/>
      <c r="D3204" s="10"/>
      <c r="E3204" s="10"/>
      <c r="F3204"/>
      <c r="G3204"/>
      <c r="H3204"/>
      <c r="I3204"/>
      <c r="J3204"/>
      <c r="K3204"/>
      <c r="L3204"/>
      <c r="M3204" s="395"/>
      <c r="N3204"/>
      <c r="O3204"/>
      <c r="P3204"/>
      <c r="Q3204"/>
      <c r="R3204"/>
      <c r="S3204"/>
      <c r="T3204"/>
      <c r="U3204"/>
      <c r="V3204"/>
      <c r="W3204"/>
      <c r="X3204" s="368"/>
    </row>
    <row r="3205" spans="1:24" ht="12">
      <c r="A3205"/>
      <c r="B3205"/>
      <c r="C3205"/>
      <c r="D3205" s="10"/>
      <c r="E3205" s="10"/>
      <c r="F3205"/>
      <c r="G3205"/>
      <c r="H3205"/>
      <c r="I3205"/>
      <c r="J3205"/>
      <c r="K3205"/>
      <c r="L3205"/>
      <c r="M3205" s="395"/>
      <c r="N3205"/>
      <c r="O3205"/>
      <c r="P3205"/>
      <c r="Q3205"/>
      <c r="R3205"/>
      <c r="S3205"/>
      <c r="T3205"/>
      <c r="U3205"/>
      <c r="V3205"/>
      <c r="W3205"/>
      <c r="X3205" s="368"/>
    </row>
    <row r="3206" spans="1:24" ht="12">
      <c r="A3206"/>
      <c r="B3206"/>
      <c r="C3206"/>
      <c r="D3206" s="10"/>
      <c r="E3206" s="10"/>
      <c r="F3206"/>
      <c r="G3206"/>
      <c r="H3206"/>
      <c r="I3206"/>
      <c r="J3206"/>
      <c r="K3206"/>
      <c r="L3206"/>
      <c r="M3206" s="395"/>
      <c r="N3206"/>
      <c r="O3206"/>
      <c r="P3206"/>
      <c r="Q3206"/>
      <c r="R3206"/>
      <c r="S3206"/>
      <c r="T3206"/>
      <c r="U3206"/>
      <c r="V3206"/>
      <c r="W3206"/>
      <c r="X3206" s="368"/>
    </row>
    <row r="3207" spans="1:24" ht="12">
      <c r="A3207"/>
      <c r="B3207"/>
      <c r="C3207"/>
      <c r="D3207" s="10"/>
      <c r="E3207" s="10"/>
      <c r="F3207"/>
      <c r="G3207"/>
      <c r="H3207"/>
      <c r="I3207"/>
      <c r="J3207"/>
      <c r="K3207"/>
      <c r="L3207"/>
      <c r="M3207" s="395"/>
      <c r="N3207"/>
      <c r="O3207"/>
      <c r="P3207"/>
      <c r="Q3207"/>
      <c r="R3207"/>
      <c r="S3207"/>
      <c r="T3207"/>
      <c r="U3207"/>
      <c r="V3207"/>
      <c r="W3207"/>
      <c r="X3207" s="368"/>
    </row>
    <row r="3208" spans="1:24" ht="12">
      <c r="A3208"/>
      <c r="B3208"/>
      <c r="C3208"/>
      <c r="D3208" s="10"/>
      <c r="E3208" s="10"/>
      <c r="F3208"/>
      <c r="G3208"/>
      <c r="H3208"/>
      <c r="I3208"/>
      <c r="J3208"/>
      <c r="K3208"/>
      <c r="L3208"/>
      <c r="M3208" s="395"/>
      <c r="N3208"/>
      <c r="O3208"/>
      <c r="P3208"/>
      <c r="Q3208"/>
      <c r="R3208"/>
      <c r="S3208"/>
      <c r="T3208"/>
      <c r="U3208"/>
      <c r="V3208"/>
      <c r="W3208"/>
      <c r="X3208" s="368"/>
    </row>
    <row r="3209" spans="1:24" ht="12">
      <c r="A3209"/>
      <c r="B3209"/>
      <c r="C3209"/>
      <c r="D3209" s="10"/>
      <c r="E3209" s="10"/>
      <c r="F3209"/>
      <c r="G3209"/>
      <c r="H3209"/>
      <c r="I3209"/>
      <c r="J3209"/>
      <c r="K3209"/>
      <c r="L3209"/>
      <c r="M3209" s="395"/>
      <c r="N3209"/>
      <c r="O3209"/>
      <c r="P3209"/>
      <c r="Q3209"/>
      <c r="R3209"/>
      <c r="S3209"/>
      <c r="T3209"/>
      <c r="U3209"/>
      <c r="V3209"/>
      <c r="W3209"/>
      <c r="X3209" s="368"/>
    </row>
    <row r="3210" spans="1:24" ht="12">
      <c r="A3210"/>
      <c r="B3210"/>
      <c r="C3210"/>
      <c r="D3210" s="10"/>
      <c r="E3210" s="10"/>
      <c r="F3210"/>
      <c r="G3210"/>
      <c r="H3210"/>
      <c r="I3210"/>
      <c r="J3210"/>
      <c r="K3210"/>
      <c r="L3210"/>
      <c r="M3210" s="395"/>
      <c r="N3210"/>
      <c r="O3210"/>
      <c r="P3210"/>
      <c r="Q3210"/>
      <c r="R3210"/>
      <c r="S3210"/>
      <c r="T3210"/>
      <c r="U3210"/>
      <c r="V3210"/>
      <c r="W3210"/>
      <c r="X3210" s="368"/>
    </row>
    <row r="3211" spans="1:24" ht="12">
      <c r="A3211"/>
      <c r="B3211"/>
      <c r="C3211"/>
      <c r="D3211" s="10"/>
      <c r="E3211" s="10"/>
      <c r="F3211"/>
      <c r="G3211"/>
      <c r="H3211"/>
      <c r="I3211"/>
      <c r="J3211"/>
      <c r="K3211"/>
      <c r="L3211"/>
      <c r="M3211" s="395"/>
      <c r="N3211"/>
      <c r="O3211"/>
      <c r="P3211"/>
      <c r="Q3211"/>
      <c r="R3211"/>
      <c r="S3211"/>
      <c r="T3211"/>
      <c r="U3211"/>
      <c r="V3211"/>
      <c r="W3211"/>
      <c r="X3211" s="368"/>
    </row>
    <row r="3212" spans="1:24" ht="12">
      <c r="A3212"/>
      <c r="B3212"/>
      <c r="C3212"/>
      <c r="D3212" s="10"/>
      <c r="E3212" s="10"/>
      <c r="F3212"/>
      <c r="G3212"/>
      <c r="H3212"/>
      <c r="I3212"/>
      <c r="J3212"/>
      <c r="K3212"/>
      <c r="L3212"/>
      <c r="M3212" s="395"/>
      <c r="N3212"/>
      <c r="O3212"/>
      <c r="P3212"/>
      <c r="Q3212"/>
      <c r="R3212"/>
      <c r="S3212"/>
      <c r="T3212"/>
      <c r="U3212"/>
      <c r="V3212"/>
      <c r="W3212"/>
      <c r="X3212" s="368"/>
    </row>
    <row r="3213" spans="1:24" ht="12">
      <c r="A3213"/>
      <c r="B3213"/>
      <c r="C3213"/>
      <c r="D3213" s="10"/>
      <c r="E3213" s="10"/>
      <c r="F3213"/>
      <c r="G3213"/>
      <c r="H3213"/>
      <c r="I3213"/>
      <c r="J3213"/>
      <c r="K3213"/>
      <c r="L3213"/>
      <c r="M3213" s="395"/>
      <c r="N3213"/>
      <c r="O3213"/>
      <c r="P3213"/>
      <c r="Q3213"/>
      <c r="R3213"/>
      <c r="S3213"/>
      <c r="T3213"/>
      <c r="U3213"/>
      <c r="V3213"/>
      <c r="W3213"/>
      <c r="X3213" s="368"/>
    </row>
    <row r="3214" spans="1:24" ht="12">
      <c r="A3214"/>
      <c r="B3214"/>
      <c r="C3214"/>
      <c r="D3214" s="10"/>
      <c r="E3214" s="10"/>
      <c r="F3214"/>
      <c r="G3214"/>
      <c r="H3214"/>
      <c r="I3214"/>
      <c r="J3214"/>
      <c r="K3214"/>
      <c r="L3214"/>
      <c r="M3214" s="395"/>
      <c r="N3214"/>
      <c r="O3214"/>
      <c r="P3214"/>
      <c r="Q3214"/>
      <c r="R3214"/>
      <c r="S3214"/>
      <c r="T3214"/>
      <c r="U3214"/>
      <c r="V3214"/>
      <c r="W3214"/>
      <c r="X3214" s="368"/>
    </row>
    <row r="3215" spans="1:24" ht="12">
      <c r="A3215"/>
      <c r="B3215"/>
      <c r="C3215"/>
      <c r="D3215" s="10"/>
      <c r="E3215" s="10"/>
      <c r="F3215"/>
      <c r="G3215"/>
      <c r="H3215"/>
      <c r="I3215"/>
      <c r="J3215"/>
      <c r="K3215"/>
      <c r="L3215"/>
      <c r="M3215" s="395"/>
      <c r="N3215"/>
      <c r="O3215"/>
      <c r="P3215"/>
      <c r="Q3215"/>
      <c r="R3215"/>
      <c r="S3215"/>
      <c r="T3215"/>
      <c r="U3215"/>
      <c r="V3215"/>
      <c r="W3215"/>
      <c r="X3215" s="368"/>
    </row>
    <row r="3216" spans="1:24" ht="12">
      <c r="A3216"/>
      <c r="B3216"/>
      <c r="C3216"/>
      <c r="D3216" s="10"/>
      <c r="E3216" s="10"/>
      <c r="F3216"/>
      <c r="G3216"/>
      <c r="H3216"/>
      <c r="I3216"/>
      <c r="J3216"/>
      <c r="K3216"/>
      <c r="L3216"/>
      <c r="M3216" s="395"/>
      <c r="N3216"/>
      <c r="O3216"/>
      <c r="P3216"/>
      <c r="Q3216"/>
      <c r="R3216"/>
      <c r="S3216"/>
      <c r="T3216"/>
      <c r="U3216"/>
      <c r="V3216"/>
      <c r="W3216"/>
      <c r="X3216" s="368"/>
    </row>
    <row r="3217" spans="1:24" ht="12">
      <c r="A3217"/>
      <c r="B3217"/>
      <c r="C3217"/>
      <c r="D3217" s="10"/>
      <c r="E3217" s="10"/>
      <c r="F3217"/>
      <c r="G3217"/>
      <c r="H3217"/>
      <c r="I3217"/>
      <c r="J3217"/>
      <c r="K3217"/>
      <c r="L3217"/>
      <c r="M3217" s="395"/>
      <c r="N3217"/>
      <c r="O3217"/>
      <c r="P3217"/>
      <c r="Q3217"/>
      <c r="R3217"/>
      <c r="S3217"/>
      <c r="T3217"/>
      <c r="U3217"/>
      <c r="V3217"/>
      <c r="W3217"/>
      <c r="X3217" s="368"/>
    </row>
    <row r="3218" spans="1:24" ht="12">
      <c r="A3218"/>
      <c r="B3218"/>
      <c r="C3218"/>
      <c r="D3218" s="10"/>
      <c r="E3218" s="10"/>
      <c r="F3218"/>
      <c r="G3218"/>
      <c r="H3218"/>
      <c r="I3218"/>
      <c r="J3218"/>
      <c r="K3218"/>
      <c r="L3218"/>
      <c r="M3218" s="395"/>
      <c r="N3218"/>
      <c r="O3218"/>
      <c r="P3218"/>
      <c r="Q3218"/>
      <c r="R3218"/>
      <c r="S3218"/>
      <c r="T3218"/>
      <c r="U3218"/>
      <c r="V3218"/>
      <c r="W3218"/>
      <c r="X3218" s="368"/>
    </row>
    <row r="3219" spans="1:24" ht="12">
      <c r="A3219"/>
      <c r="B3219"/>
      <c r="C3219"/>
      <c r="D3219" s="10"/>
      <c r="E3219" s="10"/>
      <c r="F3219"/>
      <c r="G3219"/>
      <c r="H3219"/>
      <c r="I3219"/>
      <c r="J3219"/>
      <c r="K3219"/>
      <c r="L3219"/>
      <c r="M3219" s="395"/>
      <c r="N3219"/>
      <c r="O3219"/>
      <c r="P3219"/>
      <c r="Q3219"/>
      <c r="R3219"/>
      <c r="S3219"/>
      <c r="T3219"/>
      <c r="U3219"/>
      <c r="V3219"/>
      <c r="W3219"/>
      <c r="X3219" s="368"/>
    </row>
    <row r="3220" spans="1:24" ht="12">
      <c r="A3220"/>
      <c r="B3220"/>
      <c r="C3220"/>
      <c r="D3220" s="10"/>
      <c r="E3220" s="10"/>
      <c r="F3220"/>
      <c r="G3220"/>
      <c r="H3220"/>
      <c r="I3220"/>
      <c r="J3220"/>
      <c r="K3220"/>
      <c r="L3220"/>
      <c r="M3220" s="395"/>
      <c r="N3220"/>
      <c r="O3220"/>
      <c r="P3220"/>
      <c r="Q3220"/>
      <c r="R3220"/>
      <c r="S3220"/>
      <c r="T3220"/>
      <c r="U3220"/>
      <c r="V3220"/>
      <c r="W3220"/>
      <c r="X3220" s="368"/>
    </row>
    <row r="3221" spans="1:24" ht="12">
      <c r="A3221"/>
      <c r="B3221"/>
      <c r="C3221"/>
      <c r="D3221" s="10"/>
      <c r="E3221" s="10"/>
      <c r="F3221"/>
      <c r="G3221"/>
      <c r="H3221"/>
      <c r="I3221"/>
      <c r="J3221"/>
      <c r="K3221"/>
      <c r="L3221"/>
      <c r="M3221" s="395"/>
      <c r="N3221"/>
      <c r="O3221"/>
      <c r="P3221"/>
      <c r="Q3221"/>
      <c r="R3221"/>
      <c r="S3221"/>
      <c r="T3221"/>
      <c r="U3221"/>
      <c r="V3221"/>
      <c r="W3221"/>
      <c r="X3221" s="368"/>
    </row>
    <row r="3222" spans="1:24" ht="12">
      <c r="A3222"/>
      <c r="B3222"/>
      <c r="C3222"/>
      <c r="D3222" s="10"/>
      <c r="E3222" s="10"/>
      <c r="F3222"/>
      <c r="G3222"/>
      <c r="H3222"/>
      <c r="I3222"/>
      <c r="J3222"/>
      <c r="K3222"/>
      <c r="L3222"/>
      <c r="M3222" s="395"/>
      <c r="N3222"/>
      <c r="O3222"/>
      <c r="P3222"/>
      <c r="Q3222"/>
      <c r="R3222"/>
      <c r="S3222"/>
      <c r="T3222"/>
      <c r="U3222"/>
      <c r="V3222"/>
      <c r="W3222"/>
      <c r="X3222" s="368"/>
    </row>
    <row r="3223" spans="1:24" ht="12">
      <c r="A3223"/>
      <c r="B3223"/>
      <c r="C3223"/>
      <c r="D3223" s="10"/>
      <c r="E3223" s="10"/>
      <c r="F3223"/>
      <c r="G3223"/>
      <c r="H3223"/>
      <c r="I3223"/>
      <c r="J3223"/>
      <c r="K3223"/>
      <c r="L3223"/>
      <c r="M3223" s="395"/>
      <c r="N3223"/>
      <c r="O3223"/>
      <c r="P3223"/>
      <c r="Q3223"/>
      <c r="R3223"/>
      <c r="S3223"/>
      <c r="T3223"/>
      <c r="U3223"/>
      <c r="V3223"/>
      <c r="W3223"/>
      <c r="X3223" s="368"/>
    </row>
    <row r="3224" spans="1:24" ht="12">
      <c r="A3224"/>
      <c r="B3224"/>
      <c r="C3224"/>
      <c r="D3224" s="10"/>
      <c r="E3224" s="10"/>
      <c r="F3224"/>
      <c r="G3224"/>
      <c r="H3224"/>
      <c r="I3224"/>
      <c r="J3224"/>
      <c r="K3224"/>
      <c r="L3224"/>
      <c r="M3224" s="395"/>
      <c r="N3224"/>
      <c r="O3224"/>
      <c r="P3224"/>
      <c r="Q3224"/>
      <c r="R3224"/>
      <c r="S3224"/>
      <c r="T3224"/>
      <c r="U3224"/>
      <c r="V3224"/>
      <c r="W3224"/>
      <c r="X3224" s="368"/>
    </row>
    <row r="3225" spans="1:24" ht="12">
      <c r="A3225"/>
      <c r="B3225"/>
      <c r="C3225"/>
      <c r="D3225" s="10"/>
      <c r="E3225" s="10"/>
      <c r="F3225"/>
      <c r="G3225"/>
      <c r="H3225"/>
      <c r="I3225"/>
      <c r="J3225"/>
      <c r="K3225"/>
      <c r="L3225"/>
      <c r="M3225" s="395"/>
      <c r="N3225"/>
      <c r="O3225"/>
      <c r="P3225"/>
      <c r="Q3225"/>
      <c r="R3225"/>
      <c r="S3225"/>
      <c r="T3225"/>
      <c r="U3225"/>
      <c r="V3225"/>
      <c r="W3225"/>
      <c r="X3225" s="368"/>
    </row>
    <row r="3226" spans="1:24" ht="12">
      <c r="A3226"/>
      <c r="B3226"/>
      <c r="C3226"/>
      <c r="D3226" s="10"/>
      <c r="E3226" s="10"/>
      <c r="F3226"/>
      <c r="G3226"/>
      <c r="H3226"/>
      <c r="I3226"/>
      <c r="J3226"/>
      <c r="K3226"/>
      <c r="L3226"/>
      <c r="M3226" s="395"/>
      <c r="N3226"/>
      <c r="O3226"/>
      <c r="P3226"/>
      <c r="Q3226"/>
      <c r="R3226"/>
      <c r="S3226"/>
      <c r="T3226"/>
      <c r="U3226"/>
      <c r="V3226"/>
      <c r="W3226"/>
      <c r="X3226" s="368"/>
    </row>
    <row r="3227" spans="1:24" ht="12">
      <c r="A3227"/>
      <c r="B3227"/>
      <c r="C3227"/>
      <c r="D3227" s="10"/>
      <c r="E3227" s="10"/>
      <c r="F3227"/>
      <c r="G3227"/>
      <c r="H3227"/>
      <c r="I3227"/>
      <c r="J3227"/>
      <c r="K3227"/>
      <c r="L3227"/>
      <c r="M3227" s="395"/>
      <c r="N3227"/>
      <c r="O3227"/>
      <c r="P3227"/>
      <c r="Q3227"/>
      <c r="R3227"/>
      <c r="S3227"/>
      <c r="T3227"/>
      <c r="U3227"/>
      <c r="V3227"/>
      <c r="W3227"/>
      <c r="X3227" s="368"/>
    </row>
    <row r="3228" spans="1:24" ht="12">
      <c r="A3228"/>
      <c r="B3228"/>
      <c r="C3228"/>
      <c r="D3228" s="10"/>
      <c r="E3228" s="10"/>
      <c r="F3228"/>
      <c r="G3228"/>
      <c r="H3228"/>
      <c r="I3228"/>
      <c r="J3228"/>
      <c r="K3228"/>
      <c r="L3228"/>
      <c r="M3228" s="395"/>
      <c r="N3228"/>
      <c r="O3228"/>
      <c r="P3228"/>
      <c r="Q3228"/>
      <c r="R3228"/>
      <c r="S3228"/>
      <c r="T3228"/>
      <c r="U3228"/>
      <c r="V3228"/>
      <c r="W3228"/>
      <c r="X3228" s="368"/>
    </row>
    <row r="3229" spans="1:24" ht="12">
      <c r="A3229"/>
      <c r="B3229"/>
      <c r="C3229"/>
      <c r="D3229" s="10"/>
      <c r="E3229" s="10"/>
      <c r="F3229"/>
      <c r="G3229"/>
      <c r="H3229"/>
      <c r="I3229"/>
      <c r="J3229"/>
      <c r="K3229"/>
      <c r="L3229"/>
      <c r="M3229" s="395"/>
      <c r="N3229"/>
      <c r="O3229"/>
      <c r="P3229"/>
      <c r="Q3229"/>
      <c r="R3229"/>
      <c r="S3229"/>
      <c r="T3229"/>
      <c r="U3229"/>
      <c r="V3229"/>
      <c r="W3229"/>
      <c r="X3229" s="368"/>
    </row>
    <row r="3230" spans="1:24" ht="12">
      <c r="A3230"/>
      <c r="B3230"/>
      <c r="C3230"/>
      <c r="D3230" s="10"/>
      <c r="E3230" s="10"/>
      <c r="F3230"/>
      <c r="G3230"/>
      <c r="H3230"/>
      <c r="I3230"/>
      <c r="J3230"/>
      <c r="K3230"/>
      <c r="L3230"/>
      <c r="M3230" s="395"/>
      <c r="N3230"/>
      <c r="O3230"/>
      <c r="P3230"/>
      <c r="Q3230"/>
      <c r="R3230"/>
      <c r="S3230"/>
      <c r="T3230"/>
      <c r="U3230"/>
      <c r="V3230"/>
      <c r="W3230"/>
      <c r="X3230" s="368"/>
    </row>
    <row r="3231" spans="1:24" ht="12">
      <c r="A3231"/>
      <c r="B3231"/>
      <c r="C3231"/>
      <c r="D3231" s="10"/>
      <c r="E3231" s="10"/>
      <c r="F3231"/>
      <c r="G3231"/>
      <c r="H3231"/>
      <c r="I3231"/>
      <c r="J3231"/>
      <c r="K3231"/>
      <c r="L3231"/>
      <c r="M3231" s="395"/>
      <c r="N3231"/>
      <c r="O3231"/>
      <c r="P3231"/>
      <c r="Q3231"/>
      <c r="R3231"/>
      <c r="S3231"/>
      <c r="T3231"/>
      <c r="U3231"/>
      <c r="V3231"/>
      <c r="W3231"/>
      <c r="X3231" s="368"/>
    </row>
    <row r="3232" spans="1:24" ht="12">
      <c r="A3232"/>
      <c r="B3232"/>
      <c r="C3232"/>
      <c r="D3232" s="10"/>
      <c r="E3232" s="10"/>
      <c r="F3232"/>
      <c r="G3232"/>
      <c r="H3232"/>
      <c r="I3232"/>
      <c r="J3232"/>
      <c r="K3232"/>
      <c r="L3232"/>
      <c r="M3232" s="395"/>
      <c r="N3232"/>
      <c r="O3232"/>
      <c r="P3232"/>
      <c r="Q3232"/>
      <c r="R3232"/>
      <c r="S3232"/>
      <c r="T3232"/>
      <c r="U3232"/>
      <c r="V3232"/>
      <c r="W3232"/>
      <c r="X3232" s="368"/>
    </row>
    <row r="3233" spans="1:24" ht="12">
      <c r="A3233"/>
      <c r="B3233"/>
      <c r="C3233"/>
      <c r="D3233" s="10"/>
      <c r="E3233" s="10"/>
      <c r="F3233"/>
      <c r="G3233"/>
      <c r="H3233"/>
      <c r="I3233"/>
      <c r="J3233"/>
      <c r="K3233"/>
      <c r="L3233"/>
      <c r="M3233" s="395"/>
      <c r="N3233"/>
      <c r="O3233"/>
      <c r="P3233"/>
      <c r="Q3233"/>
      <c r="R3233"/>
      <c r="S3233"/>
      <c r="T3233"/>
      <c r="U3233"/>
      <c r="V3233"/>
      <c r="W3233"/>
      <c r="X3233" s="368"/>
    </row>
    <row r="3234" spans="1:24" ht="12">
      <c r="A3234"/>
      <c r="B3234"/>
      <c r="C3234"/>
      <c r="D3234" s="10"/>
      <c r="E3234" s="10"/>
      <c r="F3234"/>
      <c r="G3234"/>
      <c r="H3234"/>
      <c r="I3234"/>
      <c r="J3234"/>
      <c r="K3234"/>
      <c r="L3234"/>
      <c r="M3234" s="395"/>
      <c r="N3234"/>
      <c r="O3234"/>
      <c r="P3234"/>
      <c r="Q3234"/>
      <c r="R3234"/>
      <c r="S3234"/>
      <c r="T3234"/>
      <c r="U3234"/>
      <c r="V3234"/>
      <c r="W3234"/>
      <c r="X3234" s="368"/>
    </row>
    <row r="3235" spans="1:24" ht="12">
      <c r="A3235"/>
      <c r="B3235"/>
      <c r="C3235"/>
      <c r="D3235" s="10"/>
      <c r="E3235" s="10"/>
      <c r="F3235"/>
      <c r="G3235"/>
      <c r="H3235"/>
      <c r="I3235"/>
      <c r="J3235"/>
      <c r="K3235"/>
      <c r="L3235"/>
      <c r="M3235" s="395"/>
      <c r="N3235"/>
      <c r="O3235"/>
      <c r="P3235"/>
      <c r="Q3235"/>
      <c r="R3235"/>
      <c r="S3235"/>
      <c r="T3235"/>
      <c r="U3235"/>
      <c r="V3235"/>
      <c r="W3235"/>
      <c r="X3235" s="368"/>
    </row>
    <row r="3236" spans="1:24" ht="12">
      <c r="A3236"/>
      <c r="B3236"/>
      <c r="C3236"/>
      <c r="D3236" s="10"/>
      <c r="E3236" s="10"/>
      <c r="F3236"/>
      <c r="G3236"/>
      <c r="H3236"/>
      <c r="I3236"/>
      <c r="J3236"/>
      <c r="K3236"/>
      <c r="L3236"/>
      <c r="M3236" s="395"/>
      <c r="N3236"/>
      <c r="O3236"/>
      <c r="P3236"/>
      <c r="Q3236"/>
      <c r="R3236"/>
      <c r="S3236"/>
      <c r="T3236"/>
      <c r="U3236"/>
      <c r="V3236"/>
      <c r="W3236"/>
      <c r="X3236" s="368"/>
    </row>
    <row r="3237" spans="1:24" ht="12">
      <c r="A3237"/>
      <c r="B3237"/>
      <c r="C3237"/>
      <c r="D3237" s="10"/>
      <c r="E3237" s="10"/>
      <c r="F3237"/>
      <c r="G3237"/>
      <c r="H3237"/>
      <c r="I3237"/>
      <c r="J3237"/>
      <c r="K3237"/>
      <c r="L3237"/>
      <c r="M3237" s="395"/>
      <c r="N3237"/>
      <c r="O3237"/>
      <c r="P3237"/>
      <c r="Q3237"/>
      <c r="R3237"/>
      <c r="S3237"/>
      <c r="T3237"/>
      <c r="U3237"/>
      <c r="V3237"/>
      <c r="W3237"/>
      <c r="X3237" s="368"/>
    </row>
    <row r="3238" spans="1:24" ht="12">
      <c r="A3238"/>
      <c r="B3238"/>
      <c r="C3238"/>
      <c r="D3238" s="10"/>
      <c r="E3238" s="10"/>
      <c r="F3238"/>
      <c r="G3238"/>
      <c r="H3238"/>
      <c r="I3238"/>
      <c r="J3238"/>
      <c r="K3238"/>
      <c r="L3238"/>
      <c r="M3238" s="395"/>
      <c r="N3238"/>
      <c r="O3238"/>
      <c r="P3238"/>
      <c r="Q3238"/>
      <c r="R3238"/>
      <c r="S3238"/>
      <c r="T3238"/>
      <c r="U3238"/>
      <c r="V3238"/>
      <c r="W3238"/>
      <c r="X3238" s="368"/>
    </row>
    <row r="3239" spans="1:24" ht="12">
      <c r="A3239"/>
      <c r="B3239"/>
      <c r="C3239"/>
      <c r="D3239" s="10"/>
      <c r="E3239" s="10"/>
      <c r="F3239"/>
      <c r="G3239"/>
      <c r="H3239"/>
      <c r="I3239"/>
      <c r="J3239"/>
      <c r="K3239"/>
      <c r="L3239"/>
      <c r="M3239" s="395"/>
      <c r="N3239"/>
      <c r="O3239"/>
      <c r="P3239"/>
      <c r="Q3239"/>
      <c r="R3239"/>
      <c r="S3239"/>
      <c r="T3239"/>
      <c r="U3239"/>
      <c r="V3239"/>
      <c r="W3239"/>
      <c r="X3239" s="368"/>
    </row>
    <row r="3240" spans="1:24" ht="12">
      <c r="A3240"/>
      <c r="B3240"/>
      <c r="C3240"/>
      <c r="D3240" s="10"/>
      <c r="E3240" s="10"/>
      <c r="F3240"/>
      <c r="G3240"/>
      <c r="H3240"/>
      <c r="I3240"/>
      <c r="J3240"/>
      <c r="K3240"/>
      <c r="L3240"/>
      <c r="M3240" s="395"/>
      <c r="N3240"/>
      <c r="O3240"/>
      <c r="P3240"/>
      <c r="Q3240"/>
      <c r="R3240"/>
      <c r="S3240"/>
      <c r="T3240"/>
      <c r="U3240"/>
      <c r="V3240"/>
      <c r="W3240"/>
      <c r="X3240" s="368"/>
    </row>
    <row r="3241" spans="1:24" ht="12">
      <c r="A3241"/>
      <c r="B3241"/>
      <c r="C3241"/>
      <c r="D3241" s="10"/>
      <c r="E3241" s="10"/>
      <c r="F3241"/>
      <c r="G3241"/>
      <c r="H3241"/>
      <c r="I3241"/>
      <c r="J3241"/>
      <c r="K3241"/>
      <c r="L3241"/>
      <c r="M3241" s="395"/>
      <c r="N3241"/>
      <c r="O3241"/>
      <c r="P3241"/>
      <c r="Q3241"/>
      <c r="R3241"/>
      <c r="S3241"/>
      <c r="T3241"/>
      <c r="U3241"/>
      <c r="V3241"/>
      <c r="W3241"/>
      <c r="X3241" s="368"/>
    </row>
    <row r="3242" spans="1:24" ht="12">
      <c r="A3242"/>
      <c r="B3242"/>
      <c r="C3242"/>
      <c r="D3242" s="10"/>
      <c r="E3242" s="10"/>
      <c r="F3242"/>
      <c r="G3242"/>
      <c r="H3242"/>
      <c r="I3242"/>
      <c r="J3242"/>
      <c r="K3242"/>
      <c r="L3242"/>
      <c r="M3242" s="395"/>
      <c r="N3242"/>
      <c r="O3242"/>
      <c r="P3242"/>
      <c r="Q3242"/>
      <c r="R3242"/>
      <c r="S3242"/>
      <c r="T3242"/>
      <c r="U3242"/>
      <c r="V3242"/>
      <c r="W3242"/>
      <c r="X3242" s="368"/>
    </row>
    <row r="3243" spans="1:24" ht="12">
      <c r="A3243"/>
      <c r="B3243"/>
      <c r="C3243"/>
      <c r="D3243" s="10"/>
      <c r="E3243" s="10"/>
      <c r="F3243"/>
      <c r="G3243"/>
      <c r="H3243"/>
      <c r="I3243"/>
      <c r="J3243"/>
      <c r="K3243"/>
      <c r="L3243"/>
      <c r="M3243" s="395"/>
      <c r="N3243"/>
      <c r="O3243"/>
      <c r="P3243"/>
      <c r="Q3243"/>
      <c r="R3243"/>
      <c r="S3243"/>
      <c r="T3243"/>
      <c r="U3243"/>
      <c r="V3243"/>
      <c r="W3243"/>
      <c r="X3243" s="368"/>
    </row>
    <row r="3244" spans="1:24" ht="12">
      <c r="A3244"/>
      <c r="B3244"/>
      <c r="C3244"/>
      <c r="D3244" s="10"/>
      <c r="E3244" s="10"/>
      <c r="F3244"/>
      <c r="G3244"/>
      <c r="H3244"/>
      <c r="I3244"/>
      <c r="J3244"/>
      <c r="K3244"/>
      <c r="L3244"/>
      <c r="M3244" s="395"/>
      <c r="N3244"/>
      <c r="O3244"/>
      <c r="P3244"/>
      <c r="Q3244"/>
      <c r="R3244"/>
      <c r="S3244"/>
      <c r="T3244"/>
      <c r="U3244"/>
      <c r="V3244"/>
      <c r="W3244"/>
      <c r="X3244" s="368"/>
    </row>
    <row r="3245" spans="1:24" ht="12">
      <c r="A3245"/>
      <c r="B3245"/>
      <c r="C3245"/>
      <c r="D3245" s="10"/>
      <c r="E3245" s="10"/>
      <c r="F3245"/>
      <c r="G3245"/>
      <c r="H3245"/>
      <c r="I3245"/>
      <c r="J3245"/>
      <c r="K3245"/>
      <c r="L3245"/>
      <c r="M3245" s="395"/>
      <c r="N3245"/>
      <c r="O3245"/>
      <c r="P3245"/>
      <c r="Q3245"/>
      <c r="R3245"/>
      <c r="S3245"/>
      <c r="T3245"/>
      <c r="U3245"/>
      <c r="V3245"/>
      <c r="W3245"/>
      <c r="X3245" s="368"/>
    </row>
    <row r="3246" spans="1:24" ht="12">
      <c r="A3246"/>
      <c r="B3246"/>
      <c r="C3246"/>
      <c r="D3246" s="10"/>
      <c r="E3246" s="10"/>
      <c r="F3246"/>
      <c r="G3246"/>
      <c r="H3246"/>
      <c r="I3246"/>
      <c r="J3246"/>
      <c r="K3246"/>
      <c r="L3246"/>
      <c r="M3246" s="395"/>
      <c r="N3246"/>
      <c r="O3246"/>
      <c r="P3246"/>
      <c r="Q3246"/>
      <c r="R3246"/>
      <c r="S3246"/>
      <c r="T3246"/>
      <c r="U3246"/>
      <c r="V3246"/>
      <c r="W3246"/>
      <c r="X3246" s="368"/>
    </row>
    <row r="3247" spans="1:24" ht="12">
      <c r="A3247"/>
      <c r="B3247"/>
      <c r="C3247"/>
      <c r="D3247" s="10"/>
      <c r="E3247" s="10"/>
      <c r="F3247"/>
      <c r="G3247"/>
      <c r="H3247"/>
      <c r="I3247"/>
      <c r="J3247"/>
      <c r="K3247"/>
      <c r="L3247"/>
      <c r="M3247" s="395"/>
      <c r="N3247"/>
      <c r="O3247"/>
      <c r="P3247"/>
      <c r="Q3247"/>
      <c r="R3247"/>
      <c r="S3247"/>
      <c r="T3247"/>
      <c r="U3247"/>
      <c r="V3247"/>
      <c r="W3247"/>
      <c r="X3247" s="368"/>
    </row>
    <row r="3248" spans="1:24" ht="12">
      <c r="A3248"/>
      <c r="B3248"/>
      <c r="C3248"/>
      <c r="D3248" s="10"/>
      <c r="E3248" s="10"/>
      <c r="F3248"/>
      <c r="G3248"/>
      <c r="H3248"/>
      <c r="I3248"/>
      <c r="J3248"/>
      <c r="K3248"/>
      <c r="L3248"/>
      <c r="M3248" s="395"/>
      <c r="N3248"/>
      <c r="O3248"/>
      <c r="P3248"/>
      <c r="Q3248"/>
      <c r="R3248"/>
      <c r="S3248"/>
      <c r="T3248"/>
      <c r="U3248"/>
      <c r="V3248"/>
      <c r="W3248"/>
      <c r="X3248" s="368"/>
    </row>
    <row r="3249" spans="1:24" ht="12">
      <c r="A3249"/>
      <c r="B3249"/>
      <c r="C3249"/>
      <c r="D3249" s="10"/>
      <c r="E3249" s="10"/>
      <c r="F3249"/>
      <c r="G3249"/>
      <c r="H3249"/>
      <c r="I3249"/>
      <c r="J3249"/>
      <c r="K3249"/>
      <c r="L3249"/>
      <c r="M3249" s="395"/>
      <c r="N3249"/>
      <c r="O3249"/>
      <c r="P3249"/>
      <c r="Q3249"/>
      <c r="R3249"/>
      <c r="S3249"/>
      <c r="T3249"/>
      <c r="U3249"/>
      <c r="V3249"/>
      <c r="W3249"/>
      <c r="X3249" s="368"/>
    </row>
    <row r="3250" spans="1:24" ht="12">
      <c r="A3250"/>
      <c r="B3250"/>
      <c r="C3250"/>
      <c r="D3250" s="10"/>
      <c r="E3250" s="10"/>
      <c r="F3250"/>
      <c r="G3250"/>
      <c r="H3250"/>
      <c r="I3250"/>
      <c r="J3250"/>
      <c r="K3250"/>
      <c r="L3250"/>
      <c r="M3250" s="395"/>
      <c r="N3250"/>
      <c r="O3250"/>
      <c r="P3250"/>
      <c r="Q3250"/>
      <c r="R3250"/>
      <c r="S3250"/>
      <c r="T3250"/>
      <c r="U3250"/>
      <c r="V3250"/>
      <c r="W3250"/>
      <c r="X3250" s="368"/>
    </row>
    <row r="3251" spans="1:24" ht="12">
      <c r="A3251"/>
      <c r="B3251"/>
      <c r="C3251"/>
      <c r="D3251" s="10"/>
      <c r="E3251" s="10"/>
      <c r="F3251"/>
      <c r="G3251"/>
      <c r="H3251"/>
      <c r="I3251"/>
      <c r="J3251"/>
      <c r="K3251"/>
      <c r="L3251"/>
      <c r="M3251" s="395"/>
      <c r="N3251"/>
      <c r="O3251"/>
      <c r="P3251"/>
      <c r="Q3251"/>
      <c r="R3251"/>
      <c r="S3251"/>
      <c r="T3251"/>
      <c r="U3251"/>
      <c r="V3251"/>
      <c r="W3251"/>
      <c r="X3251" s="368"/>
    </row>
    <row r="3252" spans="1:24" ht="12">
      <c r="A3252"/>
      <c r="B3252"/>
      <c r="C3252"/>
      <c r="D3252" s="10"/>
      <c r="E3252" s="10"/>
      <c r="F3252"/>
      <c r="G3252"/>
      <c r="H3252"/>
      <c r="I3252"/>
      <c r="J3252"/>
      <c r="K3252"/>
      <c r="L3252"/>
      <c r="M3252" s="395"/>
      <c r="N3252"/>
      <c r="O3252"/>
      <c r="P3252"/>
      <c r="Q3252"/>
      <c r="R3252"/>
      <c r="S3252"/>
      <c r="T3252"/>
      <c r="U3252"/>
      <c r="V3252"/>
      <c r="W3252"/>
      <c r="X3252" s="368"/>
    </row>
    <row r="3253" spans="1:24" ht="12">
      <c r="A3253"/>
      <c r="B3253"/>
      <c r="C3253"/>
      <c r="D3253" s="10"/>
      <c r="E3253" s="10"/>
      <c r="F3253"/>
      <c r="G3253"/>
      <c r="H3253"/>
      <c r="I3253"/>
      <c r="J3253"/>
      <c r="K3253"/>
      <c r="L3253"/>
      <c r="M3253" s="395"/>
      <c r="N3253"/>
      <c r="O3253"/>
      <c r="P3253"/>
      <c r="Q3253"/>
      <c r="R3253"/>
      <c r="S3253"/>
      <c r="T3253"/>
      <c r="U3253"/>
      <c r="V3253"/>
      <c r="W3253"/>
      <c r="X3253" s="368"/>
    </row>
    <row r="3254" spans="1:24" ht="12">
      <c r="A3254"/>
      <c r="B3254"/>
      <c r="C3254"/>
      <c r="D3254" s="10"/>
      <c r="E3254" s="10"/>
      <c r="F3254"/>
      <c r="G3254"/>
      <c r="H3254"/>
      <c r="I3254"/>
      <c r="J3254"/>
      <c r="K3254"/>
      <c r="L3254"/>
      <c r="M3254" s="395"/>
      <c r="N3254"/>
      <c r="O3254"/>
      <c r="P3254"/>
      <c r="Q3254"/>
      <c r="R3254"/>
      <c r="S3254"/>
      <c r="T3254"/>
      <c r="U3254"/>
      <c r="V3254"/>
      <c r="W3254"/>
      <c r="X3254" s="368"/>
    </row>
    <row r="3255" spans="1:24" ht="12">
      <c r="A3255"/>
      <c r="B3255"/>
      <c r="C3255"/>
      <c r="D3255" s="10"/>
      <c r="E3255" s="10"/>
      <c r="F3255"/>
      <c r="G3255"/>
      <c r="H3255"/>
      <c r="I3255"/>
      <c r="J3255"/>
      <c r="K3255"/>
      <c r="L3255"/>
      <c r="M3255" s="395"/>
      <c r="N3255"/>
      <c r="O3255"/>
      <c r="P3255"/>
      <c r="Q3255"/>
      <c r="R3255"/>
      <c r="S3255"/>
      <c r="T3255"/>
      <c r="U3255"/>
      <c r="V3255"/>
      <c r="W3255"/>
      <c r="X3255" s="368"/>
    </row>
    <row r="3256" spans="1:24" ht="12">
      <c r="A3256"/>
      <c r="B3256"/>
      <c r="C3256"/>
      <c r="D3256" s="10"/>
      <c r="E3256" s="10"/>
      <c r="F3256"/>
      <c r="G3256"/>
      <c r="H3256"/>
      <c r="I3256"/>
      <c r="J3256"/>
      <c r="K3256"/>
      <c r="L3256"/>
      <c r="M3256" s="395"/>
      <c r="N3256"/>
      <c r="O3256"/>
      <c r="P3256"/>
      <c r="Q3256"/>
      <c r="R3256"/>
      <c r="S3256"/>
      <c r="T3256"/>
      <c r="U3256"/>
      <c r="V3256"/>
      <c r="W3256"/>
      <c r="X3256" s="368"/>
    </row>
    <row r="3257" spans="1:24" ht="12">
      <c r="A3257"/>
      <c r="B3257"/>
      <c r="C3257"/>
      <c r="D3257" s="10"/>
      <c r="E3257" s="10"/>
      <c r="F3257"/>
      <c r="G3257"/>
      <c r="H3257"/>
      <c r="I3257"/>
      <c r="J3257"/>
      <c r="K3257"/>
      <c r="L3257"/>
      <c r="M3257" s="395"/>
      <c r="N3257"/>
      <c r="O3257"/>
      <c r="P3257"/>
      <c r="Q3257"/>
      <c r="R3257"/>
      <c r="S3257"/>
      <c r="T3257"/>
      <c r="U3257"/>
      <c r="V3257"/>
      <c r="W3257"/>
      <c r="X3257" s="368"/>
    </row>
    <row r="3258" spans="1:24" ht="12">
      <c r="A3258"/>
      <c r="B3258"/>
      <c r="C3258"/>
      <c r="D3258" s="10"/>
      <c r="E3258" s="10"/>
      <c r="F3258"/>
      <c r="G3258"/>
      <c r="H3258"/>
      <c r="I3258"/>
      <c r="J3258"/>
      <c r="K3258"/>
      <c r="L3258"/>
      <c r="M3258" s="395"/>
      <c r="N3258"/>
      <c r="O3258"/>
      <c r="P3258"/>
      <c r="Q3258"/>
      <c r="R3258"/>
      <c r="S3258"/>
      <c r="T3258"/>
      <c r="U3258"/>
      <c r="V3258"/>
      <c r="W3258"/>
      <c r="X3258" s="368"/>
    </row>
    <row r="3259" spans="1:24" ht="12">
      <c r="A3259"/>
      <c r="B3259"/>
      <c r="C3259"/>
      <c r="D3259" s="10"/>
      <c r="E3259" s="10"/>
      <c r="F3259"/>
      <c r="G3259"/>
      <c r="H3259"/>
      <c r="I3259"/>
      <c r="J3259"/>
      <c r="K3259"/>
      <c r="L3259"/>
      <c r="M3259" s="395"/>
      <c r="N3259"/>
      <c r="O3259"/>
      <c r="P3259"/>
      <c r="Q3259"/>
      <c r="R3259"/>
      <c r="S3259"/>
      <c r="T3259"/>
      <c r="U3259"/>
      <c r="V3259"/>
      <c r="W3259"/>
      <c r="X3259" s="368"/>
    </row>
    <row r="3260" spans="1:24" ht="12">
      <c r="A3260"/>
      <c r="B3260"/>
      <c r="C3260"/>
      <c r="D3260" s="10"/>
      <c r="E3260" s="10"/>
      <c r="F3260"/>
      <c r="G3260"/>
      <c r="H3260"/>
      <c r="I3260"/>
      <c r="J3260"/>
      <c r="K3260"/>
      <c r="L3260"/>
      <c r="M3260" s="395"/>
      <c r="N3260"/>
      <c r="O3260"/>
      <c r="P3260"/>
      <c r="Q3260"/>
      <c r="R3260"/>
      <c r="S3260"/>
      <c r="T3260"/>
      <c r="U3260"/>
      <c r="V3260"/>
      <c r="W3260"/>
      <c r="X3260" s="368"/>
    </row>
    <row r="3261" spans="1:24" ht="12">
      <c r="A3261"/>
      <c r="B3261"/>
      <c r="C3261"/>
      <c r="D3261" s="10"/>
      <c r="E3261" s="10"/>
      <c r="F3261"/>
      <c r="G3261"/>
      <c r="H3261"/>
      <c r="I3261"/>
      <c r="J3261"/>
      <c r="K3261"/>
      <c r="L3261"/>
      <c r="M3261" s="395"/>
      <c r="N3261"/>
      <c r="O3261"/>
      <c r="P3261"/>
      <c r="Q3261"/>
      <c r="R3261"/>
      <c r="S3261"/>
      <c r="T3261"/>
      <c r="U3261"/>
      <c r="V3261"/>
      <c r="W3261"/>
      <c r="X3261" s="368"/>
    </row>
    <row r="3262" spans="1:24" ht="12">
      <c r="A3262"/>
      <c r="B3262"/>
      <c r="C3262"/>
      <c r="D3262" s="10"/>
      <c r="E3262" s="10"/>
      <c r="F3262"/>
      <c r="G3262"/>
      <c r="H3262"/>
      <c r="I3262"/>
      <c r="J3262"/>
      <c r="K3262"/>
      <c r="L3262"/>
      <c r="M3262" s="395"/>
      <c r="N3262"/>
      <c r="O3262"/>
      <c r="P3262"/>
      <c r="Q3262"/>
      <c r="R3262"/>
      <c r="S3262"/>
      <c r="T3262"/>
      <c r="U3262"/>
      <c r="V3262"/>
      <c r="W3262"/>
      <c r="X3262" s="368"/>
    </row>
    <row r="3263" spans="1:24" ht="12">
      <c r="A3263"/>
      <c r="B3263"/>
      <c r="C3263"/>
      <c r="D3263" s="10"/>
      <c r="E3263" s="10"/>
      <c r="F3263"/>
      <c r="G3263"/>
      <c r="H3263"/>
      <c r="I3263"/>
      <c r="J3263"/>
      <c r="K3263"/>
      <c r="L3263"/>
      <c r="M3263" s="395"/>
      <c r="N3263"/>
      <c r="O3263"/>
      <c r="P3263"/>
      <c r="Q3263"/>
      <c r="R3263"/>
      <c r="S3263"/>
      <c r="T3263"/>
      <c r="U3263"/>
      <c r="V3263"/>
      <c r="W3263"/>
      <c r="X3263" s="368"/>
    </row>
    <row r="3264" spans="1:24" ht="12">
      <c r="A3264"/>
      <c r="B3264"/>
      <c r="C3264"/>
      <c r="D3264" s="10"/>
      <c r="E3264" s="10"/>
      <c r="F3264"/>
      <c r="G3264"/>
      <c r="H3264"/>
      <c r="I3264"/>
      <c r="J3264"/>
      <c r="K3264"/>
      <c r="L3264"/>
      <c r="M3264" s="395"/>
      <c r="N3264"/>
      <c r="O3264"/>
      <c r="P3264"/>
      <c r="Q3264"/>
      <c r="R3264"/>
      <c r="S3264"/>
      <c r="T3264"/>
      <c r="U3264"/>
      <c r="V3264"/>
      <c r="W3264"/>
      <c r="X3264" s="368"/>
    </row>
    <row r="3265" spans="1:24" ht="12">
      <c r="A3265"/>
      <c r="B3265"/>
      <c r="C3265"/>
      <c r="D3265" s="10"/>
      <c r="E3265" s="10"/>
      <c r="F3265"/>
      <c r="G3265"/>
      <c r="H3265"/>
      <c r="I3265"/>
      <c r="J3265"/>
      <c r="K3265"/>
      <c r="L3265"/>
      <c r="M3265" s="395"/>
      <c r="N3265"/>
      <c r="O3265"/>
      <c r="P3265"/>
      <c r="Q3265"/>
      <c r="R3265"/>
      <c r="S3265"/>
      <c r="T3265"/>
      <c r="U3265"/>
      <c r="V3265"/>
      <c r="W3265"/>
      <c r="X3265" s="368"/>
    </row>
    <row r="3266" spans="1:24" ht="12">
      <c r="A3266"/>
      <c r="B3266"/>
      <c r="C3266"/>
      <c r="D3266" s="10"/>
      <c r="E3266" s="10"/>
      <c r="F3266"/>
      <c r="G3266"/>
      <c r="H3266"/>
      <c r="I3266"/>
      <c r="J3266"/>
      <c r="K3266"/>
      <c r="L3266"/>
      <c r="M3266" s="395"/>
      <c r="N3266"/>
      <c r="O3266"/>
      <c r="P3266"/>
      <c r="Q3266"/>
      <c r="R3266"/>
      <c r="S3266"/>
      <c r="T3266"/>
      <c r="U3266"/>
      <c r="V3266"/>
      <c r="W3266"/>
      <c r="X3266" s="368"/>
    </row>
    <row r="3267" spans="1:24" ht="12">
      <c r="A3267"/>
      <c r="B3267"/>
      <c r="C3267"/>
      <c r="D3267" s="10"/>
      <c r="E3267" s="10"/>
      <c r="F3267"/>
      <c r="G3267"/>
      <c r="H3267"/>
      <c r="I3267"/>
      <c r="J3267"/>
      <c r="K3267"/>
      <c r="L3267"/>
      <c r="M3267" s="395"/>
      <c r="N3267"/>
      <c r="O3267"/>
      <c r="P3267"/>
      <c r="Q3267"/>
      <c r="R3267"/>
      <c r="S3267"/>
      <c r="T3267"/>
      <c r="U3267"/>
      <c r="V3267"/>
      <c r="W3267"/>
      <c r="X3267" s="368"/>
    </row>
    <row r="3268" spans="1:24" ht="12">
      <c r="A3268"/>
      <c r="B3268"/>
      <c r="C3268"/>
      <c r="D3268" s="10"/>
      <c r="E3268" s="10"/>
      <c r="F3268"/>
      <c r="G3268"/>
      <c r="H3268"/>
      <c r="I3268"/>
      <c r="J3268"/>
      <c r="K3268"/>
      <c r="L3268"/>
      <c r="M3268" s="395"/>
      <c r="N3268"/>
      <c r="O3268"/>
      <c r="P3268"/>
      <c r="Q3268"/>
      <c r="R3268"/>
      <c r="S3268"/>
      <c r="T3268"/>
      <c r="U3268"/>
      <c r="V3268"/>
      <c r="W3268"/>
      <c r="X3268" s="368"/>
    </row>
    <row r="3269" spans="1:24" ht="12">
      <c r="A3269"/>
      <c r="B3269"/>
      <c r="C3269"/>
      <c r="D3269" s="10"/>
      <c r="E3269" s="10"/>
      <c r="F3269"/>
      <c r="G3269"/>
      <c r="H3269"/>
      <c r="I3269"/>
      <c r="J3269"/>
      <c r="K3269"/>
      <c r="L3269"/>
      <c r="M3269" s="395"/>
      <c r="N3269"/>
      <c r="O3269"/>
      <c r="P3269"/>
      <c r="Q3269"/>
      <c r="R3269"/>
      <c r="S3269"/>
      <c r="T3269"/>
      <c r="U3269"/>
      <c r="V3269"/>
      <c r="W3269"/>
      <c r="X3269" s="368"/>
    </row>
    <row r="3270" spans="1:24" ht="12">
      <c r="A3270"/>
      <c r="B3270"/>
      <c r="C3270"/>
      <c r="D3270" s="10"/>
      <c r="E3270" s="10"/>
      <c r="F3270"/>
      <c r="G3270"/>
      <c r="H3270"/>
      <c r="I3270"/>
      <c r="J3270"/>
      <c r="K3270"/>
      <c r="L3270"/>
      <c r="M3270" s="395"/>
      <c r="N3270"/>
      <c r="O3270"/>
      <c r="P3270"/>
      <c r="Q3270"/>
      <c r="R3270"/>
      <c r="S3270"/>
      <c r="T3270"/>
      <c r="U3270"/>
      <c r="V3270"/>
      <c r="W3270"/>
      <c r="X3270" s="368"/>
    </row>
    <row r="3271" spans="1:24" ht="12">
      <c r="A3271"/>
      <c r="B3271"/>
      <c r="C3271"/>
      <c r="D3271" s="10"/>
      <c r="E3271" s="10"/>
      <c r="F3271"/>
      <c r="G3271"/>
      <c r="H3271"/>
      <c r="I3271"/>
      <c r="J3271"/>
      <c r="K3271"/>
      <c r="L3271"/>
      <c r="M3271" s="395"/>
      <c r="N3271"/>
      <c r="O3271"/>
      <c r="P3271"/>
      <c r="Q3271"/>
      <c r="R3271"/>
      <c r="S3271"/>
      <c r="T3271"/>
      <c r="U3271"/>
      <c r="V3271"/>
      <c r="W3271"/>
      <c r="X3271" s="368"/>
    </row>
    <row r="3272" spans="1:24" ht="12">
      <c r="A3272"/>
      <c r="B3272"/>
      <c r="C3272"/>
      <c r="D3272" s="10"/>
      <c r="E3272" s="10"/>
      <c r="F3272"/>
      <c r="G3272"/>
      <c r="H3272"/>
      <c r="I3272"/>
      <c r="J3272"/>
      <c r="K3272"/>
      <c r="L3272"/>
      <c r="M3272" s="395"/>
      <c r="N3272"/>
      <c r="O3272"/>
      <c r="P3272"/>
      <c r="Q3272"/>
      <c r="R3272"/>
      <c r="S3272"/>
      <c r="T3272"/>
      <c r="U3272"/>
      <c r="V3272"/>
      <c r="W3272"/>
      <c r="X3272" s="368"/>
    </row>
    <row r="3273" spans="1:24" ht="12">
      <c r="A3273"/>
      <c r="B3273"/>
      <c r="C3273"/>
      <c r="D3273" s="10"/>
      <c r="E3273" s="10"/>
      <c r="F3273"/>
      <c r="G3273"/>
      <c r="H3273"/>
      <c r="I3273"/>
      <c r="J3273"/>
      <c r="K3273"/>
      <c r="L3273"/>
      <c r="M3273" s="395"/>
      <c r="N3273"/>
      <c r="O3273"/>
      <c r="P3273"/>
      <c r="Q3273"/>
      <c r="R3273"/>
      <c r="S3273"/>
      <c r="T3273"/>
      <c r="U3273"/>
      <c r="V3273"/>
      <c r="W3273"/>
      <c r="X3273" s="368"/>
    </row>
    <row r="3274" spans="1:24" ht="12">
      <c r="A3274"/>
      <c r="B3274"/>
      <c r="C3274"/>
      <c r="D3274" s="10"/>
      <c r="E3274" s="10"/>
      <c r="F3274"/>
      <c r="G3274"/>
      <c r="H3274"/>
      <c r="I3274"/>
      <c r="J3274"/>
      <c r="K3274"/>
      <c r="L3274"/>
      <c r="M3274" s="395"/>
      <c r="N3274"/>
      <c r="O3274"/>
      <c r="P3274"/>
      <c r="Q3274"/>
      <c r="R3274"/>
      <c r="S3274"/>
      <c r="T3274"/>
      <c r="U3274"/>
      <c r="V3274"/>
      <c r="W3274"/>
      <c r="X3274" s="368"/>
    </row>
    <row r="3275" spans="1:24" ht="12">
      <c r="A3275"/>
      <c r="B3275"/>
      <c r="C3275"/>
      <c r="D3275" s="10"/>
      <c r="E3275" s="10"/>
      <c r="F3275"/>
      <c r="G3275"/>
      <c r="H3275"/>
      <c r="I3275"/>
      <c r="J3275"/>
      <c r="K3275"/>
      <c r="L3275"/>
      <c r="M3275" s="395"/>
      <c r="N3275"/>
      <c r="O3275"/>
      <c r="P3275"/>
      <c r="Q3275"/>
      <c r="R3275"/>
      <c r="S3275"/>
      <c r="T3275"/>
      <c r="U3275"/>
      <c r="V3275"/>
      <c r="W3275"/>
      <c r="X3275" s="368"/>
    </row>
    <row r="3276" spans="1:24" ht="12">
      <c r="A3276"/>
      <c r="B3276"/>
      <c r="C3276"/>
      <c r="D3276" s="10"/>
      <c r="E3276" s="10"/>
      <c r="F3276"/>
      <c r="G3276"/>
      <c r="H3276"/>
      <c r="I3276"/>
      <c r="J3276"/>
      <c r="K3276"/>
      <c r="L3276"/>
      <c r="M3276" s="395"/>
      <c r="N3276"/>
      <c r="O3276"/>
      <c r="P3276"/>
      <c r="Q3276"/>
      <c r="R3276"/>
      <c r="S3276"/>
      <c r="T3276"/>
      <c r="U3276"/>
      <c r="V3276"/>
      <c r="W3276"/>
      <c r="X3276" s="368"/>
    </row>
    <row r="3277" spans="1:24" ht="12">
      <c r="A3277"/>
      <c r="B3277"/>
      <c r="C3277"/>
      <c r="D3277" s="10"/>
      <c r="E3277" s="10"/>
      <c r="F3277"/>
      <c r="G3277"/>
      <c r="H3277"/>
      <c r="I3277"/>
      <c r="J3277"/>
      <c r="K3277"/>
      <c r="L3277"/>
      <c r="M3277" s="395"/>
      <c r="N3277"/>
      <c r="O3277"/>
      <c r="P3277"/>
      <c r="Q3277"/>
      <c r="R3277"/>
      <c r="S3277"/>
      <c r="T3277"/>
      <c r="U3277"/>
      <c r="V3277"/>
      <c r="W3277"/>
      <c r="X3277" s="368"/>
    </row>
    <row r="3278" spans="1:24" ht="12">
      <c r="A3278"/>
      <c r="B3278"/>
      <c r="C3278"/>
      <c r="D3278" s="10"/>
      <c r="E3278" s="10"/>
      <c r="F3278"/>
      <c r="G3278"/>
      <c r="H3278"/>
      <c r="I3278"/>
      <c r="J3278"/>
      <c r="K3278"/>
      <c r="L3278"/>
      <c r="M3278" s="395"/>
      <c r="N3278"/>
      <c r="O3278"/>
      <c r="P3278"/>
      <c r="Q3278"/>
      <c r="R3278"/>
      <c r="S3278"/>
      <c r="T3278"/>
      <c r="U3278"/>
      <c r="V3278"/>
      <c r="W3278"/>
      <c r="X3278" s="368"/>
    </row>
    <row r="3279" spans="1:24" ht="12">
      <c r="A3279"/>
      <c r="B3279"/>
      <c r="C3279"/>
      <c r="D3279" s="10"/>
      <c r="E3279" s="10"/>
      <c r="F3279"/>
      <c r="G3279"/>
      <c r="H3279"/>
      <c r="I3279"/>
      <c r="J3279"/>
      <c r="K3279"/>
      <c r="L3279"/>
      <c r="M3279" s="395"/>
      <c r="N3279"/>
      <c r="O3279"/>
      <c r="P3279"/>
      <c r="Q3279"/>
      <c r="R3279"/>
      <c r="S3279"/>
      <c r="T3279"/>
      <c r="U3279"/>
      <c r="V3279"/>
      <c r="W3279"/>
      <c r="X3279" s="368"/>
    </row>
    <row r="3280" spans="1:24" ht="12">
      <c r="A3280"/>
      <c r="B3280"/>
      <c r="C3280"/>
      <c r="D3280" s="10"/>
      <c r="E3280" s="10"/>
      <c r="F3280"/>
      <c r="G3280"/>
      <c r="H3280"/>
      <c r="I3280"/>
      <c r="J3280"/>
      <c r="K3280"/>
      <c r="L3280"/>
      <c r="M3280" s="395"/>
      <c r="N3280"/>
      <c r="O3280"/>
      <c r="P3280"/>
      <c r="Q3280"/>
      <c r="R3280"/>
      <c r="S3280"/>
      <c r="T3280"/>
      <c r="U3280"/>
      <c r="V3280"/>
      <c r="W3280"/>
      <c r="X3280" s="368"/>
    </row>
    <row r="3281" spans="1:24" ht="12">
      <c r="A3281"/>
      <c r="B3281"/>
      <c r="C3281"/>
      <c r="D3281" s="10"/>
      <c r="E3281" s="10"/>
      <c r="F3281"/>
      <c r="G3281"/>
      <c r="H3281"/>
      <c r="I3281"/>
      <c r="J3281"/>
      <c r="K3281"/>
      <c r="L3281"/>
      <c r="M3281" s="395"/>
      <c r="N3281"/>
      <c r="O3281"/>
      <c r="P3281"/>
      <c r="Q3281"/>
      <c r="R3281"/>
      <c r="S3281"/>
      <c r="T3281"/>
      <c r="U3281"/>
      <c r="V3281"/>
      <c r="W3281"/>
      <c r="X3281" s="368"/>
    </row>
    <row r="3282" spans="1:24" ht="12">
      <c r="A3282"/>
      <c r="B3282"/>
      <c r="C3282"/>
      <c r="D3282" s="10"/>
      <c r="E3282" s="10"/>
      <c r="F3282"/>
      <c r="G3282"/>
      <c r="H3282"/>
      <c r="I3282"/>
      <c r="J3282"/>
      <c r="K3282"/>
      <c r="L3282"/>
      <c r="M3282" s="395"/>
      <c r="N3282"/>
      <c r="O3282"/>
      <c r="P3282"/>
      <c r="Q3282"/>
      <c r="R3282"/>
      <c r="S3282"/>
      <c r="T3282"/>
      <c r="U3282"/>
      <c r="V3282"/>
      <c r="W3282"/>
      <c r="X3282" s="368"/>
    </row>
    <row r="3283" spans="1:24" ht="12">
      <c r="A3283"/>
      <c r="B3283"/>
      <c r="C3283"/>
      <c r="D3283" s="10"/>
      <c r="E3283" s="10"/>
      <c r="F3283"/>
      <c r="G3283"/>
      <c r="H3283"/>
      <c r="I3283"/>
      <c r="J3283"/>
      <c r="K3283"/>
      <c r="L3283"/>
      <c r="M3283" s="395"/>
      <c r="N3283"/>
      <c r="O3283"/>
      <c r="P3283"/>
      <c r="Q3283"/>
      <c r="R3283"/>
      <c r="S3283"/>
      <c r="T3283"/>
      <c r="U3283"/>
      <c r="V3283"/>
      <c r="W3283"/>
      <c r="X3283" s="368"/>
    </row>
    <row r="3284" spans="1:24" ht="12">
      <c r="A3284"/>
      <c r="B3284"/>
      <c r="C3284"/>
      <c r="D3284" s="10"/>
      <c r="E3284" s="10"/>
      <c r="F3284"/>
      <c r="G3284"/>
      <c r="H3284"/>
      <c r="I3284"/>
      <c r="J3284"/>
      <c r="K3284"/>
      <c r="L3284"/>
      <c r="M3284" s="395"/>
      <c r="N3284"/>
      <c r="O3284"/>
      <c r="P3284"/>
      <c r="Q3284"/>
      <c r="R3284"/>
      <c r="S3284"/>
      <c r="T3284"/>
      <c r="U3284"/>
      <c r="V3284"/>
      <c r="W3284"/>
      <c r="X3284" s="368"/>
    </row>
    <row r="3285" spans="1:24" ht="12">
      <c r="A3285"/>
      <c r="B3285"/>
      <c r="C3285"/>
      <c r="D3285" s="10"/>
      <c r="E3285" s="10"/>
      <c r="F3285"/>
      <c r="G3285"/>
      <c r="H3285"/>
      <c r="I3285"/>
      <c r="J3285"/>
      <c r="K3285"/>
      <c r="L3285"/>
      <c r="M3285" s="395"/>
      <c r="N3285"/>
      <c r="O3285"/>
      <c r="P3285"/>
      <c r="Q3285"/>
      <c r="R3285"/>
      <c r="S3285"/>
      <c r="T3285"/>
      <c r="U3285"/>
      <c r="V3285"/>
      <c r="W3285"/>
      <c r="X3285" s="368"/>
    </row>
    <row r="3286" spans="1:24" ht="12">
      <c r="A3286"/>
      <c r="B3286"/>
      <c r="C3286"/>
      <c r="D3286" s="10"/>
      <c r="E3286" s="10"/>
      <c r="F3286"/>
      <c r="G3286"/>
      <c r="H3286"/>
      <c r="I3286"/>
      <c r="J3286"/>
      <c r="K3286"/>
      <c r="L3286"/>
      <c r="M3286" s="395"/>
      <c r="N3286"/>
      <c r="O3286"/>
      <c r="P3286"/>
      <c r="Q3286"/>
      <c r="R3286"/>
      <c r="S3286"/>
      <c r="T3286"/>
      <c r="U3286"/>
      <c r="V3286"/>
      <c r="W3286"/>
      <c r="X3286" s="368"/>
    </row>
    <row r="3287" spans="1:24" ht="12">
      <c r="A3287"/>
      <c r="B3287"/>
      <c r="C3287"/>
      <c r="D3287" s="10"/>
      <c r="E3287" s="10"/>
      <c r="F3287"/>
      <c r="G3287"/>
      <c r="H3287"/>
      <c r="I3287"/>
      <c r="J3287"/>
      <c r="K3287"/>
      <c r="L3287"/>
      <c r="M3287" s="395"/>
      <c r="N3287"/>
      <c r="O3287"/>
      <c r="P3287"/>
      <c r="Q3287"/>
      <c r="R3287"/>
      <c r="S3287"/>
      <c r="T3287"/>
      <c r="U3287"/>
      <c r="V3287"/>
      <c r="W3287"/>
      <c r="X3287" s="368"/>
    </row>
    <row r="3288" spans="1:24" ht="12">
      <c r="A3288"/>
      <c r="B3288"/>
      <c r="C3288"/>
      <c r="D3288" s="10"/>
      <c r="E3288" s="10"/>
      <c r="F3288"/>
      <c r="G3288"/>
      <c r="H3288"/>
      <c r="I3288"/>
      <c r="J3288"/>
      <c r="K3288"/>
      <c r="L3288"/>
      <c r="M3288" s="395"/>
      <c r="N3288"/>
      <c r="O3288"/>
      <c r="P3288"/>
      <c r="Q3288"/>
      <c r="R3288"/>
      <c r="S3288"/>
      <c r="T3288"/>
      <c r="U3288"/>
      <c r="V3288"/>
      <c r="W3288"/>
      <c r="X3288" s="368"/>
    </row>
    <row r="3289" spans="1:24" ht="12">
      <c r="A3289"/>
      <c r="B3289"/>
      <c r="C3289"/>
      <c r="D3289" s="10"/>
      <c r="E3289" s="10"/>
      <c r="F3289"/>
      <c r="G3289"/>
      <c r="H3289"/>
      <c r="I3289"/>
      <c r="J3289"/>
      <c r="K3289"/>
      <c r="L3289"/>
      <c r="M3289" s="395"/>
      <c r="N3289"/>
      <c r="O3289"/>
      <c r="P3289"/>
      <c r="Q3289"/>
      <c r="R3289"/>
      <c r="S3289"/>
      <c r="T3289"/>
      <c r="U3289"/>
      <c r="V3289"/>
      <c r="W3289"/>
      <c r="X3289" s="368"/>
    </row>
    <row r="3290" spans="1:24" ht="12">
      <c r="A3290"/>
      <c r="B3290"/>
      <c r="C3290"/>
      <c r="D3290" s="10"/>
      <c r="E3290" s="10"/>
      <c r="F3290"/>
      <c r="G3290"/>
      <c r="H3290"/>
      <c r="I3290"/>
      <c r="J3290"/>
      <c r="K3290"/>
      <c r="L3290"/>
      <c r="M3290" s="395"/>
      <c r="N3290"/>
      <c r="O3290"/>
      <c r="P3290"/>
      <c r="Q3290"/>
      <c r="R3290"/>
      <c r="S3290"/>
      <c r="T3290"/>
      <c r="U3290"/>
      <c r="V3290"/>
      <c r="W3290"/>
      <c r="X3290" s="368"/>
    </row>
    <row r="3291" spans="1:24" ht="12">
      <c r="A3291"/>
      <c r="B3291"/>
      <c r="C3291"/>
      <c r="D3291" s="10"/>
      <c r="E3291" s="10"/>
      <c r="F3291"/>
      <c r="G3291"/>
      <c r="H3291"/>
      <c r="I3291"/>
      <c r="J3291"/>
      <c r="K3291"/>
      <c r="L3291"/>
      <c r="M3291" s="395"/>
      <c r="N3291"/>
      <c r="O3291"/>
      <c r="P3291"/>
      <c r="Q3291"/>
      <c r="R3291"/>
      <c r="S3291"/>
      <c r="T3291"/>
      <c r="U3291"/>
      <c r="V3291"/>
      <c r="W3291"/>
      <c r="X3291" s="368"/>
    </row>
    <row r="3292" spans="1:24" ht="12">
      <c r="A3292"/>
      <c r="B3292"/>
      <c r="C3292"/>
      <c r="D3292" s="10"/>
      <c r="E3292" s="10"/>
      <c r="F3292"/>
      <c r="G3292"/>
      <c r="H3292"/>
      <c r="I3292"/>
      <c r="J3292"/>
      <c r="K3292"/>
      <c r="L3292"/>
      <c r="M3292" s="395"/>
      <c r="N3292"/>
      <c r="O3292"/>
      <c r="P3292"/>
      <c r="Q3292"/>
      <c r="R3292"/>
      <c r="S3292"/>
      <c r="T3292"/>
      <c r="U3292"/>
      <c r="V3292"/>
      <c r="W3292"/>
      <c r="X3292" s="368"/>
    </row>
    <row r="3293" spans="1:24" ht="12">
      <c r="A3293"/>
      <c r="B3293"/>
      <c r="C3293"/>
      <c r="D3293" s="10"/>
      <c r="E3293" s="10"/>
      <c r="F3293"/>
      <c r="G3293"/>
      <c r="H3293"/>
      <c r="I3293"/>
      <c r="J3293"/>
      <c r="K3293"/>
      <c r="L3293"/>
      <c r="M3293" s="395"/>
      <c r="N3293"/>
      <c r="O3293"/>
      <c r="P3293"/>
      <c r="Q3293"/>
      <c r="R3293"/>
      <c r="S3293"/>
      <c r="T3293"/>
      <c r="U3293"/>
      <c r="V3293"/>
      <c r="W3293"/>
      <c r="X3293" s="368"/>
    </row>
    <row r="3294" spans="1:24" ht="12">
      <c r="A3294"/>
      <c r="B3294"/>
      <c r="C3294"/>
      <c r="D3294" s="10"/>
      <c r="E3294" s="10"/>
      <c r="F3294"/>
      <c r="G3294"/>
      <c r="H3294"/>
      <c r="I3294"/>
      <c r="J3294"/>
      <c r="K3294"/>
      <c r="L3294"/>
      <c r="M3294" s="395"/>
      <c r="N3294"/>
      <c r="O3294"/>
      <c r="P3294"/>
      <c r="Q3294"/>
      <c r="R3294"/>
      <c r="S3294"/>
      <c r="T3294"/>
      <c r="U3294"/>
      <c r="V3294"/>
      <c r="W3294"/>
      <c r="X3294" s="368"/>
    </row>
    <row r="3295" spans="1:24" ht="12">
      <c r="A3295"/>
      <c r="B3295"/>
      <c r="C3295"/>
      <c r="D3295" s="10"/>
      <c r="E3295" s="10"/>
      <c r="F3295"/>
      <c r="G3295"/>
      <c r="H3295"/>
      <c r="I3295"/>
      <c r="J3295"/>
      <c r="K3295"/>
      <c r="L3295"/>
      <c r="M3295" s="395"/>
      <c r="N3295"/>
      <c r="O3295"/>
      <c r="P3295"/>
      <c r="Q3295"/>
      <c r="R3295"/>
      <c r="S3295"/>
      <c r="T3295"/>
      <c r="U3295"/>
      <c r="V3295"/>
      <c r="W3295"/>
      <c r="X3295" s="368"/>
    </row>
    <row r="3296" spans="1:24" ht="12">
      <c r="A3296"/>
      <c r="B3296"/>
      <c r="C3296"/>
      <c r="D3296" s="10"/>
      <c r="E3296" s="10"/>
      <c r="F3296"/>
      <c r="G3296"/>
      <c r="H3296"/>
      <c r="I3296"/>
      <c r="J3296"/>
      <c r="K3296"/>
      <c r="L3296"/>
      <c r="M3296" s="395"/>
      <c r="N3296"/>
      <c r="O3296"/>
      <c r="P3296"/>
      <c r="Q3296"/>
      <c r="R3296"/>
      <c r="S3296"/>
      <c r="T3296"/>
      <c r="U3296"/>
      <c r="V3296"/>
      <c r="W3296"/>
      <c r="X3296" s="368"/>
    </row>
    <row r="3297" spans="1:24" ht="12">
      <c r="A3297"/>
      <c r="B3297"/>
      <c r="C3297"/>
      <c r="D3297" s="10"/>
      <c r="E3297" s="10"/>
      <c r="F3297"/>
      <c r="G3297"/>
      <c r="H3297"/>
      <c r="I3297"/>
      <c r="J3297"/>
      <c r="K3297"/>
      <c r="L3297"/>
      <c r="M3297" s="395"/>
      <c r="N3297"/>
      <c r="O3297"/>
      <c r="P3297"/>
      <c r="Q3297"/>
      <c r="R3297"/>
      <c r="S3297"/>
      <c r="T3297"/>
      <c r="U3297"/>
      <c r="V3297"/>
      <c r="W3297"/>
      <c r="X3297" s="368"/>
    </row>
    <row r="3298" spans="1:24" ht="12">
      <c r="A3298"/>
      <c r="B3298"/>
      <c r="C3298"/>
      <c r="D3298" s="10"/>
      <c r="E3298" s="10"/>
      <c r="F3298"/>
      <c r="G3298"/>
      <c r="H3298"/>
      <c r="I3298"/>
      <c r="J3298"/>
      <c r="K3298"/>
      <c r="L3298"/>
      <c r="M3298" s="395"/>
      <c r="N3298"/>
      <c r="O3298"/>
      <c r="P3298"/>
      <c r="Q3298"/>
      <c r="R3298"/>
      <c r="S3298"/>
      <c r="T3298"/>
      <c r="U3298"/>
      <c r="V3298"/>
      <c r="W3298"/>
      <c r="X3298" s="368"/>
    </row>
    <row r="3299" spans="1:24" ht="12">
      <c r="A3299"/>
      <c r="B3299"/>
      <c r="C3299"/>
      <c r="D3299" s="10"/>
      <c r="E3299" s="10"/>
      <c r="F3299"/>
      <c r="G3299"/>
      <c r="H3299"/>
      <c r="I3299"/>
      <c r="J3299"/>
      <c r="K3299"/>
      <c r="L3299"/>
      <c r="M3299" s="395"/>
      <c r="N3299"/>
      <c r="O3299"/>
      <c r="P3299"/>
      <c r="Q3299"/>
      <c r="R3299"/>
      <c r="S3299"/>
      <c r="T3299"/>
      <c r="U3299"/>
      <c r="V3299"/>
      <c r="W3299"/>
      <c r="X3299" s="368"/>
    </row>
    <row r="3300" spans="1:24" ht="12">
      <c r="A3300"/>
      <c r="B3300"/>
      <c r="C3300"/>
      <c r="D3300" s="10"/>
      <c r="E3300" s="10"/>
      <c r="F3300"/>
      <c r="G3300"/>
      <c r="H3300"/>
      <c r="I3300"/>
      <c r="J3300"/>
      <c r="K3300"/>
      <c r="L3300"/>
      <c r="M3300" s="395"/>
      <c r="N3300"/>
      <c r="O3300"/>
      <c r="P3300"/>
      <c r="Q3300"/>
      <c r="R3300"/>
      <c r="S3300"/>
      <c r="T3300"/>
      <c r="U3300"/>
      <c r="V3300"/>
      <c r="W3300"/>
      <c r="X3300" s="368"/>
    </row>
    <row r="3301" spans="1:24" ht="12">
      <c r="A3301"/>
      <c r="B3301"/>
      <c r="C3301"/>
      <c r="D3301" s="10"/>
      <c r="E3301" s="10"/>
      <c r="F3301"/>
      <c r="G3301"/>
      <c r="H3301"/>
      <c r="I3301"/>
      <c r="J3301"/>
      <c r="K3301"/>
      <c r="L3301"/>
      <c r="M3301" s="395"/>
      <c r="N3301"/>
      <c r="O3301"/>
      <c r="P3301"/>
      <c r="Q3301"/>
      <c r="R3301"/>
      <c r="S3301"/>
      <c r="T3301"/>
      <c r="U3301"/>
      <c r="V3301"/>
      <c r="W3301"/>
      <c r="X3301" s="368"/>
    </row>
    <row r="3302" spans="1:24" ht="12">
      <c r="A3302"/>
      <c r="B3302"/>
      <c r="C3302"/>
      <c r="D3302" s="10"/>
      <c r="E3302" s="10"/>
      <c r="F3302"/>
      <c r="G3302"/>
      <c r="H3302"/>
      <c r="I3302"/>
      <c r="J3302"/>
      <c r="K3302"/>
      <c r="L3302"/>
      <c r="M3302" s="395"/>
      <c r="N3302"/>
      <c r="O3302"/>
      <c r="P3302"/>
      <c r="Q3302"/>
      <c r="R3302"/>
      <c r="S3302"/>
      <c r="T3302"/>
      <c r="U3302"/>
      <c r="V3302"/>
      <c r="W3302"/>
      <c r="X3302" s="368"/>
    </row>
    <row r="3303" spans="1:24" ht="12">
      <c r="A3303"/>
      <c r="B3303"/>
      <c r="C3303"/>
      <c r="D3303" s="10"/>
      <c r="E3303" s="10"/>
      <c r="F3303"/>
      <c r="G3303"/>
      <c r="H3303"/>
      <c r="I3303"/>
      <c r="J3303"/>
      <c r="K3303"/>
      <c r="L3303"/>
      <c r="M3303" s="395"/>
      <c r="N3303"/>
      <c r="O3303"/>
      <c r="P3303"/>
      <c r="Q3303"/>
      <c r="R3303"/>
      <c r="S3303"/>
      <c r="T3303"/>
      <c r="U3303"/>
      <c r="V3303"/>
      <c r="W3303"/>
      <c r="X3303" s="368"/>
    </row>
    <row r="3304" spans="1:24" ht="12">
      <c r="A3304"/>
      <c r="B3304"/>
      <c r="C3304"/>
      <c r="D3304" s="10"/>
      <c r="E3304" s="10"/>
      <c r="F3304"/>
      <c r="G3304"/>
      <c r="H3304"/>
      <c r="I3304"/>
      <c r="J3304"/>
      <c r="K3304"/>
      <c r="L3304"/>
      <c r="M3304" s="395"/>
      <c r="N3304"/>
      <c r="O3304"/>
      <c r="P3304"/>
      <c r="Q3304"/>
      <c r="R3304"/>
      <c r="S3304"/>
      <c r="T3304"/>
      <c r="U3304"/>
      <c r="V3304"/>
      <c r="W3304"/>
      <c r="X3304" s="368"/>
    </row>
    <row r="3305" spans="1:24" ht="13.5" customHeight="1">
      <c r="A3305"/>
      <c r="B3305"/>
      <c r="C3305"/>
      <c r="D3305" s="10"/>
      <c r="E3305" s="10"/>
      <c r="F3305"/>
      <c r="G3305"/>
      <c r="H3305"/>
      <c r="I3305"/>
      <c r="J3305"/>
      <c r="K3305"/>
      <c r="L3305"/>
      <c r="M3305" s="395"/>
      <c r="N3305"/>
      <c r="O3305"/>
      <c r="P3305"/>
      <c r="Q3305"/>
      <c r="R3305"/>
      <c r="S3305"/>
      <c r="T3305"/>
      <c r="U3305"/>
      <c r="V3305"/>
      <c r="W3305"/>
      <c r="X3305" s="368"/>
    </row>
    <row r="3306" spans="1:24" ht="12">
      <c r="A3306"/>
      <c r="B3306"/>
      <c r="C3306"/>
      <c r="D3306" s="10"/>
      <c r="E3306" s="10"/>
      <c r="F3306"/>
      <c r="G3306"/>
      <c r="H3306"/>
      <c r="I3306"/>
      <c r="J3306"/>
      <c r="K3306"/>
      <c r="L3306"/>
      <c r="M3306" s="395"/>
      <c r="N3306"/>
      <c r="O3306"/>
      <c r="P3306"/>
      <c r="Q3306"/>
      <c r="R3306"/>
      <c r="S3306"/>
      <c r="T3306"/>
      <c r="U3306"/>
      <c r="V3306"/>
      <c r="W3306"/>
      <c r="X3306" s="368"/>
    </row>
    <row r="3307" spans="1:24" ht="12">
      <c r="A3307"/>
      <c r="B3307"/>
      <c r="C3307"/>
      <c r="D3307" s="10"/>
      <c r="E3307" s="10"/>
      <c r="F3307"/>
      <c r="G3307"/>
      <c r="H3307"/>
      <c r="I3307"/>
      <c r="J3307"/>
      <c r="K3307"/>
      <c r="L3307"/>
      <c r="M3307" s="395"/>
      <c r="N3307"/>
      <c r="O3307"/>
      <c r="P3307"/>
      <c r="Q3307"/>
      <c r="R3307"/>
      <c r="S3307"/>
      <c r="T3307"/>
      <c r="U3307"/>
      <c r="V3307"/>
      <c r="W3307"/>
      <c r="X3307" s="368"/>
    </row>
    <row r="3308" spans="1:24" ht="12">
      <c r="A3308"/>
      <c r="B3308"/>
      <c r="C3308"/>
      <c r="D3308" s="10"/>
      <c r="E3308" s="10"/>
      <c r="F3308"/>
      <c r="G3308"/>
      <c r="H3308"/>
      <c r="I3308"/>
      <c r="J3308"/>
      <c r="K3308"/>
      <c r="L3308"/>
      <c r="M3308" s="395"/>
      <c r="N3308"/>
      <c r="O3308"/>
      <c r="P3308"/>
      <c r="Q3308"/>
      <c r="R3308"/>
      <c r="S3308"/>
      <c r="T3308"/>
      <c r="U3308"/>
      <c r="V3308"/>
      <c r="W3308"/>
      <c r="X3308" s="368"/>
    </row>
    <row r="3309" spans="1:24" ht="12">
      <c r="A3309"/>
      <c r="B3309"/>
      <c r="C3309"/>
      <c r="D3309" s="10"/>
      <c r="E3309" s="10"/>
      <c r="F3309"/>
      <c r="G3309"/>
      <c r="H3309"/>
      <c r="I3309"/>
      <c r="J3309"/>
      <c r="K3309"/>
      <c r="L3309"/>
      <c r="M3309" s="395"/>
      <c r="N3309"/>
      <c r="O3309"/>
      <c r="P3309"/>
      <c r="Q3309"/>
      <c r="R3309"/>
      <c r="S3309"/>
      <c r="T3309"/>
      <c r="U3309"/>
      <c r="V3309"/>
      <c r="W3309"/>
      <c r="X3309" s="368"/>
    </row>
    <row r="3310" spans="1:24" ht="12">
      <c r="A3310"/>
      <c r="B3310"/>
      <c r="C3310"/>
      <c r="D3310" s="10"/>
      <c r="E3310" s="10"/>
      <c r="F3310"/>
      <c r="G3310"/>
      <c r="H3310"/>
      <c r="I3310"/>
      <c r="J3310"/>
      <c r="K3310"/>
      <c r="L3310"/>
      <c r="M3310" s="395"/>
      <c r="N3310"/>
      <c r="O3310"/>
      <c r="P3310"/>
      <c r="Q3310"/>
      <c r="R3310"/>
      <c r="S3310"/>
      <c r="T3310"/>
      <c r="U3310"/>
      <c r="V3310"/>
      <c r="W3310"/>
      <c r="X3310" s="368"/>
    </row>
    <row r="3311" spans="1:24" ht="12">
      <c r="A3311"/>
      <c r="B3311"/>
      <c r="C3311"/>
      <c r="D3311" s="10"/>
      <c r="E3311" s="10"/>
      <c r="F3311"/>
      <c r="G3311"/>
      <c r="H3311"/>
      <c r="I3311"/>
      <c r="J3311"/>
      <c r="K3311"/>
      <c r="L3311"/>
      <c r="M3311" s="395"/>
      <c r="N3311"/>
      <c r="O3311"/>
      <c r="P3311"/>
      <c r="Q3311"/>
      <c r="R3311"/>
      <c r="S3311"/>
      <c r="T3311"/>
      <c r="U3311"/>
      <c r="V3311"/>
      <c r="W3311"/>
      <c r="X3311" s="368"/>
    </row>
    <row r="3312" spans="1:24" ht="12">
      <c r="A3312"/>
      <c r="B3312"/>
      <c r="C3312"/>
      <c r="D3312" s="10"/>
      <c r="E3312" s="10"/>
      <c r="F3312"/>
      <c r="G3312"/>
      <c r="H3312"/>
      <c r="I3312"/>
      <c r="J3312"/>
      <c r="K3312"/>
      <c r="L3312"/>
      <c r="M3312" s="395"/>
      <c r="N3312"/>
      <c r="O3312"/>
      <c r="P3312"/>
      <c r="Q3312"/>
      <c r="R3312"/>
      <c r="S3312"/>
      <c r="T3312"/>
      <c r="U3312"/>
      <c r="V3312"/>
      <c r="W3312"/>
      <c r="X3312" s="368"/>
    </row>
    <row r="3313" spans="1:24" ht="12">
      <c r="A3313"/>
      <c r="B3313"/>
      <c r="C3313"/>
      <c r="D3313" s="10"/>
      <c r="E3313" s="10"/>
      <c r="F3313"/>
      <c r="G3313"/>
      <c r="H3313"/>
      <c r="I3313"/>
      <c r="J3313"/>
      <c r="K3313"/>
      <c r="L3313"/>
      <c r="M3313" s="395"/>
      <c r="N3313"/>
      <c r="O3313"/>
      <c r="P3313"/>
      <c r="Q3313"/>
      <c r="R3313"/>
      <c r="S3313"/>
      <c r="T3313"/>
      <c r="U3313"/>
      <c r="V3313"/>
      <c r="W3313"/>
      <c r="X3313" s="368"/>
    </row>
    <row r="3314" spans="1:24" ht="12">
      <c r="A3314"/>
      <c r="B3314"/>
      <c r="C3314"/>
      <c r="D3314" s="10"/>
      <c r="E3314" s="10"/>
      <c r="F3314"/>
      <c r="G3314"/>
      <c r="H3314"/>
      <c r="I3314"/>
      <c r="J3314"/>
      <c r="K3314"/>
      <c r="L3314"/>
      <c r="M3314" s="395"/>
      <c r="N3314"/>
      <c r="O3314"/>
      <c r="P3314"/>
      <c r="Q3314"/>
      <c r="R3314"/>
      <c r="S3314"/>
      <c r="T3314"/>
      <c r="U3314"/>
      <c r="V3314"/>
      <c r="W3314"/>
      <c r="X3314" s="368"/>
    </row>
    <row r="3315" spans="1:24" ht="12">
      <c r="A3315"/>
      <c r="B3315"/>
      <c r="C3315"/>
      <c r="D3315" s="10"/>
      <c r="E3315" s="10"/>
      <c r="F3315"/>
      <c r="G3315"/>
      <c r="H3315"/>
      <c r="I3315"/>
      <c r="J3315"/>
      <c r="K3315"/>
      <c r="L3315"/>
      <c r="M3315" s="395"/>
      <c r="N3315"/>
      <c r="O3315"/>
      <c r="P3315"/>
      <c r="Q3315"/>
      <c r="R3315"/>
      <c r="S3315"/>
      <c r="T3315"/>
      <c r="U3315"/>
      <c r="V3315"/>
      <c r="W3315"/>
      <c r="X3315" s="368"/>
    </row>
    <row r="3316" spans="1:24" ht="12">
      <c r="A3316"/>
      <c r="B3316"/>
      <c r="C3316"/>
      <c r="D3316" s="10"/>
      <c r="E3316" s="10"/>
      <c r="F3316"/>
      <c r="G3316"/>
      <c r="H3316"/>
      <c r="I3316"/>
      <c r="J3316"/>
      <c r="K3316"/>
      <c r="L3316"/>
      <c r="M3316" s="395"/>
      <c r="N3316"/>
      <c r="O3316"/>
      <c r="P3316"/>
      <c r="Q3316"/>
      <c r="R3316"/>
      <c r="S3316"/>
      <c r="T3316"/>
      <c r="U3316"/>
      <c r="V3316"/>
      <c r="W3316"/>
      <c r="X3316" s="368"/>
    </row>
    <row r="3317" spans="1:24" ht="12">
      <c r="A3317"/>
      <c r="B3317"/>
      <c r="C3317"/>
      <c r="D3317" s="10"/>
      <c r="E3317" s="10"/>
      <c r="F3317"/>
      <c r="G3317"/>
      <c r="H3317"/>
      <c r="I3317"/>
      <c r="J3317"/>
      <c r="K3317"/>
      <c r="L3317"/>
      <c r="M3317" s="395"/>
      <c r="N3317"/>
      <c r="O3317"/>
      <c r="P3317"/>
      <c r="Q3317"/>
      <c r="R3317"/>
      <c r="S3317"/>
      <c r="T3317"/>
      <c r="U3317"/>
      <c r="V3317"/>
      <c r="W3317"/>
      <c r="X3317" s="368"/>
    </row>
    <row r="3318" spans="1:24" ht="12">
      <c r="A3318"/>
      <c r="B3318"/>
      <c r="C3318"/>
      <c r="D3318" s="10"/>
      <c r="E3318" s="10"/>
      <c r="F3318"/>
      <c r="G3318"/>
      <c r="H3318"/>
      <c r="I3318"/>
      <c r="J3318"/>
      <c r="K3318"/>
      <c r="L3318"/>
      <c r="M3318" s="395"/>
      <c r="N3318"/>
      <c r="O3318"/>
      <c r="P3318"/>
      <c r="Q3318"/>
      <c r="R3318"/>
      <c r="S3318"/>
      <c r="T3318"/>
      <c r="U3318"/>
      <c r="V3318"/>
      <c r="W3318"/>
      <c r="X3318" s="368"/>
    </row>
    <row r="3319" spans="1:24" ht="12">
      <c r="A3319"/>
      <c r="B3319"/>
      <c r="C3319"/>
      <c r="D3319" s="10"/>
      <c r="E3319" s="10"/>
      <c r="F3319"/>
      <c r="G3319"/>
      <c r="H3319"/>
      <c r="I3319"/>
      <c r="J3319"/>
      <c r="K3319"/>
      <c r="L3319"/>
      <c r="M3319" s="395"/>
      <c r="N3319"/>
      <c r="O3319"/>
      <c r="P3319"/>
      <c r="Q3319"/>
      <c r="R3319"/>
      <c r="S3319"/>
      <c r="T3319"/>
      <c r="U3319"/>
      <c r="V3319"/>
      <c r="W3319"/>
      <c r="X3319" s="368"/>
    </row>
    <row r="3320" spans="1:24" ht="12">
      <c r="A3320"/>
      <c r="B3320"/>
      <c r="C3320"/>
      <c r="D3320" s="10"/>
      <c r="E3320" s="10"/>
      <c r="F3320"/>
      <c r="G3320"/>
      <c r="H3320"/>
      <c r="I3320"/>
      <c r="J3320"/>
      <c r="K3320"/>
      <c r="L3320"/>
      <c r="M3320" s="395"/>
      <c r="N3320"/>
      <c r="O3320"/>
      <c r="P3320"/>
      <c r="Q3320"/>
      <c r="R3320"/>
      <c r="S3320"/>
      <c r="T3320"/>
      <c r="U3320"/>
      <c r="V3320"/>
      <c r="W3320"/>
      <c r="X3320" s="368"/>
    </row>
    <row r="3321" spans="1:24" ht="12">
      <c r="A3321"/>
      <c r="B3321"/>
      <c r="C3321"/>
      <c r="D3321" s="10"/>
      <c r="E3321" s="10"/>
      <c r="F3321"/>
      <c r="G3321"/>
      <c r="H3321"/>
      <c r="I3321"/>
      <c r="J3321"/>
      <c r="K3321"/>
      <c r="L3321"/>
      <c r="M3321" s="395"/>
      <c r="N3321"/>
      <c r="O3321"/>
      <c r="P3321"/>
      <c r="Q3321"/>
      <c r="R3321"/>
      <c r="S3321"/>
      <c r="T3321"/>
      <c r="U3321"/>
      <c r="V3321"/>
      <c r="W3321"/>
      <c r="X3321" s="368"/>
    </row>
    <row r="3322" spans="1:24" ht="12">
      <c r="A3322"/>
      <c r="B3322"/>
      <c r="C3322"/>
      <c r="D3322" s="10"/>
      <c r="E3322" s="10"/>
      <c r="F3322"/>
      <c r="G3322"/>
      <c r="H3322"/>
      <c r="I3322"/>
      <c r="J3322"/>
      <c r="K3322"/>
      <c r="L3322"/>
      <c r="M3322" s="395"/>
      <c r="N3322"/>
      <c r="O3322"/>
      <c r="P3322"/>
      <c r="Q3322"/>
      <c r="R3322"/>
      <c r="S3322"/>
      <c r="T3322"/>
      <c r="U3322"/>
      <c r="V3322"/>
      <c r="W3322"/>
      <c r="X3322" s="368"/>
    </row>
    <row r="3323" spans="1:24" ht="12">
      <c r="A3323"/>
      <c r="B3323"/>
      <c r="C3323"/>
      <c r="D3323" s="10"/>
      <c r="E3323" s="10"/>
      <c r="F3323"/>
      <c r="G3323"/>
      <c r="H3323"/>
      <c r="I3323"/>
      <c r="J3323"/>
      <c r="K3323"/>
      <c r="L3323"/>
      <c r="M3323" s="395"/>
      <c r="N3323"/>
      <c r="O3323"/>
      <c r="P3323"/>
      <c r="Q3323"/>
      <c r="R3323"/>
      <c r="S3323"/>
      <c r="T3323"/>
      <c r="U3323"/>
      <c r="V3323"/>
      <c r="W3323"/>
      <c r="X3323" s="368"/>
    </row>
    <row r="3324" spans="1:24" ht="12">
      <c r="A3324"/>
      <c r="B3324"/>
      <c r="C3324"/>
      <c r="D3324" s="10"/>
      <c r="E3324" s="10"/>
      <c r="F3324"/>
      <c r="G3324"/>
      <c r="H3324"/>
      <c r="I3324"/>
      <c r="J3324"/>
      <c r="K3324"/>
      <c r="L3324"/>
      <c r="M3324" s="395"/>
      <c r="N3324"/>
      <c r="O3324"/>
      <c r="P3324"/>
      <c r="Q3324"/>
      <c r="R3324"/>
      <c r="S3324"/>
      <c r="T3324"/>
      <c r="U3324"/>
      <c r="V3324"/>
      <c r="W3324"/>
      <c r="X3324" s="368"/>
    </row>
    <row r="3325" spans="1:24" ht="12">
      <c r="A3325"/>
      <c r="B3325"/>
      <c r="C3325"/>
      <c r="D3325" s="10"/>
      <c r="E3325" s="10"/>
      <c r="F3325"/>
      <c r="G3325"/>
      <c r="H3325"/>
      <c r="I3325"/>
      <c r="J3325"/>
      <c r="K3325"/>
      <c r="L3325"/>
      <c r="M3325" s="395"/>
      <c r="N3325"/>
      <c r="O3325"/>
      <c r="P3325"/>
      <c r="Q3325"/>
      <c r="R3325"/>
      <c r="S3325"/>
      <c r="T3325"/>
      <c r="U3325"/>
      <c r="V3325"/>
      <c r="W3325"/>
      <c r="X3325" s="368"/>
    </row>
    <row r="3326" spans="1:24" ht="12">
      <c r="A3326"/>
      <c r="B3326"/>
      <c r="C3326"/>
      <c r="D3326" s="10"/>
      <c r="E3326" s="10"/>
      <c r="F3326"/>
      <c r="G3326"/>
      <c r="H3326"/>
      <c r="I3326"/>
      <c r="J3326"/>
      <c r="K3326"/>
      <c r="L3326"/>
      <c r="M3326" s="395"/>
      <c r="N3326"/>
      <c r="O3326"/>
      <c r="P3326"/>
      <c r="Q3326"/>
      <c r="R3326"/>
      <c r="S3326"/>
      <c r="T3326"/>
      <c r="U3326"/>
      <c r="V3326"/>
      <c r="W3326"/>
      <c r="X3326" s="368"/>
    </row>
    <row r="3327" spans="1:24" ht="12">
      <c r="A3327"/>
      <c r="B3327"/>
      <c r="C3327"/>
      <c r="D3327" s="10"/>
      <c r="E3327" s="10"/>
      <c r="F3327"/>
      <c r="G3327"/>
      <c r="H3327"/>
      <c r="I3327"/>
      <c r="J3327"/>
      <c r="K3327"/>
      <c r="L3327"/>
      <c r="M3327" s="395"/>
      <c r="N3327"/>
      <c r="O3327"/>
      <c r="P3327"/>
      <c r="Q3327"/>
      <c r="R3327"/>
      <c r="S3327"/>
      <c r="T3327"/>
      <c r="U3327"/>
      <c r="V3327"/>
      <c r="W3327"/>
      <c r="X3327" s="368"/>
    </row>
    <row r="3328" spans="1:24" ht="12">
      <c r="A3328"/>
      <c r="B3328"/>
      <c r="C3328"/>
      <c r="D3328" s="10"/>
      <c r="E3328" s="10"/>
      <c r="F3328"/>
      <c r="G3328"/>
      <c r="H3328"/>
      <c r="I3328"/>
      <c r="J3328"/>
      <c r="K3328"/>
      <c r="L3328"/>
      <c r="M3328" s="395"/>
      <c r="N3328"/>
      <c r="O3328"/>
      <c r="P3328"/>
      <c r="Q3328"/>
      <c r="R3328"/>
      <c r="S3328"/>
      <c r="T3328"/>
      <c r="U3328"/>
      <c r="V3328"/>
      <c r="W3328"/>
      <c r="X3328" s="368"/>
    </row>
    <row r="3329" spans="1:24" ht="12">
      <c r="A3329"/>
      <c r="B3329"/>
      <c r="C3329"/>
      <c r="D3329" s="10"/>
      <c r="E3329" s="10"/>
      <c r="F3329"/>
      <c r="G3329"/>
      <c r="H3329"/>
      <c r="I3329"/>
      <c r="J3329"/>
      <c r="K3329"/>
      <c r="L3329"/>
      <c r="M3329" s="395"/>
      <c r="N3329"/>
      <c r="O3329"/>
      <c r="P3329"/>
      <c r="Q3329"/>
      <c r="R3329"/>
      <c r="S3329"/>
      <c r="T3329"/>
      <c r="U3329"/>
      <c r="V3329"/>
      <c r="W3329"/>
      <c r="X3329" s="368"/>
    </row>
    <row r="3330" spans="1:24" ht="12">
      <c r="A3330"/>
      <c r="B3330"/>
      <c r="C3330"/>
      <c r="D3330" s="10"/>
      <c r="E3330" s="10"/>
      <c r="F3330"/>
      <c r="G3330"/>
      <c r="H3330"/>
      <c r="I3330"/>
      <c r="J3330"/>
      <c r="K3330"/>
      <c r="L3330"/>
      <c r="M3330" s="395"/>
      <c r="N3330"/>
      <c r="O3330"/>
      <c r="P3330"/>
      <c r="Q3330"/>
      <c r="R3330"/>
      <c r="S3330"/>
      <c r="T3330"/>
      <c r="U3330"/>
      <c r="V3330"/>
      <c r="W3330"/>
      <c r="X3330" s="368"/>
    </row>
    <row r="3331" spans="1:24" ht="12">
      <c r="A3331"/>
      <c r="B3331"/>
      <c r="C3331"/>
      <c r="D3331" s="10"/>
      <c r="E3331" s="10"/>
      <c r="F3331"/>
      <c r="G3331"/>
      <c r="H3331"/>
      <c r="I3331"/>
      <c r="J3331"/>
      <c r="K3331"/>
      <c r="L3331"/>
      <c r="M3331" s="395"/>
      <c r="N3331"/>
      <c r="O3331"/>
      <c r="P3331"/>
      <c r="Q3331"/>
      <c r="R3331"/>
      <c r="S3331"/>
      <c r="T3331"/>
      <c r="U3331"/>
      <c r="V3331"/>
      <c r="W3331"/>
      <c r="X3331" s="368"/>
    </row>
    <row r="3332" spans="1:24" ht="12">
      <c r="A3332"/>
      <c r="B3332"/>
      <c r="C3332"/>
      <c r="D3332" s="10"/>
      <c r="E3332" s="10"/>
      <c r="F3332"/>
      <c r="G3332"/>
      <c r="H3332"/>
      <c r="I3332"/>
      <c r="J3332"/>
      <c r="K3332"/>
      <c r="L3332"/>
      <c r="M3332" s="395"/>
      <c r="N3332"/>
      <c r="O3332"/>
      <c r="P3332"/>
      <c r="Q3332"/>
      <c r="R3332"/>
      <c r="S3332"/>
      <c r="T3332"/>
      <c r="U3332"/>
      <c r="V3332"/>
      <c r="W3332"/>
      <c r="X3332" s="368"/>
    </row>
    <row r="3333" spans="1:24" ht="12">
      <c r="A3333"/>
      <c r="B3333"/>
      <c r="C3333"/>
      <c r="D3333" s="10"/>
      <c r="E3333" s="10"/>
      <c r="F3333"/>
      <c r="G3333"/>
      <c r="H3333"/>
      <c r="I3333"/>
      <c r="J3333"/>
      <c r="K3333"/>
      <c r="L3333"/>
      <c r="M3333" s="395"/>
      <c r="N3333"/>
      <c r="O3333"/>
      <c r="P3333"/>
      <c r="Q3333"/>
      <c r="R3333"/>
      <c r="S3333"/>
      <c r="T3333"/>
      <c r="U3333"/>
      <c r="V3333"/>
      <c r="W3333"/>
      <c r="X3333" s="368"/>
    </row>
    <row r="3334" spans="1:24" ht="12">
      <c r="A3334"/>
      <c r="B3334"/>
      <c r="C3334"/>
      <c r="D3334" s="10"/>
      <c r="E3334" s="10"/>
      <c r="F3334"/>
      <c r="G3334"/>
      <c r="H3334"/>
      <c r="I3334"/>
      <c r="J3334"/>
      <c r="K3334"/>
      <c r="L3334"/>
      <c r="M3334" s="395"/>
      <c r="N3334"/>
      <c r="O3334"/>
      <c r="P3334"/>
      <c r="Q3334"/>
      <c r="R3334"/>
      <c r="S3334"/>
      <c r="T3334"/>
      <c r="U3334"/>
      <c r="V3334"/>
      <c r="W3334"/>
      <c r="X3334" s="368"/>
    </row>
    <row r="3335" spans="1:24" ht="12">
      <c r="A3335"/>
      <c r="B3335"/>
      <c r="C3335"/>
      <c r="D3335" s="10"/>
      <c r="E3335" s="10"/>
      <c r="F3335"/>
      <c r="G3335"/>
      <c r="H3335"/>
      <c r="I3335"/>
      <c r="J3335"/>
      <c r="K3335"/>
      <c r="L3335"/>
      <c r="M3335" s="395"/>
      <c r="N3335"/>
      <c r="O3335"/>
      <c r="P3335"/>
      <c r="Q3335"/>
      <c r="R3335"/>
      <c r="S3335"/>
      <c r="T3335"/>
      <c r="U3335"/>
      <c r="V3335"/>
      <c r="W3335"/>
      <c r="X3335" s="368"/>
    </row>
    <row r="3336" spans="1:24" ht="12">
      <c r="A3336"/>
      <c r="B3336"/>
      <c r="C3336"/>
      <c r="D3336" s="10"/>
      <c r="E3336" s="10"/>
      <c r="F3336"/>
      <c r="G3336"/>
      <c r="H3336"/>
      <c r="I3336"/>
      <c r="J3336"/>
      <c r="K3336"/>
      <c r="L3336"/>
      <c r="M3336" s="395"/>
      <c r="N3336"/>
      <c r="O3336"/>
      <c r="P3336"/>
      <c r="Q3336"/>
      <c r="R3336"/>
      <c r="S3336"/>
      <c r="T3336"/>
      <c r="U3336"/>
      <c r="V3336"/>
      <c r="W3336"/>
      <c r="X3336" s="368"/>
    </row>
    <row r="3337" spans="1:24" ht="12">
      <c r="A3337"/>
      <c r="B3337"/>
      <c r="C3337"/>
      <c r="D3337" s="10"/>
      <c r="E3337" s="10"/>
      <c r="F3337"/>
      <c r="G3337"/>
      <c r="H3337"/>
      <c r="I3337"/>
      <c r="J3337"/>
      <c r="K3337"/>
      <c r="L3337"/>
      <c r="M3337" s="395"/>
      <c r="N3337"/>
      <c r="O3337"/>
      <c r="P3337"/>
      <c r="Q3337"/>
      <c r="R3337"/>
      <c r="S3337"/>
      <c r="T3337"/>
      <c r="U3337"/>
      <c r="V3337"/>
      <c r="W3337"/>
      <c r="X3337" s="368"/>
    </row>
    <row r="3338" spans="1:24" ht="12">
      <c r="A3338"/>
      <c r="B3338"/>
      <c r="C3338"/>
      <c r="D3338" s="10"/>
      <c r="E3338" s="10"/>
      <c r="F3338"/>
      <c r="G3338"/>
      <c r="H3338"/>
      <c r="I3338"/>
      <c r="J3338"/>
      <c r="K3338"/>
      <c r="L3338"/>
      <c r="M3338" s="395"/>
      <c r="N3338"/>
      <c r="O3338"/>
      <c r="P3338"/>
      <c r="Q3338"/>
      <c r="R3338"/>
      <c r="S3338"/>
      <c r="T3338"/>
      <c r="U3338"/>
      <c r="V3338"/>
      <c r="W3338"/>
      <c r="X3338" s="368"/>
    </row>
    <row r="3339" spans="1:24" ht="12">
      <c r="A3339"/>
      <c r="B3339"/>
      <c r="C3339"/>
      <c r="D3339" s="10"/>
      <c r="E3339" s="10"/>
      <c r="F3339"/>
      <c r="G3339"/>
      <c r="H3339"/>
      <c r="I3339"/>
      <c r="J3339"/>
      <c r="K3339"/>
      <c r="L3339"/>
      <c r="M3339" s="395"/>
      <c r="N3339"/>
      <c r="O3339"/>
      <c r="P3339"/>
      <c r="Q3339"/>
      <c r="R3339"/>
      <c r="S3339"/>
      <c r="T3339"/>
      <c r="U3339"/>
      <c r="V3339"/>
      <c r="W3339"/>
      <c r="X3339" s="368"/>
    </row>
    <row r="3340" spans="1:24" ht="12">
      <c r="A3340"/>
      <c r="B3340"/>
      <c r="C3340"/>
      <c r="D3340" s="10"/>
      <c r="E3340" s="10"/>
      <c r="F3340"/>
      <c r="G3340"/>
      <c r="H3340"/>
      <c r="I3340"/>
      <c r="J3340"/>
      <c r="K3340"/>
      <c r="L3340"/>
      <c r="M3340" s="395"/>
      <c r="N3340"/>
      <c r="O3340"/>
      <c r="P3340"/>
      <c r="Q3340"/>
      <c r="R3340"/>
      <c r="S3340"/>
      <c r="T3340"/>
      <c r="U3340"/>
      <c r="V3340"/>
      <c r="W3340"/>
      <c r="X3340" s="368"/>
    </row>
    <row r="3341" spans="1:24" ht="12">
      <c r="A3341"/>
      <c r="B3341"/>
      <c r="C3341"/>
      <c r="D3341" s="10"/>
      <c r="E3341" s="10"/>
      <c r="F3341"/>
      <c r="G3341"/>
      <c r="H3341"/>
      <c r="I3341"/>
      <c r="J3341"/>
      <c r="K3341"/>
      <c r="L3341"/>
      <c r="M3341" s="395"/>
      <c r="N3341"/>
      <c r="O3341"/>
      <c r="P3341"/>
      <c r="Q3341"/>
      <c r="R3341"/>
      <c r="S3341"/>
      <c r="T3341"/>
      <c r="U3341"/>
      <c r="V3341"/>
      <c r="W3341"/>
      <c r="X3341" s="368"/>
    </row>
    <row r="3342" spans="1:24" ht="12">
      <c r="A3342"/>
      <c r="B3342"/>
      <c r="C3342"/>
      <c r="D3342" s="10"/>
      <c r="E3342" s="10"/>
      <c r="F3342"/>
      <c r="G3342"/>
      <c r="H3342"/>
      <c r="I3342"/>
      <c r="J3342"/>
      <c r="K3342"/>
      <c r="L3342"/>
      <c r="M3342" s="395"/>
      <c r="N3342"/>
      <c r="O3342"/>
      <c r="P3342"/>
      <c r="Q3342"/>
      <c r="R3342"/>
      <c r="S3342"/>
      <c r="T3342"/>
      <c r="U3342"/>
      <c r="V3342"/>
      <c r="W3342"/>
      <c r="X3342" s="368"/>
    </row>
    <row r="3343" spans="1:24" ht="12">
      <c r="A3343"/>
      <c r="B3343"/>
      <c r="C3343"/>
      <c r="D3343" s="10"/>
      <c r="E3343" s="10"/>
      <c r="F3343"/>
      <c r="G3343"/>
      <c r="H3343"/>
      <c r="I3343"/>
      <c r="J3343"/>
      <c r="K3343"/>
      <c r="L3343"/>
      <c r="M3343" s="395"/>
      <c r="N3343"/>
      <c r="O3343"/>
      <c r="P3343"/>
      <c r="Q3343"/>
      <c r="R3343"/>
      <c r="S3343"/>
      <c r="T3343"/>
      <c r="U3343"/>
      <c r="V3343"/>
      <c r="W3343"/>
      <c r="X3343" s="368"/>
    </row>
    <row r="3344" spans="1:24" ht="12">
      <c r="A3344"/>
      <c r="B3344"/>
      <c r="C3344"/>
      <c r="D3344" s="10"/>
      <c r="E3344" s="10"/>
      <c r="F3344"/>
      <c r="G3344"/>
      <c r="H3344"/>
      <c r="I3344"/>
      <c r="J3344"/>
      <c r="K3344"/>
      <c r="L3344"/>
      <c r="M3344" s="395"/>
      <c r="N3344"/>
      <c r="O3344"/>
      <c r="P3344"/>
      <c r="Q3344"/>
      <c r="R3344"/>
      <c r="S3344"/>
      <c r="T3344"/>
      <c r="U3344"/>
      <c r="V3344"/>
      <c r="W3344"/>
      <c r="X3344" s="368"/>
    </row>
    <row r="3345" spans="1:24" ht="12">
      <c r="A3345"/>
      <c r="B3345"/>
      <c r="C3345"/>
      <c r="D3345" s="10"/>
      <c r="E3345" s="10"/>
      <c r="F3345"/>
      <c r="G3345"/>
      <c r="H3345"/>
      <c r="I3345"/>
      <c r="J3345"/>
      <c r="K3345"/>
      <c r="L3345"/>
      <c r="M3345" s="395"/>
      <c r="N3345"/>
      <c r="O3345"/>
      <c r="P3345"/>
      <c r="Q3345"/>
      <c r="R3345"/>
      <c r="S3345"/>
      <c r="T3345"/>
      <c r="U3345"/>
      <c r="V3345"/>
      <c r="W3345"/>
      <c r="X3345" s="368"/>
    </row>
    <row r="3346" spans="1:24" ht="12">
      <c r="A3346"/>
      <c r="B3346"/>
      <c r="C3346"/>
      <c r="D3346" s="10"/>
      <c r="E3346" s="10"/>
      <c r="F3346"/>
      <c r="G3346"/>
      <c r="H3346"/>
      <c r="I3346"/>
      <c r="J3346"/>
      <c r="K3346"/>
      <c r="L3346"/>
      <c r="M3346" s="395"/>
      <c r="N3346"/>
      <c r="O3346"/>
      <c r="P3346"/>
      <c r="Q3346"/>
      <c r="R3346"/>
      <c r="S3346"/>
      <c r="T3346"/>
      <c r="U3346"/>
      <c r="V3346"/>
      <c r="W3346"/>
      <c r="X3346" s="368"/>
    </row>
    <row r="3347" spans="1:24" ht="12">
      <c r="A3347"/>
      <c r="B3347"/>
      <c r="C3347"/>
      <c r="D3347" s="10"/>
      <c r="E3347" s="10"/>
      <c r="F3347"/>
      <c r="G3347"/>
      <c r="H3347"/>
      <c r="I3347"/>
      <c r="J3347"/>
      <c r="K3347"/>
      <c r="L3347"/>
      <c r="M3347" s="395"/>
      <c r="N3347"/>
      <c r="O3347"/>
      <c r="P3347"/>
      <c r="Q3347"/>
      <c r="R3347"/>
      <c r="S3347"/>
      <c r="T3347"/>
      <c r="U3347"/>
      <c r="V3347"/>
      <c r="W3347"/>
      <c r="X3347" s="368"/>
    </row>
    <row r="3348" spans="1:24" ht="12">
      <c r="A3348"/>
      <c r="B3348"/>
      <c r="C3348"/>
      <c r="D3348" s="10"/>
      <c r="E3348" s="10"/>
      <c r="F3348"/>
      <c r="G3348"/>
      <c r="H3348"/>
      <c r="I3348"/>
      <c r="J3348"/>
      <c r="K3348"/>
      <c r="L3348"/>
      <c r="M3348" s="395"/>
      <c r="N3348"/>
      <c r="O3348"/>
      <c r="P3348"/>
      <c r="Q3348"/>
      <c r="R3348"/>
      <c r="S3348"/>
      <c r="T3348"/>
      <c r="U3348"/>
      <c r="V3348"/>
      <c r="W3348"/>
      <c r="X3348" s="368"/>
    </row>
    <row r="3349" spans="1:24" ht="12">
      <c r="A3349"/>
      <c r="B3349"/>
      <c r="C3349"/>
      <c r="D3349" s="10"/>
      <c r="E3349" s="10"/>
      <c r="F3349"/>
      <c r="G3349"/>
      <c r="H3349"/>
      <c r="I3349"/>
      <c r="J3349"/>
      <c r="K3349"/>
      <c r="L3349"/>
      <c r="M3349" s="395"/>
      <c r="N3349"/>
      <c r="O3349"/>
      <c r="P3349"/>
      <c r="Q3349"/>
      <c r="R3349"/>
      <c r="S3349"/>
      <c r="T3349"/>
      <c r="U3349"/>
      <c r="V3349"/>
      <c r="W3349"/>
      <c r="X3349" s="368"/>
    </row>
    <row r="3350" spans="1:24" ht="12">
      <c r="A3350"/>
      <c r="B3350"/>
      <c r="C3350"/>
      <c r="D3350" s="10"/>
      <c r="E3350" s="10"/>
      <c r="F3350"/>
      <c r="G3350"/>
      <c r="H3350"/>
      <c r="I3350"/>
      <c r="J3350"/>
      <c r="K3350"/>
      <c r="L3350"/>
      <c r="M3350" s="395"/>
      <c r="N3350"/>
      <c r="O3350"/>
      <c r="P3350"/>
      <c r="Q3350"/>
      <c r="R3350"/>
      <c r="S3350"/>
      <c r="T3350"/>
      <c r="U3350"/>
      <c r="V3350"/>
      <c r="W3350"/>
      <c r="X3350" s="368"/>
    </row>
    <row r="3351" spans="1:24" ht="12">
      <c r="A3351"/>
      <c r="B3351"/>
      <c r="C3351"/>
      <c r="D3351" s="10"/>
      <c r="E3351" s="10"/>
      <c r="F3351"/>
      <c r="G3351"/>
      <c r="H3351"/>
      <c r="I3351"/>
      <c r="J3351"/>
      <c r="K3351"/>
      <c r="L3351"/>
      <c r="M3351" s="395"/>
      <c r="N3351"/>
      <c r="O3351"/>
      <c r="P3351"/>
      <c r="Q3351"/>
      <c r="R3351"/>
      <c r="S3351"/>
      <c r="T3351"/>
      <c r="U3351"/>
      <c r="V3351"/>
      <c r="W3351"/>
      <c r="X3351" s="368"/>
    </row>
    <row r="3352" spans="1:24" ht="12">
      <c r="A3352"/>
      <c r="B3352"/>
      <c r="C3352"/>
      <c r="D3352" s="10"/>
      <c r="E3352" s="10"/>
      <c r="F3352"/>
      <c r="G3352"/>
      <c r="H3352"/>
      <c r="I3352"/>
      <c r="J3352"/>
      <c r="K3352"/>
      <c r="L3352"/>
      <c r="M3352" s="395"/>
      <c r="N3352"/>
      <c r="O3352"/>
      <c r="P3352"/>
      <c r="Q3352"/>
      <c r="R3352"/>
      <c r="S3352"/>
      <c r="T3352"/>
      <c r="U3352"/>
      <c r="V3352"/>
      <c r="W3352"/>
      <c r="X3352" s="368"/>
    </row>
    <row r="3353" spans="1:24" ht="12">
      <c r="A3353"/>
      <c r="B3353"/>
      <c r="C3353"/>
      <c r="D3353" s="10"/>
      <c r="E3353" s="10"/>
      <c r="F3353"/>
      <c r="G3353"/>
      <c r="H3353"/>
      <c r="I3353"/>
      <c r="J3353"/>
      <c r="K3353"/>
      <c r="L3353"/>
      <c r="M3353" s="395"/>
      <c r="N3353"/>
      <c r="O3353"/>
      <c r="P3353"/>
      <c r="Q3353"/>
      <c r="R3353"/>
      <c r="S3353"/>
      <c r="T3353"/>
      <c r="U3353"/>
      <c r="V3353"/>
      <c r="W3353"/>
      <c r="X3353" s="368"/>
    </row>
    <row r="3354" spans="1:24" ht="12">
      <c r="A3354"/>
      <c r="B3354"/>
      <c r="C3354"/>
      <c r="D3354" s="10"/>
      <c r="E3354" s="10"/>
      <c r="F3354"/>
      <c r="G3354"/>
      <c r="H3354"/>
      <c r="I3354"/>
      <c r="J3354"/>
      <c r="K3354"/>
      <c r="L3354"/>
      <c r="M3354" s="395"/>
      <c r="N3354"/>
      <c r="O3354"/>
      <c r="P3354"/>
      <c r="Q3354"/>
      <c r="R3354"/>
      <c r="S3354"/>
      <c r="T3354"/>
      <c r="U3354"/>
      <c r="V3354"/>
      <c r="W3354"/>
      <c r="X3354" s="368"/>
    </row>
    <row r="3355" spans="1:24" ht="12">
      <c r="A3355"/>
      <c r="B3355"/>
      <c r="C3355"/>
      <c r="D3355" s="10"/>
      <c r="E3355" s="10"/>
      <c r="F3355"/>
      <c r="G3355"/>
      <c r="H3355"/>
      <c r="I3355"/>
      <c r="J3355"/>
      <c r="K3355"/>
      <c r="L3355"/>
      <c r="M3355" s="395"/>
      <c r="N3355"/>
      <c r="O3355"/>
      <c r="P3355"/>
      <c r="Q3355"/>
      <c r="R3355"/>
      <c r="S3355"/>
      <c r="T3355"/>
      <c r="U3355"/>
      <c r="V3355"/>
      <c r="W3355"/>
      <c r="X3355" s="368"/>
    </row>
    <row r="3356" spans="1:24" ht="12">
      <c r="A3356"/>
      <c r="B3356"/>
      <c r="C3356"/>
      <c r="D3356" s="10"/>
      <c r="E3356" s="10"/>
      <c r="F3356"/>
      <c r="G3356"/>
      <c r="H3356"/>
      <c r="I3356"/>
      <c r="J3356"/>
      <c r="K3356"/>
      <c r="L3356"/>
      <c r="M3356" s="395"/>
      <c r="N3356"/>
      <c r="O3356"/>
      <c r="P3356"/>
      <c r="Q3356"/>
      <c r="R3356"/>
      <c r="S3356"/>
      <c r="T3356"/>
      <c r="U3356"/>
      <c r="V3356"/>
      <c r="W3356"/>
      <c r="X3356" s="368"/>
    </row>
    <row r="3357" spans="1:24" ht="12">
      <c r="A3357"/>
      <c r="B3357"/>
      <c r="C3357"/>
      <c r="D3357" s="10"/>
      <c r="E3357" s="10"/>
      <c r="F3357"/>
      <c r="G3357"/>
      <c r="H3357"/>
      <c r="I3357"/>
      <c r="J3357"/>
      <c r="K3357"/>
      <c r="L3357"/>
      <c r="M3357" s="395"/>
      <c r="N3357"/>
      <c r="O3357"/>
      <c r="P3357"/>
      <c r="Q3357"/>
      <c r="R3357"/>
      <c r="S3357"/>
      <c r="T3357"/>
      <c r="U3357"/>
      <c r="V3357"/>
      <c r="W3357"/>
      <c r="X3357" s="368"/>
    </row>
    <row r="3358" spans="1:24" ht="12">
      <c r="A3358"/>
      <c r="B3358"/>
      <c r="C3358"/>
      <c r="D3358" s="10"/>
      <c r="E3358" s="10"/>
      <c r="F3358"/>
      <c r="G3358"/>
      <c r="H3358"/>
      <c r="I3358"/>
      <c r="J3358"/>
      <c r="K3358"/>
      <c r="L3358"/>
      <c r="M3358" s="395"/>
      <c r="N3358"/>
      <c r="O3358"/>
      <c r="P3358"/>
      <c r="Q3358"/>
      <c r="R3358"/>
      <c r="S3358"/>
      <c r="T3358"/>
      <c r="U3358"/>
      <c r="V3358"/>
      <c r="W3358"/>
      <c r="X3358" s="368"/>
    </row>
    <row r="3359" spans="1:24" ht="12">
      <c r="A3359"/>
      <c r="B3359"/>
      <c r="C3359"/>
      <c r="D3359" s="10"/>
      <c r="E3359" s="10"/>
      <c r="F3359"/>
      <c r="G3359"/>
      <c r="H3359"/>
      <c r="I3359"/>
      <c r="J3359"/>
      <c r="K3359"/>
      <c r="L3359"/>
      <c r="M3359" s="395"/>
      <c r="N3359"/>
      <c r="O3359"/>
      <c r="P3359"/>
      <c r="Q3359"/>
      <c r="R3359"/>
      <c r="S3359"/>
      <c r="T3359"/>
      <c r="U3359"/>
      <c r="V3359"/>
      <c r="W3359"/>
      <c r="X3359" s="368"/>
    </row>
    <row r="3360" spans="1:24" ht="12">
      <c r="A3360"/>
      <c r="B3360"/>
      <c r="C3360"/>
      <c r="D3360" s="10"/>
      <c r="E3360" s="10"/>
      <c r="F3360"/>
      <c r="G3360"/>
      <c r="H3360"/>
      <c r="I3360"/>
      <c r="J3360"/>
      <c r="K3360"/>
      <c r="L3360"/>
      <c r="M3360" s="395"/>
      <c r="N3360"/>
      <c r="O3360"/>
      <c r="P3360"/>
      <c r="Q3360"/>
      <c r="R3360"/>
      <c r="S3360"/>
      <c r="T3360"/>
      <c r="U3360"/>
      <c r="V3360"/>
      <c r="W3360"/>
      <c r="X3360" s="368"/>
    </row>
    <row r="3361" spans="1:24" ht="12">
      <c r="A3361"/>
      <c r="B3361"/>
      <c r="C3361"/>
      <c r="D3361" s="10"/>
      <c r="E3361" s="10"/>
      <c r="F3361"/>
      <c r="G3361"/>
      <c r="H3361"/>
      <c r="I3361"/>
      <c r="J3361"/>
      <c r="K3361"/>
      <c r="L3361"/>
      <c r="M3361" s="395"/>
      <c r="N3361"/>
      <c r="O3361"/>
      <c r="P3361"/>
      <c r="Q3361"/>
      <c r="R3361"/>
      <c r="S3361"/>
      <c r="T3361"/>
      <c r="U3361"/>
      <c r="V3361"/>
      <c r="W3361"/>
      <c r="X3361" s="368"/>
    </row>
    <row r="3362" spans="1:24" ht="12">
      <c r="A3362"/>
      <c r="B3362"/>
      <c r="C3362"/>
      <c r="D3362" s="10"/>
      <c r="E3362" s="10"/>
      <c r="F3362"/>
      <c r="G3362"/>
      <c r="H3362"/>
      <c r="I3362"/>
      <c r="J3362"/>
      <c r="K3362"/>
      <c r="L3362"/>
      <c r="M3362" s="395"/>
      <c r="N3362"/>
      <c r="O3362"/>
      <c r="P3362"/>
      <c r="Q3362"/>
      <c r="R3362"/>
      <c r="S3362"/>
      <c r="T3362"/>
      <c r="U3362"/>
      <c r="V3362"/>
      <c r="W3362"/>
      <c r="X3362" s="368"/>
    </row>
    <row r="3363" spans="1:24" ht="12">
      <c r="A3363"/>
      <c r="B3363"/>
      <c r="C3363"/>
      <c r="D3363" s="10"/>
      <c r="E3363" s="10"/>
      <c r="F3363"/>
      <c r="G3363"/>
      <c r="H3363"/>
      <c r="I3363"/>
      <c r="J3363"/>
      <c r="K3363"/>
      <c r="L3363"/>
      <c r="M3363" s="395"/>
      <c r="N3363"/>
      <c r="O3363"/>
      <c r="P3363"/>
      <c r="Q3363"/>
      <c r="R3363"/>
      <c r="S3363"/>
      <c r="T3363"/>
      <c r="U3363"/>
      <c r="V3363"/>
      <c r="W3363"/>
      <c r="X3363" s="368"/>
    </row>
    <row r="3364" spans="1:24" ht="12">
      <c r="A3364"/>
      <c r="B3364"/>
      <c r="C3364"/>
      <c r="D3364" s="10"/>
      <c r="E3364" s="10"/>
      <c r="F3364"/>
      <c r="G3364"/>
      <c r="H3364"/>
      <c r="I3364"/>
      <c r="J3364"/>
      <c r="K3364"/>
      <c r="L3364"/>
      <c r="M3364" s="395"/>
      <c r="N3364"/>
      <c r="O3364"/>
      <c r="P3364"/>
      <c r="Q3364"/>
      <c r="R3364"/>
      <c r="S3364"/>
      <c r="T3364"/>
      <c r="U3364"/>
      <c r="V3364"/>
      <c r="W3364"/>
      <c r="X3364" s="368"/>
    </row>
    <row r="3365" spans="1:24" ht="12">
      <c r="A3365"/>
      <c r="B3365"/>
      <c r="C3365"/>
      <c r="D3365" s="10"/>
      <c r="E3365" s="10"/>
      <c r="F3365"/>
      <c r="G3365"/>
      <c r="H3365"/>
      <c r="I3365"/>
      <c r="J3365"/>
      <c r="K3365"/>
      <c r="L3365"/>
      <c r="M3365" s="395"/>
      <c r="N3365"/>
      <c r="O3365"/>
      <c r="P3365"/>
      <c r="Q3365"/>
      <c r="R3365"/>
      <c r="S3365"/>
      <c r="T3365"/>
      <c r="U3365"/>
      <c r="V3365"/>
      <c r="W3365"/>
      <c r="X3365" s="368"/>
    </row>
    <row r="3366" spans="1:24" ht="12">
      <c r="A3366"/>
      <c r="B3366"/>
      <c r="C3366"/>
      <c r="D3366" s="10"/>
      <c r="E3366" s="10"/>
      <c r="F3366"/>
      <c r="G3366"/>
      <c r="H3366"/>
      <c r="I3366"/>
      <c r="J3366"/>
      <c r="K3366"/>
      <c r="L3366"/>
      <c r="M3366" s="395"/>
      <c r="N3366"/>
      <c r="O3366"/>
      <c r="P3366"/>
      <c r="Q3366"/>
      <c r="R3366"/>
      <c r="S3366"/>
      <c r="T3366"/>
      <c r="U3366"/>
      <c r="V3366"/>
      <c r="W3366"/>
      <c r="X3366" s="368"/>
    </row>
    <row r="3367" spans="1:24" ht="12">
      <c r="A3367"/>
      <c r="B3367"/>
      <c r="C3367"/>
      <c r="D3367" s="10"/>
      <c r="E3367" s="10"/>
      <c r="F3367"/>
      <c r="G3367"/>
      <c r="H3367"/>
      <c r="I3367"/>
      <c r="J3367"/>
      <c r="K3367"/>
      <c r="L3367"/>
      <c r="M3367" s="395"/>
      <c r="N3367"/>
      <c r="O3367"/>
      <c r="P3367"/>
      <c r="Q3367"/>
      <c r="R3367"/>
      <c r="S3367"/>
      <c r="T3367"/>
      <c r="U3367"/>
      <c r="V3367"/>
      <c r="W3367"/>
      <c r="X3367" s="368"/>
    </row>
    <row r="3368" spans="1:24" ht="12">
      <c r="A3368"/>
      <c r="B3368"/>
      <c r="C3368"/>
      <c r="D3368" s="10"/>
      <c r="E3368" s="10"/>
      <c r="F3368"/>
      <c r="G3368"/>
      <c r="H3368"/>
      <c r="I3368"/>
      <c r="J3368"/>
      <c r="K3368"/>
      <c r="L3368"/>
      <c r="M3368" s="395"/>
      <c r="N3368"/>
      <c r="O3368"/>
      <c r="P3368"/>
      <c r="Q3368"/>
      <c r="R3368"/>
      <c r="S3368"/>
      <c r="T3368"/>
      <c r="U3368"/>
      <c r="V3368"/>
      <c r="W3368"/>
      <c r="X3368" s="368"/>
    </row>
    <row r="3369" spans="1:24" ht="12">
      <c r="A3369"/>
      <c r="B3369"/>
      <c r="C3369"/>
      <c r="D3369" s="10"/>
      <c r="E3369" s="10"/>
      <c r="F3369"/>
      <c r="G3369"/>
      <c r="H3369"/>
      <c r="I3369"/>
      <c r="J3369"/>
      <c r="K3369"/>
      <c r="L3369"/>
      <c r="M3369" s="395"/>
      <c r="N3369"/>
      <c r="O3369"/>
      <c r="P3369"/>
      <c r="Q3369"/>
      <c r="R3369"/>
      <c r="S3369"/>
      <c r="T3369"/>
      <c r="U3369"/>
      <c r="V3369"/>
      <c r="W3369"/>
      <c r="X3369" s="368"/>
    </row>
    <row r="3370" spans="1:24" ht="12">
      <c r="A3370"/>
      <c r="B3370"/>
      <c r="C3370"/>
      <c r="D3370" s="10"/>
      <c r="E3370" s="10"/>
      <c r="F3370"/>
      <c r="G3370"/>
      <c r="H3370"/>
      <c r="I3370"/>
      <c r="J3370"/>
      <c r="K3370"/>
      <c r="L3370"/>
      <c r="M3370" s="395"/>
      <c r="N3370"/>
      <c r="O3370"/>
      <c r="P3370"/>
      <c r="Q3370"/>
      <c r="R3370"/>
      <c r="S3370"/>
      <c r="T3370"/>
      <c r="U3370"/>
      <c r="V3370"/>
      <c r="W3370"/>
      <c r="X3370" s="368"/>
    </row>
    <row r="3371" spans="1:24" ht="12">
      <c r="A3371"/>
      <c r="B3371"/>
      <c r="C3371"/>
      <c r="D3371" s="10"/>
      <c r="E3371" s="10"/>
      <c r="F3371"/>
      <c r="G3371"/>
      <c r="H3371"/>
      <c r="I3371"/>
      <c r="J3371"/>
      <c r="K3371"/>
      <c r="L3371"/>
      <c r="M3371" s="395"/>
      <c r="N3371"/>
      <c r="O3371"/>
      <c r="P3371"/>
      <c r="Q3371"/>
      <c r="R3371"/>
      <c r="S3371"/>
      <c r="T3371"/>
      <c r="U3371"/>
      <c r="V3371"/>
      <c r="W3371"/>
      <c r="X3371" s="368"/>
    </row>
    <row r="3372" spans="1:24" ht="12">
      <c r="A3372"/>
      <c r="B3372"/>
      <c r="C3372"/>
      <c r="D3372" s="10"/>
      <c r="E3372" s="10"/>
      <c r="F3372"/>
      <c r="G3372"/>
      <c r="H3372"/>
      <c r="I3372"/>
      <c r="J3372"/>
      <c r="K3372"/>
      <c r="L3372"/>
      <c r="M3372" s="395"/>
      <c r="N3372"/>
      <c r="O3372"/>
      <c r="P3372"/>
      <c r="Q3372"/>
      <c r="R3372"/>
      <c r="S3372"/>
      <c r="T3372"/>
      <c r="U3372"/>
      <c r="V3372"/>
      <c r="W3372"/>
      <c r="X3372" s="368"/>
    </row>
    <row r="3373" spans="1:24" ht="12">
      <c r="A3373"/>
      <c r="B3373"/>
      <c r="C3373"/>
      <c r="D3373" s="10"/>
      <c r="E3373" s="10"/>
      <c r="F3373"/>
      <c r="G3373"/>
      <c r="H3373"/>
      <c r="I3373"/>
      <c r="J3373"/>
      <c r="K3373"/>
      <c r="L3373"/>
      <c r="M3373" s="395"/>
      <c r="N3373"/>
      <c r="O3373"/>
      <c r="P3373"/>
      <c r="Q3373"/>
      <c r="R3373"/>
      <c r="S3373"/>
      <c r="T3373"/>
      <c r="U3373"/>
      <c r="V3373"/>
      <c r="W3373"/>
      <c r="X3373" s="368"/>
    </row>
    <row r="3374" spans="1:24" ht="12">
      <c r="A3374"/>
      <c r="B3374"/>
      <c r="C3374"/>
      <c r="D3374" s="10"/>
      <c r="E3374" s="10"/>
      <c r="F3374"/>
      <c r="G3374"/>
      <c r="H3374"/>
      <c r="I3374"/>
      <c r="J3374"/>
      <c r="K3374"/>
      <c r="L3374"/>
      <c r="M3374" s="395"/>
      <c r="N3374"/>
      <c r="O3374"/>
      <c r="P3374"/>
      <c r="Q3374"/>
      <c r="R3374"/>
      <c r="S3374"/>
      <c r="T3374"/>
      <c r="U3374"/>
      <c r="V3374"/>
      <c r="W3374"/>
      <c r="X3374" s="368"/>
    </row>
    <row r="3375" spans="1:24" ht="12">
      <c r="A3375"/>
      <c r="B3375"/>
      <c r="C3375"/>
      <c r="D3375" s="10"/>
      <c r="E3375" s="10"/>
      <c r="F3375"/>
      <c r="G3375"/>
      <c r="H3375"/>
      <c r="I3375"/>
      <c r="J3375"/>
      <c r="K3375"/>
      <c r="L3375"/>
      <c r="M3375" s="395"/>
      <c r="N3375"/>
      <c r="O3375"/>
      <c r="P3375"/>
      <c r="Q3375"/>
      <c r="R3375"/>
      <c r="S3375"/>
      <c r="T3375"/>
      <c r="U3375"/>
      <c r="V3375"/>
      <c r="W3375"/>
      <c r="X3375" s="368"/>
    </row>
    <row r="3376" spans="1:24" ht="12">
      <c r="A3376"/>
      <c r="B3376"/>
      <c r="C3376"/>
      <c r="D3376" s="10"/>
      <c r="E3376" s="10"/>
      <c r="F3376"/>
      <c r="G3376"/>
      <c r="H3376"/>
      <c r="I3376"/>
      <c r="J3376"/>
      <c r="K3376"/>
      <c r="L3376"/>
      <c r="M3376" s="395"/>
      <c r="N3376"/>
      <c r="O3376"/>
      <c r="P3376"/>
      <c r="Q3376"/>
      <c r="R3376"/>
      <c r="S3376"/>
      <c r="T3376"/>
      <c r="U3376"/>
      <c r="V3376"/>
      <c r="W3376"/>
      <c r="X3376" s="368"/>
    </row>
    <row r="3377" spans="1:24" ht="12">
      <c r="A3377"/>
      <c r="B3377"/>
      <c r="C3377"/>
      <c r="D3377" s="10"/>
      <c r="E3377" s="10"/>
      <c r="F3377"/>
      <c r="G3377"/>
      <c r="H3377"/>
      <c r="I3377"/>
      <c r="J3377"/>
      <c r="K3377"/>
      <c r="L3377"/>
      <c r="M3377" s="395"/>
      <c r="N3377"/>
      <c r="O3377"/>
      <c r="P3377"/>
      <c r="Q3377"/>
      <c r="R3377"/>
      <c r="S3377"/>
      <c r="T3377"/>
      <c r="U3377"/>
      <c r="V3377"/>
      <c r="W3377"/>
      <c r="X3377" s="368"/>
    </row>
    <row r="3378" spans="1:24" ht="12">
      <c r="A3378"/>
      <c r="B3378"/>
      <c r="C3378"/>
      <c r="D3378" s="10"/>
      <c r="E3378" s="10"/>
      <c r="F3378"/>
      <c r="G3378"/>
      <c r="H3378"/>
      <c r="I3378"/>
      <c r="J3378"/>
      <c r="K3378"/>
      <c r="L3378"/>
      <c r="M3378" s="395"/>
      <c r="N3378"/>
      <c r="O3378"/>
      <c r="P3378"/>
      <c r="Q3378"/>
      <c r="R3378"/>
      <c r="S3378"/>
      <c r="T3378"/>
      <c r="U3378"/>
      <c r="V3378"/>
      <c r="W3378"/>
      <c r="X3378" s="368"/>
    </row>
    <row r="3379" spans="1:24" ht="12">
      <c r="A3379"/>
      <c r="B3379"/>
      <c r="C3379"/>
      <c r="D3379" s="10"/>
      <c r="E3379" s="10"/>
      <c r="F3379"/>
      <c r="G3379"/>
      <c r="H3379"/>
      <c r="I3379"/>
      <c r="J3379"/>
      <c r="K3379"/>
      <c r="L3379"/>
      <c r="M3379" s="395"/>
      <c r="N3379"/>
      <c r="O3379"/>
      <c r="P3379"/>
      <c r="Q3379"/>
      <c r="R3379"/>
      <c r="S3379"/>
      <c r="T3379"/>
      <c r="U3379"/>
      <c r="V3379"/>
      <c r="W3379"/>
      <c r="X3379" s="368"/>
    </row>
    <row r="3380" spans="1:24" ht="12">
      <c r="A3380"/>
      <c r="B3380"/>
      <c r="C3380"/>
      <c r="D3380" s="10"/>
      <c r="E3380" s="10"/>
      <c r="F3380"/>
      <c r="G3380"/>
      <c r="H3380"/>
      <c r="I3380"/>
      <c r="J3380"/>
      <c r="K3380"/>
      <c r="L3380"/>
      <c r="M3380" s="395"/>
      <c r="N3380"/>
      <c r="O3380"/>
      <c r="P3380"/>
      <c r="Q3380"/>
      <c r="R3380"/>
      <c r="S3380"/>
      <c r="T3380"/>
      <c r="U3380"/>
      <c r="V3380"/>
      <c r="W3380"/>
      <c r="X3380" s="368"/>
    </row>
    <row r="3381" spans="1:24" ht="12">
      <c r="A3381"/>
      <c r="B3381"/>
      <c r="C3381"/>
      <c r="D3381" s="10"/>
      <c r="E3381" s="10"/>
      <c r="F3381"/>
      <c r="G3381"/>
      <c r="H3381"/>
      <c r="I3381"/>
      <c r="J3381"/>
      <c r="K3381"/>
      <c r="L3381"/>
      <c r="M3381" s="395"/>
      <c r="N3381"/>
      <c r="O3381"/>
      <c r="P3381"/>
      <c r="Q3381"/>
      <c r="R3381"/>
      <c r="S3381"/>
      <c r="T3381"/>
      <c r="U3381"/>
      <c r="V3381"/>
      <c r="W3381"/>
      <c r="X3381" s="368"/>
    </row>
    <row r="3382" spans="1:24" ht="12">
      <c r="A3382"/>
      <c r="B3382"/>
      <c r="C3382"/>
      <c r="D3382" s="10"/>
      <c r="E3382" s="10"/>
      <c r="F3382"/>
      <c r="G3382"/>
      <c r="H3382"/>
      <c r="I3382"/>
      <c r="J3382"/>
      <c r="K3382"/>
      <c r="L3382"/>
      <c r="M3382" s="395"/>
      <c r="N3382"/>
      <c r="O3382"/>
      <c r="P3382"/>
      <c r="Q3382"/>
      <c r="R3382"/>
      <c r="S3382"/>
      <c r="T3382"/>
      <c r="U3382"/>
      <c r="V3382"/>
      <c r="W3382"/>
      <c r="X3382" s="368"/>
    </row>
    <row r="3383" spans="1:24" ht="12">
      <c r="A3383"/>
      <c r="B3383"/>
      <c r="C3383"/>
      <c r="D3383" s="10"/>
      <c r="E3383" s="10"/>
      <c r="F3383"/>
      <c r="G3383"/>
      <c r="H3383"/>
      <c r="I3383"/>
      <c r="J3383"/>
      <c r="K3383"/>
      <c r="L3383"/>
      <c r="M3383" s="395"/>
      <c r="N3383"/>
      <c r="O3383"/>
      <c r="P3383"/>
      <c r="Q3383"/>
      <c r="R3383"/>
      <c r="S3383"/>
      <c r="T3383"/>
      <c r="U3383"/>
      <c r="V3383"/>
      <c r="W3383"/>
      <c r="X3383" s="368"/>
    </row>
    <row r="3384" spans="1:24" ht="12">
      <c r="A3384"/>
      <c r="B3384"/>
      <c r="C3384"/>
      <c r="D3384" s="10"/>
      <c r="E3384" s="10"/>
      <c r="F3384"/>
      <c r="G3384"/>
      <c r="H3384"/>
      <c r="I3384"/>
      <c r="J3384"/>
      <c r="K3384"/>
      <c r="L3384"/>
      <c r="M3384" s="395"/>
      <c r="N3384"/>
      <c r="O3384"/>
      <c r="P3384"/>
      <c r="Q3384"/>
      <c r="R3384"/>
      <c r="S3384"/>
      <c r="T3384"/>
      <c r="U3384"/>
      <c r="V3384"/>
      <c r="W3384"/>
      <c r="X3384" s="368"/>
    </row>
    <row r="3385" spans="1:24" ht="12">
      <c r="A3385"/>
      <c r="B3385"/>
      <c r="C3385"/>
      <c r="D3385" s="10"/>
      <c r="E3385" s="10"/>
      <c r="F3385"/>
      <c r="G3385"/>
      <c r="H3385"/>
      <c r="I3385"/>
      <c r="J3385"/>
      <c r="K3385"/>
      <c r="L3385"/>
      <c r="M3385" s="395"/>
      <c r="N3385"/>
      <c r="O3385"/>
      <c r="P3385"/>
      <c r="Q3385"/>
      <c r="R3385"/>
      <c r="S3385"/>
      <c r="T3385"/>
      <c r="U3385"/>
      <c r="V3385"/>
      <c r="W3385"/>
      <c r="X3385" s="368"/>
    </row>
    <row r="3386" spans="1:24" ht="12">
      <c r="A3386"/>
      <c r="B3386"/>
      <c r="C3386"/>
      <c r="D3386" s="10"/>
      <c r="E3386" s="10"/>
      <c r="F3386"/>
      <c r="G3386"/>
      <c r="H3386"/>
      <c r="I3386"/>
      <c r="J3386"/>
      <c r="K3386"/>
      <c r="L3386"/>
      <c r="M3386" s="395"/>
      <c r="N3386"/>
      <c r="O3386"/>
      <c r="P3386"/>
      <c r="Q3386"/>
      <c r="R3386"/>
      <c r="S3386"/>
      <c r="T3386"/>
      <c r="U3386"/>
      <c r="V3386"/>
      <c r="W3386"/>
      <c r="X3386" s="368"/>
    </row>
    <row r="3387" spans="1:24" ht="12">
      <c r="A3387"/>
      <c r="B3387"/>
      <c r="C3387"/>
      <c r="D3387" s="10"/>
      <c r="E3387" s="10"/>
      <c r="F3387"/>
      <c r="G3387"/>
      <c r="H3387"/>
      <c r="I3387"/>
      <c r="J3387"/>
      <c r="K3387"/>
      <c r="L3387"/>
      <c r="M3387" s="395"/>
      <c r="N3387"/>
      <c r="O3387"/>
      <c r="P3387"/>
      <c r="Q3387"/>
      <c r="R3387"/>
      <c r="S3387"/>
      <c r="T3387"/>
      <c r="U3387"/>
      <c r="V3387"/>
      <c r="W3387"/>
      <c r="X3387" s="368"/>
    </row>
    <row r="3388" spans="1:24" ht="12">
      <c r="A3388"/>
      <c r="B3388"/>
      <c r="C3388"/>
      <c r="D3388" s="10"/>
      <c r="E3388" s="10"/>
      <c r="F3388"/>
      <c r="G3388"/>
      <c r="H3388"/>
      <c r="I3388"/>
      <c r="J3388"/>
      <c r="K3388"/>
      <c r="L3388"/>
      <c r="M3388" s="395"/>
      <c r="N3388"/>
      <c r="O3388"/>
      <c r="P3388"/>
      <c r="Q3388"/>
      <c r="R3388"/>
      <c r="S3388"/>
      <c r="T3388"/>
      <c r="U3388"/>
      <c r="V3388"/>
      <c r="W3388"/>
      <c r="X3388" s="368"/>
    </row>
    <row r="3389" spans="1:24" ht="12">
      <c r="A3389"/>
      <c r="B3389"/>
      <c r="C3389"/>
      <c r="D3389" s="10"/>
      <c r="E3389" s="10"/>
      <c r="F3389"/>
      <c r="G3389"/>
      <c r="H3389"/>
      <c r="I3389"/>
      <c r="J3389"/>
      <c r="K3389"/>
      <c r="L3389"/>
      <c r="M3389" s="395"/>
      <c r="N3389"/>
      <c r="O3389"/>
      <c r="P3389"/>
      <c r="Q3389"/>
      <c r="R3389"/>
      <c r="S3389"/>
      <c r="T3389"/>
      <c r="U3389"/>
      <c r="V3389"/>
      <c r="W3389"/>
      <c r="X3389" s="368"/>
    </row>
    <row r="3390" spans="1:24" ht="12">
      <c r="A3390"/>
      <c r="B3390"/>
      <c r="C3390"/>
      <c r="D3390" s="10"/>
      <c r="E3390" s="10"/>
      <c r="F3390"/>
      <c r="G3390"/>
      <c r="H3390"/>
      <c r="I3390"/>
      <c r="J3390"/>
      <c r="K3390"/>
      <c r="L3390"/>
      <c r="M3390" s="395"/>
      <c r="N3390"/>
      <c r="O3390"/>
      <c r="P3390"/>
      <c r="Q3390"/>
      <c r="R3390"/>
      <c r="S3390"/>
      <c r="T3390"/>
      <c r="U3390"/>
      <c r="V3390"/>
      <c r="W3390"/>
      <c r="X3390" s="368"/>
    </row>
    <row r="3391" spans="1:24" ht="12">
      <c r="A3391"/>
      <c r="B3391"/>
      <c r="C3391"/>
      <c r="D3391" s="10"/>
      <c r="E3391" s="10"/>
      <c r="F3391"/>
      <c r="G3391"/>
      <c r="H3391"/>
      <c r="I3391"/>
      <c r="J3391"/>
      <c r="K3391"/>
      <c r="L3391"/>
      <c r="M3391" s="395"/>
      <c r="N3391"/>
      <c r="O3391"/>
      <c r="P3391"/>
      <c r="Q3391"/>
      <c r="R3391"/>
      <c r="S3391"/>
      <c r="T3391"/>
      <c r="U3391"/>
      <c r="V3391"/>
      <c r="W3391"/>
      <c r="X3391" s="368"/>
    </row>
    <row r="3392" spans="1:24" ht="12">
      <c r="A3392"/>
      <c r="B3392"/>
      <c r="C3392"/>
      <c r="D3392" s="10"/>
      <c r="E3392" s="10"/>
      <c r="F3392"/>
      <c r="G3392"/>
      <c r="H3392"/>
      <c r="I3392"/>
      <c r="J3392"/>
      <c r="K3392"/>
      <c r="L3392"/>
      <c r="M3392" s="395"/>
      <c r="N3392"/>
      <c r="O3392"/>
      <c r="P3392"/>
      <c r="Q3392"/>
      <c r="R3392"/>
      <c r="S3392"/>
      <c r="T3392"/>
      <c r="U3392"/>
      <c r="V3392"/>
      <c r="W3392"/>
      <c r="X3392" s="368"/>
    </row>
    <row r="3393" spans="1:24" ht="12">
      <c r="A3393"/>
      <c r="B3393"/>
      <c r="C3393"/>
      <c r="D3393" s="10"/>
      <c r="E3393" s="10"/>
      <c r="F3393"/>
      <c r="G3393"/>
      <c r="H3393"/>
      <c r="I3393"/>
      <c r="J3393"/>
      <c r="K3393"/>
      <c r="L3393"/>
      <c r="M3393" s="395"/>
      <c r="N3393"/>
      <c r="O3393"/>
      <c r="P3393"/>
      <c r="Q3393"/>
      <c r="R3393"/>
      <c r="S3393"/>
      <c r="T3393"/>
      <c r="U3393"/>
      <c r="V3393"/>
      <c r="W3393"/>
      <c r="X3393" s="368"/>
    </row>
    <row r="3394" spans="1:24" ht="12">
      <c r="A3394"/>
      <c r="B3394"/>
      <c r="C3394"/>
      <c r="D3394" s="10"/>
      <c r="E3394" s="10"/>
      <c r="F3394"/>
      <c r="G3394"/>
      <c r="H3394"/>
      <c r="I3394"/>
      <c r="J3394"/>
      <c r="K3394"/>
      <c r="L3394"/>
      <c r="M3394" s="395"/>
      <c r="N3394"/>
      <c r="O3394"/>
      <c r="P3394"/>
      <c r="Q3394"/>
      <c r="R3394"/>
      <c r="S3394"/>
      <c r="T3394"/>
      <c r="U3394"/>
      <c r="V3394"/>
      <c r="W3394"/>
      <c r="X3394" s="368"/>
    </row>
    <row r="3395" spans="1:24" ht="12">
      <c r="A3395"/>
      <c r="B3395"/>
      <c r="C3395"/>
      <c r="D3395" s="10"/>
      <c r="E3395" s="10"/>
      <c r="F3395"/>
      <c r="G3395"/>
      <c r="H3395"/>
      <c r="I3395"/>
      <c r="J3395"/>
      <c r="K3395"/>
      <c r="L3395"/>
      <c r="M3395" s="395"/>
      <c r="N3395"/>
      <c r="O3395"/>
      <c r="P3395"/>
      <c r="Q3395"/>
      <c r="R3395"/>
      <c r="S3395"/>
      <c r="T3395"/>
      <c r="U3395"/>
      <c r="V3395"/>
      <c r="W3395"/>
      <c r="X3395" s="368"/>
    </row>
    <row r="3396" spans="1:24" ht="12">
      <c r="A3396"/>
      <c r="B3396"/>
      <c r="C3396"/>
      <c r="D3396" s="10"/>
      <c r="E3396" s="10"/>
      <c r="F3396"/>
      <c r="G3396"/>
      <c r="H3396"/>
      <c r="I3396"/>
      <c r="J3396"/>
      <c r="K3396"/>
      <c r="L3396"/>
      <c r="M3396" s="395"/>
      <c r="N3396"/>
      <c r="O3396"/>
      <c r="P3396"/>
      <c r="Q3396"/>
      <c r="R3396"/>
      <c r="S3396"/>
      <c r="T3396"/>
      <c r="U3396"/>
      <c r="V3396"/>
      <c r="W3396"/>
      <c r="X3396" s="368"/>
    </row>
    <row r="3397" spans="1:24" ht="12">
      <c r="A3397"/>
      <c r="B3397"/>
      <c r="C3397"/>
      <c r="D3397" s="10"/>
      <c r="E3397" s="10"/>
      <c r="F3397"/>
      <c r="G3397"/>
      <c r="H3397"/>
      <c r="I3397"/>
      <c r="J3397"/>
      <c r="K3397"/>
      <c r="L3397"/>
      <c r="M3397" s="395"/>
      <c r="N3397"/>
      <c r="O3397"/>
      <c r="P3397"/>
      <c r="Q3397"/>
      <c r="R3397"/>
      <c r="S3397"/>
      <c r="T3397"/>
      <c r="U3397"/>
      <c r="V3397"/>
      <c r="W3397"/>
      <c r="X3397" s="368"/>
    </row>
    <row r="3398" spans="1:24" ht="12">
      <c r="A3398"/>
      <c r="B3398"/>
      <c r="C3398"/>
      <c r="D3398" s="10"/>
      <c r="E3398" s="10"/>
      <c r="F3398"/>
      <c r="G3398"/>
      <c r="H3398"/>
      <c r="I3398"/>
      <c r="J3398"/>
      <c r="K3398"/>
      <c r="L3398"/>
      <c r="M3398" s="395"/>
      <c r="N3398"/>
      <c r="O3398"/>
      <c r="P3398"/>
      <c r="Q3398"/>
      <c r="R3398"/>
      <c r="S3398"/>
      <c r="T3398"/>
      <c r="U3398"/>
      <c r="V3398"/>
      <c r="W3398"/>
      <c r="X3398" s="368"/>
    </row>
    <row r="3399" spans="1:24" ht="12">
      <c r="A3399"/>
      <c r="B3399"/>
      <c r="C3399"/>
      <c r="D3399" s="10"/>
      <c r="E3399" s="10"/>
      <c r="F3399"/>
      <c r="G3399"/>
      <c r="H3399"/>
      <c r="I3399"/>
      <c r="J3399"/>
      <c r="K3399"/>
      <c r="L3399"/>
      <c r="M3399" s="395"/>
      <c r="N3399"/>
      <c r="O3399"/>
      <c r="P3399"/>
      <c r="Q3399"/>
      <c r="R3399"/>
      <c r="S3399"/>
      <c r="T3399"/>
      <c r="U3399"/>
      <c r="V3399"/>
      <c r="W3399"/>
      <c r="X3399" s="368"/>
    </row>
    <row r="3400" spans="1:24" ht="12">
      <c r="A3400"/>
      <c r="B3400"/>
      <c r="C3400"/>
      <c r="D3400" s="10"/>
      <c r="E3400" s="10"/>
      <c r="F3400"/>
      <c r="G3400"/>
      <c r="H3400"/>
      <c r="I3400"/>
      <c r="J3400"/>
      <c r="K3400"/>
      <c r="L3400"/>
      <c r="M3400" s="395"/>
      <c r="N3400"/>
      <c r="O3400"/>
      <c r="P3400"/>
      <c r="Q3400"/>
      <c r="R3400"/>
      <c r="S3400"/>
      <c r="T3400"/>
      <c r="U3400"/>
      <c r="V3400"/>
      <c r="W3400"/>
      <c r="X3400" s="368"/>
    </row>
    <row r="3401" spans="1:24" ht="12">
      <c r="A3401"/>
      <c r="B3401"/>
      <c r="C3401"/>
      <c r="D3401" s="10"/>
      <c r="E3401" s="10"/>
      <c r="F3401"/>
      <c r="G3401"/>
      <c r="H3401"/>
      <c r="I3401"/>
      <c r="J3401"/>
      <c r="K3401"/>
      <c r="L3401"/>
      <c r="M3401" s="395"/>
      <c r="N3401"/>
      <c r="O3401"/>
      <c r="P3401"/>
      <c r="Q3401"/>
      <c r="R3401"/>
      <c r="S3401"/>
      <c r="T3401"/>
      <c r="U3401"/>
      <c r="V3401"/>
      <c r="W3401"/>
      <c r="X3401" s="368"/>
    </row>
    <row r="3402" spans="1:24" ht="12">
      <c r="A3402"/>
      <c r="B3402"/>
      <c r="C3402"/>
      <c r="D3402" s="10"/>
      <c r="E3402" s="10"/>
      <c r="F3402"/>
      <c r="G3402"/>
      <c r="H3402"/>
      <c r="I3402"/>
      <c r="J3402"/>
      <c r="K3402"/>
      <c r="L3402"/>
      <c r="M3402" s="395"/>
      <c r="N3402"/>
      <c r="O3402"/>
      <c r="P3402"/>
      <c r="Q3402"/>
      <c r="R3402"/>
      <c r="S3402"/>
      <c r="T3402"/>
      <c r="U3402"/>
      <c r="V3402"/>
      <c r="W3402"/>
      <c r="X3402" s="368"/>
    </row>
    <row r="3403" spans="1:24" ht="12">
      <c r="A3403"/>
      <c r="B3403"/>
      <c r="C3403"/>
      <c r="D3403" s="10"/>
      <c r="E3403" s="10"/>
      <c r="F3403"/>
      <c r="G3403"/>
      <c r="H3403"/>
      <c r="I3403"/>
      <c r="J3403"/>
      <c r="K3403"/>
      <c r="L3403"/>
      <c r="M3403" s="395"/>
      <c r="N3403"/>
      <c r="O3403"/>
      <c r="P3403"/>
      <c r="Q3403"/>
      <c r="R3403"/>
      <c r="S3403"/>
      <c r="T3403"/>
      <c r="U3403"/>
      <c r="V3403"/>
      <c r="W3403"/>
      <c r="X3403" s="368"/>
    </row>
    <row r="3404" spans="1:24" ht="12">
      <c r="A3404"/>
      <c r="B3404"/>
      <c r="C3404"/>
      <c r="D3404" s="10"/>
      <c r="E3404" s="10"/>
      <c r="F3404"/>
      <c r="G3404"/>
      <c r="H3404"/>
      <c r="I3404"/>
      <c r="J3404"/>
      <c r="K3404"/>
      <c r="L3404"/>
      <c r="M3404" s="395"/>
      <c r="N3404"/>
      <c r="O3404"/>
      <c r="P3404"/>
      <c r="Q3404"/>
      <c r="R3404"/>
      <c r="S3404"/>
      <c r="T3404"/>
      <c r="U3404"/>
      <c r="V3404"/>
      <c r="W3404"/>
      <c r="X3404" s="368"/>
    </row>
    <row r="3405" spans="1:24" ht="12">
      <c r="A3405"/>
      <c r="B3405"/>
      <c r="C3405"/>
      <c r="D3405" s="10"/>
      <c r="E3405" s="10"/>
      <c r="F3405"/>
      <c r="G3405"/>
      <c r="H3405"/>
      <c r="I3405"/>
      <c r="J3405"/>
      <c r="K3405"/>
      <c r="L3405"/>
      <c r="M3405" s="395"/>
      <c r="N3405"/>
      <c r="O3405"/>
      <c r="P3405"/>
      <c r="Q3405"/>
      <c r="R3405"/>
      <c r="S3405"/>
      <c r="T3405"/>
      <c r="U3405"/>
      <c r="V3405"/>
      <c r="W3405"/>
      <c r="X3405" s="368"/>
    </row>
    <row r="3406" spans="1:24" ht="12">
      <c r="A3406"/>
      <c r="B3406"/>
      <c r="C3406"/>
      <c r="D3406" s="10"/>
      <c r="E3406" s="10"/>
      <c r="F3406"/>
      <c r="G3406"/>
      <c r="H3406"/>
      <c r="I3406"/>
      <c r="J3406"/>
      <c r="K3406"/>
      <c r="L3406"/>
      <c r="M3406" s="395"/>
      <c r="N3406"/>
      <c r="O3406"/>
      <c r="P3406"/>
      <c r="Q3406"/>
      <c r="R3406"/>
      <c r="S3406"/>
      <c r="T3406"/>
      <c r="U3406"/>
      <c r="V3406"/>
      <c r="W3406"/>
      <c r="X3406" s="368"/>
    </row>
    <row r="3407" spans="1:24" ht="12">
      <c r="A3407"/>
      <c r="B3407"/>
      <c r="C3407"/>
      <c r="D3407" s="10"/>
      <c r="E3407" s="10"/>
      <c r="F3407"/>
      <c r="G3407"/>
      <c r="H3407"/>
      <c r="I3407"/>
      <c r="J3407"/>
      <c r="K3407"/>
      <c r="L3407"/>
      <c r="M3407" s="395"/>
      <c r="N3407"/>
      <c r="O3407"/>
      <c r="P3407"/>
      <c r="Q3407"/>
      <c r="R3407"/>
      <c r="S3407"/>
      <c r="T3407"/>
      <c r="U3407"/>
      <c r="V3407"/>
      <c r="W3407"/>
      <c r="X3407" s="368"/>
    </row>
    <row r="3408" spans="1:24" ht="12">
      <c r="A3408"/>
      <c r="B3408"/>
      <c r="C3408"/>
      <c r="D3408" s="10"/>
      <c r="E3408" s="10"/>
      <c r="F3408"/>
      <c r="G3408"/>
      <c r="H3408"/>
      <c r="I3408"/>
      <c r="J3408"/>
      <c r="K3408"/>
      <c r="L3408"/>
      <c r="M3408" s="395"/>
      <c r="N3408"/>
      <c r="O3408"/>
      <c r="P3408"/>
      <c r="Q3408"/>
      <c r="R3408"/>
      <c r="S3408"/>
      <c r="T3408"/>
      <c r="U3408"/>
      <c r="V3408"/>
      <c r="W3408"/>
      <c r="X3408" s="368"/>
    </row>
    <row r="3409" spans="1:24" ht="12">
      <c r="A3409"/>
      <c r="B3409"/>
      <c r="C3409"/>
      <c r="D3409" s="10"/>
      <c r="E3409" s="10"/>
      <c r="F3409"/>
      <c r="G3409"/>
      <c r="H3409"/>
      <c r="I3409"/>
      <c r="J3409"/>
      <c r="K3409"/>
      <c r="L3409"/>
      <c r="M3409" s="395"/>
      <c r="N3409"/>
      <c r="O3409"/>
      <c r="P3409"/>
      <c r="Q3409"/>
      <c r="R3409"/>
      <c r="S3409"/>
      <c r="T3409"/>
      <c r="U3409"/>
      <c r="V3409"/>
      <c r="W3409"/>
      <c r="X3409" s="368"/>
    </row>
    <row r="3410" spans="1:24" ht="12">
      <c r="A3410"/>
      <c r="B3410"/>
      <c r="C3410"/>
      <c r="D3410" s="10"/>
      <c r="E3410" s="10"/>
      <c r="F3410"/>
      <c r="G3410"/>
      <c r="H3410"/>
      <c r="I3410"/>
      <c r="J3410"/>
      <c r="K3410"/>
      <c r="L3410"/>
      <c r="M3410" s="395"/>
      <c r="N3410"/>
      <c r="O3410"/>
      <c r="P3410"/>
      <c r="Q3410"/>
      <c r="R3410"/>
      <c r="S3410"/>
      <c r="T3410"/>
      <c r="U3410"/>
      <c r="V3410"/>
      <c r="W3410"/>
      <c r="X3410" s="368"/>
    </row>
    <row r="3411" spans="1:24" ht="12">
      <c r="A3411"/>
      <c r="B3411"/>
      <c r="C3411"/>
      <c r="D3411" s="10"/>
      <c r="E3411" s="10"/>
      <c r="F3411"/>
      <c r="G3411"/>
      <c r="H3411"/>
      <c r="I3411"/>
      <c r="J3411"/>
      <c r="K3411"/>
      <c r="L3411"/>
      <c r="M3411" s="395"/>
      <c r="N3411"/>
      <c r="O3411"/>
      <c r="P3411"/>
      <c r="Q3411"/>
      <c r="R3411"/>
      <c r="S3411"/>
      <c r="T3411"/>
      <c r="U3411"/>
      <c r="V3411"/>
      <c r="W3411"/>
      <c r="X3411" s="368"/>
    </row>
    <row r="3412" spans="1:24" ht="12">
      <c r="A3412"/>
      <c r="B3412"/>
      <c r="C3412"/>
      <c r="D3412" s="10"/>
      <c r="E3412" s="10"/>
      <c r="F3412"/>
      <c r="G3412"/>
      <c r="H3412"/>
      <c r="I3412"/>
      <c r="J3412"/>
      <c r="K3412"/>
      <c r="L3412"/>
      <c r="M3412" s="395"/>
      <c r="N3412"/>
      <c r="O3412"/>
      <c r="P3412"/>
      <c r="Q3412"/>
      <c r="R3412"/>
      <c r="S3412"/>
      <c r="T3412"/>
      <c r="U3412"/>
      <c r="V3412"/>
      <c r="W3412"/>
      <c r="X3412" s="368"/>
    </row>
    <row r="3413" spans="1:24" ht="12">
      <c r="A3413"/>
      <c r="B3413"/>
      <c r="C3413"/>
      <c r="D3413" s="10"/>
      <c r="E3413" s="10"/>
      <c r="F3413"/>
      <c r="G3413"/>
      <c r="H3413"/>
      <c r="I3413"/>
      <c r="J3413"/>
      <c r="K3413"/>
      <c r="L3413"/>
      <c r="M3413" s="395"/>
      <c r="N3413"/>
      <c r="O3413"/>
      <c r="P3413"/>
      <c r="Q3413"/>
      <c r="R3413"/>
      <c r="S3413"/>
      <c r="T3413"/>
      <c r="U3413"/>
      <c r="V3413"/>
      <c r="W3413"/>
      <c r="X3413" s="368"/>
    </row>
    <row r="3414" spans="1:24" ht="12">
      <c r="A3414"/>
      <c r="B3414"/>
      <c r="C3414"/>
      <c r="D3414" s="10"/>
      <c r="E3414" s="10"/>
      <c r="F3414"/>
      <c r="G3414"/>
      <c r="H3414"/>
      <c r="I3414"/>
      <c r="J3414"/>
      <c r="K3414"/>
      <c r="L3414"/>
      <c r="M3414" s="395"/>
      <c r="N3414"/>
      <c r="O3414"/>
      <c r="P3414"/>
      <c r="Q3414"/>
      <c r="R3414"/>
      <c r="S3414"/>
      <c r="T3414"/>
      <c r="U3414"/>
      <c r="V3414"/>
      <c r="W3414"/>
      <c r="X3414" s="368"/>
    </row>
    <row r="3415" spans="1:24" ht="12">
      <c r="A3415"/>
      <c r="B3415"/>
      <c r="C3415"/>
      <c r="D3415" s="10"/>
      <c r="E3415" s="10"/>
      <c r="F3415"/>
      <c r="G3415"/>
      <c r="H3415"/>
      <c r="I3415"/>
      <c r="J3415"/>
      <c r="K3415"/>
      <c r="L3415"/>
      <c r="M3415" s="395"/>
      <c r="N3415"/>
      <c r="O3415"/>
      <c r="P3415"/>
      <c r="Q3415"/>
      <c r="R3415"/>
      <c r="S3415"/>
      <c r="T3415"/>
      <c r="U3415"/>
      <c r="V3415"/>
      <c r="W3415"/>
      <c r="X3415" s="368"/>
    </row>
    <row r="3416" spans="1:24" ht="12">
      <c r="A3416"/>
      <c r="B3416"/>
      <c r="C3416"/>
      <c r="D3416" s="10"/>
      <c r="E3416" s="10"/>
      <c r="F3416"/>
      <c r="G3416"/>
      <c r="H3416"/>
      <c r="I3416"/>
      <c r="J3416"/>
      <c r="K3416"/>
      <c r="L3416"/>
      <c r="M3416" s="395"/>
      <c r="N3416"/>
      <c r="O3416"/>
      <c r="P3416"/>
      <c r="Q3416"/>
      <c r="R3416"/>
      <c r="S3416"/>
      <c r="T3416"/>
      <c r="U3416"/>
      <c r="V3416"/>
      <c r="W3416"/>
      <c r="X3416" s="368"/>
    </row>
    <row r="3417" spans="1:24" ht="12">
      <c r="A3417"/>
      <c r="B3417"/>
      <c r="C3417"/>
      <c r="D3417" s="10"/>
      <c r="E3417" s="10"/>
      <c r="F3417"/>
      <c r="G3417"/>
      <c r="H3417"/>
      <c r="I3417"/>
      <c r="J3417"/>
      <c r="K3417"/>
      <c r="L3417"/>
      <c r="M3417" s="395"/>
      <c r="N3417"/>
      <c r="O3417"/>
      <c r="P3417"/>
      <c r="Q3417"/>
      <c r="R3417"/>
      <c r="S3417"/>
      <c r="T3417"/>
      <c r="U3417"/>
      <c r="V3417"/>
      <c r="W3417"/>
      <c r="X3417" s="368"/>
    </row>
    <row r="3418" spans="1:24" ht="12">
      <c r="A3418"/>
      <c r="B3418"/>
      <c r="C3418"/>
      <c r="D3418" s="10"/>
      <c r="E3418" s="10"/>
      <c r="F3418"/>
      <c r="G3418"/>
      <c r="H3418"/>
      <c r="I3418"/>
      <c r="J3418"/>
      <c r="K3418"/>
      <c r="L3418"/>
      <c r="M3418" s="395"/>
      <c r="N3418"/>
      <c r="O3418"/>
      <c r="P3418"/>
      <c r="Q3418"/>
      <c r="R3418"/>
      <c r="S3418"/>
      <c r="T3418"/>
      <c r="U3418"/>
      <c r="V3418"/>
      <c r="W3418"/>
      <c r="X3418" s="368"/>
    </row>
    <row r="3419" spans="1:24" ht="12">
      <c r="A3419"/>
      <c r="B3419"/>
      <c r="C3419"/>
      <c r="D3419" s="10"/>
      <c r="E3419" s="10"/>
      <c r="F3419"/>
      <c r="G3419"/>
      <c r="H3419"/>
      <c r="I3419"/>
      <c r="J3419"/>
      <c r="K3419"/>
      <c r="L3419"/>
      <c r="M3419" s="395"/>
      <c r="N3419"/>
      <c r="O3419"/>
      <c r="P3419"/>
      <c r="Q3419"/>
      <c r="R3419"/>
      <c r="S3419"/>
      <c r="T3419"/>
      <c r="U3419"/>
      <c r="V3419"/>
      <c r="W3419"/>
      <c r="X3419" s="368"/>
    </row>
    <row r="3420" spans="1:24" ht="12">
      <c r="A3420"/>
      <c r="B3420"/>
      <c r="C3420"/>
      <c r="D3420" s="10"/>
      <c r="E3420" s="10"/>
      <c r="F3420"/>
      <c r="G3420"/>
      <c r="H3420"/>
      <c r="I3420"/>
      <c r="J3420"/>
      <c r="K3420"/>
      <c r="L3420"/>
      <c r="M3420" s="395"/>
      <c r="N3420"/>
      <c r="O3420"/>
      <c r="P3420"/>
      <c r="Q3420"/>
      <c r="R3420"/>
      <c r="S3420"/>
      <c r="T3420"/>
      <c r="U3420"/>
      <c r="V3420"/>
      <c r="W3420"/>
      <c r="X3420" s="368"/>
    </row>
    <row r="3421" spans="1:24" ht="12">
      <c r="A3421"/>
      <c r="B3421"/>
      <c r="C3421"/>
      <c r="D3421" s="10"/>
      <c r="E3421" s="10"/>
      <c r="F3421"/>
      <c r="G3421"/>
      <c r="H3421"/>
      <c r="I3421"/>
      <c r="J3421"/>
      <c r="K3421"/>
      <c r="L3421"/>
      <c r="M3421" s="395"/>
      <c r="N3421"/>
      <c r="O3421"/>
      <c r="P3421"/>
      <c r="Q3421"/>
      <c r="R3421"/>
      <c r="S3421"/>
      <c r="T3421"/>
      <c r="U3421"/>
      <c r="V3421"/>
      <c r="W3421"/>
      <c r="X3421" s="368"/>
    </row>
    <row r="3422" spans="1:24" ht="12">
      <c r="A3422"/>
      <c r="B3422"/>
      <c r="C3422"/>
      <c r="D3422" s="10"/>
      <c r="E3422" s="10"/>
      <c r="F3422"/>
      <c r="G3422"/>
      <c r="H3422"/>
      <c r="I3422"/>
      <c r="J3422"/>
      <c r="K3422"/>
      <c r="L3422"/>
      <c r="M3422" s="395"/>
      <c r="N3422"/>
      <c r="O3422"/>
      <c r="P3422"/>
      <c r="Q3422"/>
      <c r="R3422"/>
      <c r="S3422"/>
      <c r="T3422"/>
      <c r="U3422"/>
      <c r="V3422"/>
      <c r="W3422"/>
      <c r="X3422" s="368"/>
    </row>
    <row r="3423" spans="1:24" ht="12">
      <c r="A3423"/>
      <c r="B3423"/>
      <c r="C3423"/>
      <c r="D3423" s="10"/>
      <c r="E3423" s="10"/>
      <c r="F3423"/>
      <c r="G3423"/>
      <c r="H3423"/>
      <c r="I3423"/>
      <c r="J3423"/>
      <c r="K3423"/>
      <c r="L3423"/>
      <c r="M3423" s="395"/>
      <c r="N3423"/>
      <c r="O3423"/>
      <c r="P3423"/>
      <c r="Q3423"/>
      <c r="R3423"/>
      <c r="S3423"/>
      <c r="T3423"/>
      <c r="U3423"/>
      <c r="V3423"/>
      <c r="W3423"/>
      <c r="X3423" s="368"/>
    </row>
    <row r="3424" spans="1:24" ht="12">
      <c r="A3424"/>
      <c r="B3424"/>
      <c r="C3424"/>
      <c r="D3424" s="10"/>
      <c r="E3424" s="10"/>
      <c r="F3424"/>
      <c r="G3424"/>
      <c r="H3424"/>
      <c r="I3424"/>
      <c r="J3424"/>
      <c r="K3424"/>
      <c r="L3424"/>
      <c r="M3424" s="395"/>
      <c r="N3424"/>
      <c r="O3424"/>
      <c r="P3424"/>
      <c r="Q3424"/>
      <c r="R3424"/>
      <c r="S3424"/>
      <c r="T3424"/>
      <c r="U3424"/>
      <c r="V3424"/>
      <c r="W3424"/>
      <c r="X3424" s="368"/>
    </row>
    <row r="3425" spans="1:24" ht="12">
      <c r="A3425"/>
      <c r="B3425"/>
      <c r="C3425"/>
      <c r="D3425" s="10"/>
      <c r="E3425" s="10"/>
      <c r="F3425"/>
      <c r="G3425"/>
      <c r="H3425"/>
      <c r="I3425"/>
      <c r="J3425"/>
      <c r="K3425"/>
      <c r="L3425"/>
      <c r="M3425" s="395"/>
      <c r="N3425"/>
      <c r="O3425"/>
      <c r="P3425"/>
      <c r="Q3425"/>
      <c r="R3425"/>
      <c r="S3425"/>
      <c r="T3425"/>
      <c r="U3425"/>
      <c r="V3425"/>
      <c r="W3425"/>
      <c r="X3425" s="368"/>
    </row>
    <row r="3426" spans="1:24" ht="12">
      <c r="A3426"/>
      <c r="B3426"/>
      <c r="C3426"/>
      <c r="D3426" s="10"/>
      <c r="E3426" s="10"/>
      <c r="F3426"/>
      <c r="G3426"/>
      <c r="H3426"/>
      <c r="I3426"/>
      <c r="J3426"/>
      <c r="K3426"/>
      <c r="L3426"/>
      <c r="M3426" s="395"/>
      <c r="N3426"/>
      <c r="O3426"/>
      <c r="P3426"/>
      <c r="Q3426"/>
      <c r="R3426"/>
      <c r="S3426"/>
      <c r="T3426"/>
      <c r="U3426"/>
      <c r="V3426"/>
      <c r="W3426"/>
      <c r="X3426" s="368"/>
    </row>
    <row r="3427" spans="1:24" ht="12">
      <c r="A3427"/>
      <c r="B3427"/>
      <c r="C3427"/>
      <c r="D3427" s="10"/>
      <c r="E3427" s="10"/>
      <c r="F3427"/>
      <c r="G3427"/>
      <c r="H3427"/>
      <c r="I3427"/>
      <c r="J3427"/>
      <c r="K3427"/>
      <c r="L3427"/>
      <c r="M3427" s="395"/>
      <c r="N3427"/>
      <c r="O3427"/>
      <c r="P3427"/>
      <c r="Q3427"/>
      <c r="R3427"/>
      <c r="S3427"/>
      <c r="T3427"/>
      <c r="U3427"/>
      <c r="V3427"/>
      <c r="W3427"/>
      <c r="X3427" s="368"/>
    </row>
    <row r="3428" spans="1:24" ht="12">
      <c r="A3428"/>
      <c r="B3428"/>
      <c r="C3428"/>
      <c r="D3428" s="10"/>
      <c r="E3428" s="10"/>
      <c r="F3428"/>
      <c r="G3428"/>
      <c r="H3428"/>
      <c r="I3428"/>
      <c r="J3428"/>
      <c r="K3428"/>
      <c r="L3428"/>
      <c r="M3428" s="395"/>
      <c r="N3428"/>
      <c r="O3428"/>
      <c r="P3428"/>
      <c r="Q3428"/>
      <c r="R3428"/>
      <c r="S3428"/>
      <c r="T3428"/>
      <c r="U3428"/>
      <c r="V3428"/>
      <c r="W3428"/>
      <c r="X3428" s="368"/>
    </row>
    <row r="3429" spans="1:24" ht="12">
      <c r="A3429"/>
      <c r="B3429"/>
      <c r="C3429"/>
      <c r="D3429" s="10"/>
      <c r="E3429" s="10"/>
      <c r="F3429"/>
      <c r="G3429"/>
      <c r="H3429"/>
      <c r="I3429"/>
      <c r="J3429"/>
      <c r="K3429"/>
      <c r="L3429"/>
      <c r="M3429" s="395"/>
      <c r="N3429"/>
      <c r="O3429"/>
      <c r="P3429"/>
      <c r="Q3429"/>
      <c r="R3429"/>
      <c r="S3429"/>
      <c r="T3429"/>
      <c r="U3429"/>
      <c r="V3429"/>
      <c r="W3429"/>
      <c r="X3429" s="368"/>
    </row>
    <row r="3430" spans="1:24" ht="12">
      <c r="A3430"/>
      <c r="B3430"/>
      <c r="C3430"/>
      <c r="D3430" s="10"/>
      <c r="E3430" s="10"/>
      <c r="F3430"/>
      <c r="G3430"/>
      <c r="H3430"/>
      <c r="I3430"/>
      <c r="J3430"/>
      <c r="K3430"/>
      <c r="L3430"/>
      <c r="M3430" s="395"/>
      <c r="N3430"/>
      <c r="O3430"/>
      <c r="P3430"/>
      <c r="Q3430"/>
      <c r="R3430"/>
      <c r="S3430"/>
      <c r="T3430"/>
      <c r="U3430"/>
      <c r="V3430"/>
      <c r="W3430"/>
      <c r="X3430" s="368"/>
    </row>
    <row r="3431" spans="1:24" ht="12">
      <c r="A3431"/>
      <c r="B3431"/>
      <c r="C3431"/>
      <c r="D3431" s="10"/>
      <c r="E3431" s="10"/>
      <c r="F3431"/>
      <c r="G3431"/>
      <c r="H3431"/>
      <c r="I3431"/>
      <c r="J3431"/>
      <c r="K3431"/>
      <c r="L3431"/>
      <c r="M3431" s="395"/>
      <c r="N3431"/>
      <c r="O3431"/>
      <c r="P3431"/>
      <c r="Q3431"/>
      <c r="R3431"/>
      <c r="S3431"/>
      <c r="T3431"/>
      <c r="U3431"/>
      <c r="V3431"/>
      <c r="W3431"/>
      <c r="X3431" s="368"/>
    </row>
    <row r="3432" spans="1:24" ht="12">
      <c r="A3432"/>
      <c r="B3432"/>
      <c r="C3432"/>
      <c r="D3432" s="10"/>
      <c r="E3432" s="10"/>
      <c r="F3432"/>
      <c r="G3432"/>
      <c r="H3432"/>
      <c r="I3432"/>
      <c r="J3432"/>
      <c r="K3432"/>
      <c r="L3432"/>
      <c r="M3432" s="395"/>
      <c r="N3432"/>
      <c r="O3432"/>
      <c r="P3432"/>
      <c r="Q3432"/>
      <c r="R3432"/>
      <c r="S3432"/>
      <c r="T3432"/>
      <c r="U3432"/>
      <c r="V3432"/>
      <c r="W3432"/>
      <c r="X3432" s="368"/>
    </row>
    <row r="3433" spans="1:24" ht="12">
      <c r="A3433"/>
      <c r="B3433"/>
      <c r="C3433"/>
      <c r="D3433" s="10"/>
      <c r="E3433" s="10"/>
      <c r="F3433"/>
      <c r="G3433"/>
      <c r="H3433"/>
      <c r="I3433"/>
      <c r="J3433"/>
      <c r="K3433"/>
      <c r="L3433"/>
      <c r="M3433" s="395"/>
      <c r="N3433"/>
      <c r="O3433"/>
      <c r="P3433"/>
      <c r="Q3433"/>
      <c r="R3433"/>
      <c r="S3433"/>
      <c r="T3433"/>
      <c r="U3433"/>
      <c r="V3433"/>
      <c r="W3433"/>
      <c r="X3433" s="368"/>
    </row>
    <row r="3434" spans="1:24" ht="12">
      <c r="A3434"/>
      <c r="B3434"/>
      <c r="C3434"/>
      <c r="D3434" s="10"/>
      <c r="E3434" s="10"/>
      <c r="F3434"/>
      <c r="G3434"/>
      <c r="H3434"/>
      <c r="I3434"/>
      <c r="J3434"/>
      <c r="K3434"/>
      <c r="L3434"/>
      <c r="M3434" s="395"/>
      <c r="N3434"/>
      <c r="O3434"/>
      <c r="P3434"/>
      <c r="Q3434"/>
      <c r="R3434"/>
      <c r="S3434"/>
      <c r="T3434"/>
      <c r="U3434"/>
      <c r="V3434"/>
      <c r="W3434"/>
      <c r="X3434" s="368"/>
    </row>
    <row r="3435" spans="1:24" ht="12">
      <c r="A3435"/>
      <c r="B3435"/>
      <c r="C3435"/>
      <c r="D3435" s="10"/>
      <c r="E3435" s="10"/>
      <c r="F3435"/>
      <c r="G3435"/>
      <c r="H3435"/>
      <c r="I3435"/>
      <c r="J3435"/>
      <c r="K3435"/>
      <c r="L3435"/>
      <c r="M3435" s="395"/>
      <c r="N3435"/>
      <c r="O3435"/>
      <c r="P3435"/>
      <c r="Q3435"/>
      <c r="R3435"/>
      <c r="S3435"/>
      <c r="T3435"/>
      <c r="U3435"/>
      <c r="V3435"/>
      <c r="W3435"/>
      <c r="X3435" s="368"/>
    </row>
    <row r="3436" spans="1:24" ht="12">
      <c r="A3436"/>
      <c r="B3436"/>
      <c r="C3436"/>
      <c r="D3436" s="10"/>
      <c r="E3436" s="10"/>
      <c r="F3436"/>
      <c r="G3436"/>
      <c r="H3436"/>
      <c r="I3436"/>
      <c r="J3436"/>
      <c r="K3436"/>
      <c r="L3436"/>
      <c r="M3436" s="395"/>
      <c r="N3436"/>
      <c r="O3436"/>
      <c r="P3436"/>
      <c r="Q3436"/>
      <c r="R3436"/>
      <c r="S3436"/>
      <c r="T3436"/>
      <c r="U3436"/>
      <c r="V3436"/>
      <c r="W3436"/>
      <c r="X3436" s="368"/>
    </row>
    <row r="3437" spans="1:24" ht="12">
      <c r="A3437"/>
      <c r="B3437"/>
      <c r="C3437"/>
      <c r="D3437" s="10"/>
      <c r="E3437" s="10"/>
      <c r="F3437"/>
      <c r="G3437"/>
      <c r="H3437"/>
      <c r="I3437"/>
      <c r="J3437"/>
      <c r="K3437"/>
      <c r="L3437"/>
      <c r="M3437" s="395"/>
      <c r="N3437"/>
      <c r="O3437"/>
      <c r="P3437"/>
      <c r="Q3437"/>
      <c r="R3437"/>
      <c r="S3437"/>
      <c r="T3437"/>
      <c r="U3437"/>
      <c r="V3437"/>
      <c r="W3437"/>
      <c r="X3437" s="368"/>
    </row>
    <row r="3438" spans="1:24" ht="12">
      <c r="A3438"/>
      <c r="B3438"/>
      <c r="C3438"/>
      <c r="D3438" s="10"/>
      <c r="E3438" s="10"/>
      <c r="F3438"/>
      <c r="G3438"/>
      <c r="H3438"/>
      <c r="I3438"/>
      <c r="J3438"/>
      <c r="K3438"/>
      <c r="L3438"/>
      <c r="M3438" s="395"/>
      <c r="N3438"/>
      <c r="O3438"/>
      <c r="P3438"/>
      <c r="Q3438"/>
      <c r="R3438"/>
      <c r="S3438"/>
      <c r="T3438"/>
      <c r="U3438"/>
      <c r="V3438"/>
      <c r="W3438"/>
      <c r="X3438" s="368"/>
    </row>
    <row r="3439" spans="1:24" ht="12">
      <c r="A3439"/>
      <c r="B3439"/>
      <c r="C3439"/>
      <c r="D3439" s="10"/>
      <c r="E3439" s="10"/>
      <c r="F3439"/>
      <c r="G3439"/>
      <c r="H3439"/>
      <c r="I3439"/>
      <c r="J3439"/>
      <c r="K3439"/>
      <c r="L3439"/>
      <c r="M3439" s="395"/>
      <c r="N3439"/>
      <c r="O3439"/>
      <c r="P3439"/>
      <c r="Q3439"/>
      <c r="R3439"/>
      <c r="S3439"/>
      <c r="T3439"/>
      <c r="U3439"/>
      <c r="V3439"/>
      <c r="W3439"/>
      <c r="X3439" s="368"/>
    </row>
    <row r="3440" spans="1:24" ht="12">
      <c r="A3440"/>
      <c r="B3440"/>
      <c r="C3440"/>
      <c r="D3440" s="10"/>
      <c r="E3440" s="10"/>
      <c r="F3440"/>
      <c r="G3440"/>
      <c r="H3440"/>
      <c r="I3440"/>
      <c r="J3440"/>
      <c r="K3440"/>
      <c r="L3440"/>
      <c r="M3440" s="395"/>
      <c r="N3440"/>
      <c r="O3440"/>
      <c r="P3440"/>
      <c r="Q3440"/>
      <c r="R3440"/>
      <c r="S3440"/>
      <c r="T3440"/>
      <c r="U3440"/>
      <c r="V3440"/>
      <c r="W3440"/>
      <c r="X3440" s="368"/>
    </row>
    <row r="3441" spans="1:24" ht="12">
      <c r="A3441"/>
      <c r="B3441"/>
      <c r="C3441"/>
      <c r="D3441" s="10"/>
      <c r="E3441" s="10"/>
      <c r="F3441"/>
      <c r="G3441"/>
      <c r="H3441"/>
      <c r="I3441"/>
      <c r="J3441"/>
      <c r="K3441"/>
      <c r="L3441"/>
      <c r="M3441" s="395"/>
      <c r="N3441"/>
      <c r="O3441"/>
      <c r="P3441"/>
      <c r="Q3441"/>
      <c r="R3441"/>
      <c r="S3441"/>
      <c r="T3441"/>
      <c r="U3441"/>
      <c r="V3441"/>
      <c r="W3441"/>
      <c r="X3441" s="368"/>
    </row>
    <row r="3442" spans="1:24" ht="12">
      <c r="A3442"/>
      <c r="B3442"/>
      <c r="C3442"/>
      <c r="D3442" s="10"/>
      <c r="E3442" s="10"/>
      <c r="F3442"/>
      <c r="G3442"/>
      <c r="H3442"/>
      <c r="I3442"/>
      <c r="J3442"/>
      <c r="K3442"/>
      <c r="L3442"/>
      <c r="M3442" s="395"/>
      <c r="N3442"/>
      <c r="O3442"/>
      <c r="P3442"/>
      <c r="Q3442"/>
      <c r="R3442"/>
      <c r="S3442"/>
      <c r="T3442"/>
      <c r="U3442"/>
      <c r="V3442"/>
      <c r="W3442"/>
      <c r="X3442" s="368"/>
    </row>
    <row r="3443" spans="1:24" ht="12">
      <c r="A3443"/>
      <c r="B3443"/>
      <c r="C3443"/>
      <c r="D3443" s="10"/>
      <c r="E3443" s="10"/>
      <c r="F3443"/>
      <c r="G3443"/>
      <c r="H3443"/>
      <c r="I3443"/>
      <c r="J3443"/>
      <c r="K3443"/>
      <c r="L3443"/>
      <c r="M3443" s="395"/>
      <c r="N3443"/>
      <c r="O3443"/>
      <c r="P3443"/>
      <c r="Q3443"/>
      <c r="R3443"/>
      <c r="S3443"/>
      <c r="T3443"/>
      <c r="U3443"/>
      <c r="V3443"/>
      <c r="W3443"/>
      <c r="X3443" s="368"/>
    </row>
    <row r="3444" spans="1:24" ht="12">
      <c r="A3444"/>
      <c r="B3444"/>
      <c r="C3444"/>
      <c r="D3444" s="10"/>
      <c r="E3444" s="10"/>
      <c r="F3444"/>
      <c r="G3444"/>
      <c r="H3444"/>
      <c r="I3444"/>
      <c r="J3444"/>
      <c r="K3444"/>
      <c r="L3444"/>
      <c r="M3444" s="395"/>
      <c r="N3444"/>
      <c r="O3444"/>
      <c r="P3444"/>
      <c r="Q3444"/>
      <c r="R3444"/>
      <c r="S3444"/>
      <c r="T3444"/>
      <c r="U3444"/>
      <c r="V3444"/>
      <c r="W3444"/>
      <c r="X3444" s="368"/>
    </row>
    <row r="3445" spans="1:24" ht="12">
      <c r="A3445"/>
      <c r="B3445"/>
      <c r="C3445"/>
      <c r="D3445" s="10"/>
      <c r="E3445" s="10"/>
      <c r="F3445"/>
      <c r="G3445"/>
      <c r="H3445"/>
      <c r="I3445"/>
      <c r="J3445"/>
      <c r="K3445"/>
      <c r="L3445"/>
      <c r="M3445" s="395"/>
      <c r="N3445"/>
      <c r="O3445"/>
      <c r="P3445"/>
      <c r="Q3445"/>
      <c r="R3445"/>
      <c r="S3445"/>
      <c r="T3445"/>
      <c r="U3445"/>
      <c r="V3445"/>
      <c r="W3445"/>
      <c r="X3445" s="368"/>
    </row>
    <row r="3446" spans="1:24" ht="12">
      <c r="A3446"/>
      <c r="B3446"/>
      <c r="C3446"/>
      <c r="D3446" s="10"/>
      <c r="E3446" s="10"/>
      <c r="F3446"/>
      <c r="G3446"/>
      <c r="H3446"/>
      <c r="I3446"/>
      <c r="J3446"/>
      <c r="K3446"/>
      <c r="L3446"/>
      <c r="M3446" s="395"/>
      <c r="N3446"/>
      <c r="O3446"/>
      <c r="P3446"/>
      <c r="Q3446"/>
      <c r="R3446"/>
      <c r="S3446"/>
      <c r="T3446"/>
      <c r="U3446"/>
      <c r="V3446"/>
      <c r="W3446"/>
      <c r="X3446" s="368"/>
    </row>
    <row r="3447" spans="1:24" ht="12">
      <c r="A3447"/>
      <c r="B3447"/>
      <c r="C3447"/>
      <c r="D3447" s="10"/>
      <c r="E3447" s="10"/>
      <c r="F3447"/>
      <c r="G3447"/>
      <c r="H3447"/>
      <c r="I3447"/>
      <c r="J3447"/>
      <c r="K3447"/>
      <c r="L3447"/>
      <c r="M3447" s="395"/>
      <c r="N3447"/>
      <c r="O3447"/>
      <c r="P3447"/>
      <c r="Q3447"/>
      <c r="R3447"/>
      <c r="S3447"/>
      <c r="T3447"/>
      <c r="U3447"/>
      <c r="V3447"/>
      <c r="W3447"/>
      <c r="X3447" s="368"/>
    </row>
    <row r="3448" spans="1:24" ht="12">
      <c r="A3448"/>
      <c r="B3448"/>
      <c r="C3448"/>
      <c r="D3448" s="10"/>
      <c r="E3448" s="10"/>
      <c r="F3448"/>
      <c r="G3448"/>
      <c r="H3448"/>
      <c r="I3448"/>
      <c r="J3448"/>
      <c r="K3448"/>
      <c r="L3448"/>
      <c r="M3448" s="395"/>
      <c r="N3448"/>
      <c r="O3448"/>
      <c r="P3448"/>
      <c r="Q3448"/>
      <c r="R3448"/>
      <c r="S3448"/>
      <c r="T3448"/>
      <c r="U3448"/>
      <c r="V3448"/>
      <c r="W3448"/>
      <c r="X3448" s="368"/>
    </row>
    <row r="3449" spans="1:24" ht="12">
      <c r="A3449"/>
      <c r="B3449"/>
      <c r="C3449"/>
      <c r="D3449" s="10"/>
      <c r="E3449" s="10"/>
      <c r="F3449"/>
      <c r="G3449"/>
      <c r="H3449"/>
      <c r="I3449"/>
      <c r="J3449"/>
      <c r="K3449"/>
      <c r="L3449"/>
      <c r="M3449" s="395"/>
      <c r="N3449"/>
      <c r="O3449"/>
      <c r="P3449"/>
      <c r="Q3449"/>
      <c r="R3449"/>
      <c r="S3449"/>
      <c r="T3449"/>
      <c r="U3449"/>
      <c r="V3449"/>
      <c r="W3449"/>
      <c r="X3449" s="368"/>
    </row>
    <row r="3450" spans="1:24" ht="12">
      <c r="A3450"/>
      <c r="B3450"/>
      <c r="C3450"/>
      <c r="D3450" s="10"/>
      <c r="E3450" s="10"/>
      <c r="F3450"/>
      <c r="G3450"/>
      <c r="H3450"/>
      <c r="I3450"/>
      <c r="J3450"/>
      <c r="K3450"/>
      <c r="L3450"/>
      <c r="M3450" s="395"/>
      <c r="N3450"/>
      <c r="O3450"/>
      <c r="P3450"/>
      <c r="Q3450"/>
      <c r="R3450"/>
      <c r="S3450"/>
      <c r="T3450"/>
      <c r="U3450"/>
      <c r="V3450"/>
      <c r="W3450"/>
      <c r="X3450" s="368"/>
    </row>
    <row r="3451" spans="1:24" ht="12">
      <c r="A3451"/>
      <c r="B3451"/>
      <c r="C3451"/>
      <c r="D3451" s="10"/>
      <c r="E3451" s="10"/>
      <c r="F3451"/>
      <c r="G3451"/>
      <c r="H3451"/>
      <c r="I3451"/>
      <c r="J3451"/>
      <c r="K3451"/>
      <c r="L3451"/>
      <c r="M3451" s="395"/>
      <c r="N3451"/>
      <c r="O3451"/>
      <c r="P3451"/>
      <c r="Q3451"/>
      <c r="R3451"/>
      <c r="S3451"/>
      <c r="T3451"/>
      <c r="U3451"/>
      <c r="V3451"/>
      <c r="W3451"/>
      <c r="X3451" s="368"/>
    </row>
    <row r="3452" spans="1:24" ht="12">
      <c r="A3452"/>
      <c r="B3452"/>
      <c r="C3452"/>
      <c r="D3452" s="10"/>
      <c r="E3452" s="10"/>
      <c r="F3452"/>
      <c r="G3452"/>
      <c r="H3452"/>
      <c r="I3452"/>
      <c r="J3452"/>
      <c r="K3452"/>
      <c r="L3452"/>
      <c r="M3452" s="395"/>
      <c r="N3452"/>
      <c r="O3452"/>
      <c r="P3452"/>
      <c r="Q3452"/>
      <c r="R3452"/>
      <c r="S3452"/>
      <c r="T3452"/>
      <c r="U3452"/>
      <c r="V3452"/>
      <c r="W3452"/>
      <c r="X3452" s="368"/>
    </row>
    <row r="3453" spans="1:24" ht="12">
      <c r="A3453"/>
      <c r="B3453"/>
      <c r="C3453"/>
      <c r="D3453" s="10"/>
      <c r="E3453" s="10"/>
      <c r="F3453"/>
      <c r="G3453"/>
      <c r="H3453"/>
      <c r="I3453"/>
      <c r="J3453"/>
      <c r="K3453"/>
      <c r="L3453"/>
      <c r="M3453" s="395"/>
      <c r="N3453"/>
      <c r="O3453"/>
      <c r="P3453"/>
      <c r="Q3453"/>
      <c r="R3453"/>
      <c r="S3453"/>
      <c r="T3453"/>
      <c r="U3453"/>
      <c r="V3453"/>
      <c r="W3453"/>
      <c r="X3453" s="368"/>
    </row>
    <row r="3454" spans="1:24" ht="12">
      <c r="A3454"/>
      <c r="B3454"/>
      <c r="C3454"/>
      <c r="D3454" s="10"/>
      <c r="E3454" s="10"/>
      <c r="F3454"/>
      <c r="G3454"/>
      <c r="H3454"/>
      <c r="I3454"/>
      <c r="J3454"/>
      <c r="K3454"/>
      <c r="L3454"/>
      <c r="M3454" s="395"/>
      <c r="N3454"/>
      <c r="O3454"/>
      <c r="P3454"/>
      <c r="Q3454"/>
      <c r="R3454"/>
      <c r="S3454"/>
      <c r="T3454"/>
      <c r="U3454"/>
      <c r="V3454"/>
      <c r="W3454"/>
      <c r="X3454" s="368"/>
    </row>
    <row r="3455" spans="1:24" ht="12">
      <c r="A3455"/>
      <c r="B3455"/>
      <c r="C3455"/>
      <c r="D3455" s="10"/>
      <c r="E3455" s="10"/>
      <c r="F3455"/>
      <c r="G3455"/>
      <c r="H3455"/>
      <c r="I3455"/>
      <c r="J3455"/>
      <c r="K3455"/>
      <c r="L3455"/>
      <c r="M3455" s="395"/>
      <c r="N3455"/>
      <c r="O3455"/>
      <c r="P3455"/>
      <c r="Q3455"/>
      <c r="R3455"/>
      <c r="S3455"/>
      <c r="T3455"/>
      <c r="U3455"/>
      <c r="V3455"/>
      <c r="W3455"/>
      <c r="X3455" s="368"/>
    </row>
    <row r="3456" spans="1:24" ht="12">
      <c r="A3456"/>
      <c r="B3456"/>
      <c r="C3456"/>
      <c r="D3456" s="10"/>
      <c r="E3456" s="10"/>
      <c r="F3456"/>
      <c r="G3456"/>
      <c r="H3456"/>
      <c r="I3456"/>
      <c r="J3456"/>
      <c r="K3456"/>
      <c r="L3456"/>
      <c r="M3456" s="395"/>
      <c r="N3456"/>
      <c r="O3456"/>
      <c r="P3456"/>
      <c r="Q3456"/>
      <c r="R3456"/>
      <c r="S3456"/>
      <c r="T3456"/>
      <c r="U3456"/>
      <c r="V3456"/>
      <c r="W3456"/>
      <c r="X3456" s="368"/>
    </row>
    <row r="3457" spans="1:24" ht="12">
      <c r="A3457"/>
      <c r="B3457"/>
      <c r="C3457"/>
      <c r="D3457" s="10"/>
      <c r="E3457" s="10"/>
      <c r="F3457"/>
      <c r="G3457"/>
      <c r="H3457"/>
      <c r="I3457"/>
      <c r="J3457"/>
      <c r="K3457"/>
      <c r="L3457"/>
      <c r="M3457" s="395"/>
      <c r="N3457"/>
      <c r="O3457"/>
      <c r="P3457"/>
      <c r="Q3457"/>
      <c r="R3457"/>
      <c r="S3457"/>
      <c r="T3457"/>
      <c r="U3457"/>
      <c r="V3457"/>
      <c r="W3457"/>
      <c r="X3457" s="368"/>
    </row>
    <row r="3458" spans="1:24" ht="12">
      <c r="A3458"/>
      <c r="B3458"/>
      <c r="C3458"/>
      <c r="D3458" s="10"/>
      <c r="E3458" s="10"/>
      <c r="F3458"/>
      <c r="G3458"/>
      <c r="H3458"/>
      <c r="I3458"/>
      <c r="J3458"/>
      <c r="K3458"/>
      <c r="L3458"/>
      <c r="M3458" s="395"/>
      <c r="N3458"/>
      <c r="O3458"/>
      <c r="P3458"/>
      <c r="Q3458"/>
      <c r="R3458"/>
      <c r="S3458"/>
      <c r="T3458"/>
      <c r="U3458"/>
      <c r="V3458"/>
      <c r="W3458"/>
      <c r="X3458" s="368"/>
    </row>
    <row r="3459" spans="1:24" ht="12">
      <c r="A3459"/>
      <c r="B3459"/>
      <c r="C3459"/>
      <c r="D3459" s="10"/>
      <c r="E3459" s="10"/>
      <c r="F3459"/>
      <c r="G3459"/>
      <c r="H3459"/>
      <c r="I3459"/>
      <c r="J3459"/>
      <c r="K3459"/>
      <c r="L3459"/>
      <c r="M3459" s="395"/>
      <c r="N3459"/>
      <c r="O3459"/>
      <c r="P3459"/>
      <c r="Q3459"/>
      <c r="R3459"/>
      <c r="S3459"/>
      <c r="T3459"/>
      <c r="U3459"/>
      <c r="V3459"/>
      <c r="W3459"/>
      <c r="X3459" s="368"/>
    </row>
    <row r="3460" spans="1:24" ht="12">
      <c r="A3460"/>
      <c r="B3460"/>
      <c r="C3460"/>
      <c r="D3460" s="10"/>
      <c r="E3460" s="10"/>
      <c r="F3460"/>
      <c r="G3460"/>
      <c r="H3460"/>
      <c r="I3460"/>
      <c r="J3460"/>
      <c r="K3460"/>
      <c r="L3460"/>
      <c r="M3460" s="395"/>
      <c r="N3460"/>
      <c r="O3460"/>
      <c r="P3460"/>
      <c r="Q3460"/>
      <c r="R3460"/>
      <c r="S3460"/>
      <c r="T3460"/>
      <c r="U3460"/>
      <c r="V3460"/>
      <c r="W3460"/>
      <c r="X3460" s="368"/>
    </row>
    <row r="3461" spans="1:24" ht="12">
      <c r="A3461"/>
      <c r="B3461"/>
      <c r="C3461"/>
      <c r="D3461" s="10"/>
      <c r="E3461" s="10"/>
      <c r="F3461"/>
      <c r="G3461"/>
      <c r="H3461"/>
      <c r="I3461"/>
      <c r="J3461"/>
      <c r="K3461"/>
      <c r="L3461"/>
      <c r="M3461" s="395"/>
      <c r="N3461"/>
      <c r="O3461"/>
      <c r="P3461"/>
      <c r="Q3461"/>
      <c r="R3461"/>
      <c r="S3461"/>
      <c r="T3461"/>
      <c r="U3461"/>
      <c r="V3461"/>
      <c r="W3461"/>
      <c r="X3461" s="368"/>
    </row>
    <row r="3462" spans="1:24" ht="12">
      <c r="A3462"/>
      <c r="B3462"/>
      <c r="C3462"/>
      <c r="D3462" s="10"/>
      <c r="E3462" s="10"/>
      <c r="F3462"/>
      <c r="G3462"/>
      <c r="H3462"/>
      <c r="I3462"/>
      <c r="J3462"/>
      <c r="K3462"/>
      <c r="L3462"/>
      <c r="M3462" s="395"/>
      <c r="N3462"/>
      <c r="O3462"/>
      <c r="P3462"/>
      <c r="Q3462"/>
      <c r="R3462"/>
      <c r="S3462"/>
      <c r="T3462"/>
      <c r="U3462"/>
      <c r="V3462"/>
      <c r="W3462"/>
      <c r="X3462" s="368"/>
    </row>
    <row r="3463" spans="1:24" ht="12">
      <c r="A3463"/>
      <c r="B3463"/>
      <c r="C3463"/>
      <c r="D3463" s="10"/>
      <c r="E3463" s="10"/>
      <c r="F3463"/>
      <c r="G3463"/>
      <c r="H3463"/>
      <c r="I3463"/>
      <c r="J3463"/>
      <c r="K3463"/>
      <c r="L3463"/>
      <c r="M3463" s="395"/>
      <c r="N3463"/>
      <c r="O3463"/>
      <c r="P3463"/>
      <c r="Q3463"/>
      <c r="R3463"/>
      <c r="S3463"/>
      <c r="T3463"/>
      <c r="U3463"/>
      <c r="V3463"/>
      <c r="W3463"/>
      <c r="X3463" s="368"/>
    </row>
    <row r="3464" spans="1:24" ht="12">
      <c r="A3464"/>
      <c r="B3464"/>
      <c r="C3464"/>
      <c r="D3464" s="10"/>
      <c r="E3464" s="10"/>
      <c r="F3464"/>
      <c r="G3464"/>
      <c r="H3464"/>
      <c r="I3464"/>
      <c r="J3464"/>
      <c r="K3464"/>
      <c r="L3464"/>
      <c r="M3464" s="395"/>
      <c r="N3464"/>
      <c r="O3464"/>
      <c r="P3464"/>
      <c r="Q3464"/>
      <c r="R3464"/>
      <c r="S3464"/>
      <c r="T3464"/>
      <c r="U3464"/>
      <c r="V3464"/>
      <c r="W3464"/>
      <c r="X3464" s="368"/>
    </row>
    <row r="3465" spans="1:24" ht="12">
      <c r="A3465"/>
      <c r="B3465"/>
      <c r="C3465"/>
      <c r="D3465" s="10"/>
      <c r="E3465" s="10"/>
      <c r="F3465"/>
      <c r="G3465"/>
      <c r="H3465"/>
      <c r="I3465"/>
      <c r="J3465"/>
      <c r="K3465"/>
      <c r="L3465"/>
      <c r="M3465" s="395"/>
      <c r="N3465"/>
      <c r="O3465"/>
      <c r="P3465"/>
      <c r="Q3465"/>
      <c r="R3465"/>
      <c r="S3465"/>
      <c r="T3465"/>
      <c r="U3465"/>
      <c r="V3465"/>
      <c r="W3465"/>
      <c r="X3465" s="368"/>
    </row>
    <row r="3466" spans="1:24" ht="12">
      <c r="A3466"/>
      <c r="B3466"/>
      <c r="C3466"/>
      <c r="D3466" s="10"/>
      <c r="E3466" s="10"/>
      <c r="F3466"/>
      <c r="G3466"/>
      <c r="H3466"/>
      <c r="I3466"/>
      <c r="J3466"/>
      <c r="K3466"/>
      <c r="L3466"/>
      <c r="M3466" s="395"/>
      <c r="N3466"/>
      <c r="O3466"/>
      <c r="P3466"/>
      <c r="Q3466"/>
      <c r="R3466"/>
      <c r="S3466"/>
      <c r="T3466"/>
      <c r="U3466"/>
      <c r="V3466"/>
      <c r="W3466"/>
      <c r="X3466" s="368"/>
    </row>
    <row r="3467" spans="1:24" ht="12">
      <c r="A3467"/>
      <c r="B3467"/>
      <c r="C3467"/>
      <c r="D3467" s="10"/>
      <c r="E3467" s="10"/>
      <c r="F3467"/>
      <c r="G3467"/>
      <c r="H3467"/>
      <c r="I3467"/>
      <c r="J3467"/>
      <c r="K3467"/>
      <c r="L3467"/>
      <c r="M3467" s="395"/>
      <c r="N3467"/>
      <c r="O3467"/>
      <c r="P3467"/>
      <c r="Q3467"/>
      <c r="R3467"/>
      <c r="S3467"/>
      <c r="T3467"/>
      <c r="U3467"/>
      <c r="V3467"/>
      <c r="W3467"/>
      <c r="X3467" s="368"/>
    </row>
    <row r="3468" spans="1:24" ht="12">
      <c r="A3468"/>
      <c r="B3468"/>
      <c r="C3468"/>
      <c r="D3468" s="10"/>
      <c r="E3468" s="10"/>
      <c r="F3468"/>
      <c r="G3468"/>
      <c r="H3468"/>
      <c r="I3468"/>
      <c r="J3468"/>
      <c r="K3468"/>
      <c r="L3468"/>
      <c r="M3468" s="395"/>
      <c r="N3468"/>
      <c r="O3468"/>
      <c r="P3468"/>
      <c r="Q3468"/>
      <c r="R3468"/>
      <c r="S3468"/>
      <c r="T3468"/>
      <c r="U3468"/>
      <c r="V3468"/>
      <c r="W3468"/>
      <c r="X3468" s="368"/>
    </row>
    <row r="3469" spans="1:24" ht="12">
      <c r="A3469"/>
      <c r="B3469"/>
      <c r="C3469"/>
      <c r="D3469" s="10"/>
      <c r="E3469" s="10"/>
      <c r="F3469"/>
      <c r="G3469"/>
      <c r="H3469"/>
      <c r="I3469"/>
      <c r="J3469"/>
      <c r="K3469"/>
      <c r="L3469"/>
      <c r="M3469" s="395"/>
      <c r="N3469"/>
      <c r="O3469"/>
      <c r="P3469"/>
      <c r="Q3469"/>
      <c r="R3469"/>
      <c r="S3469"/>
      <c r="T3469"/>
      <c r="U3469"/>
      <c r="V3469"/>
      <c r="W3469"/>
      <c r="X3469" s="368"/>
    </row>
    <row r="3470" spans="1:24" ht="12">
      <c r="A3470"/>
      <c r="B3470"/>
      <c r="C3470"/>
      <c r="D3470" s="10"/>
      <c r="E3470" s="10"/>
      <c r="F3470"/>
      <c r="G3470"/>
      <c r="H3470"/>
      <c r="I3470"/>
      <c r="J3470"/>
      <c r="K3470"/>
      <c r="L3470"/>
      <c r="M3470" s="395"/>
      <c r="N3470"/>
      <c r="O3470"/>
      <c r="P3470"/>
      <c r="Q3470"/>
      <c r="R3470"/>
      <c r="S3470"/>
      <c r="T3470"/>
      <c r="U3470"/>
      <c r="V3470"/>
      <c r="W3470"/>
      <c r="X3470" s="368"/>
    </row>
    <row r="3471" spans="1:24" ht="12">
      <c r="A3471"/>
      <c r="B3471"/>
      <c r="C3471"/>
      <c r="D3471" s="10"/>
      <c r="E3471" s="10"/>
      <c r="F3471"/>
      <c r="G3471"/>
      <c r="H3471"/>
      <c r="I3471"/>
      <c r="J3471"/>
      <c r="K3471"/>
      <c r="L3471"/>
      <c r="M3471" s="395"/>
      <c r="N3471"/>
      <c r="O3471"/>
      <c r="P3471"/>
      <c r="Q3471"/>
      <c r="R3471"/>
      <c r="S3471"/>
      <c r="T3471"/>
      <c r="U3471"/>
      <c r="V3471"/>
      <c r="W3471"/>
      <c r="X3471" s="368"/>
    </row>
    <row r="3472" spans="1:24" ht="12">
      <c r="A3472"/>
      <c r="B3472"/>
      <c r="C3472"/>
      <c r="D3472" s="10"/>
      <c r="E3472" s="10"/>
      <c r="F3472"/>
      <c r="G3472"/>
      <c r="H3472"/>
      <c r="I3472"/>
      <c r="J3472"/>
      <c r="K3472"/>
      <c r="L3472"/>
      <c r="M3472" s="395"/>
      <c r="N3472"/>
      <c r="O3472"/>
      <c r="P3472"/>
      <c r="Q3472"/>
      <c r="R3472"/>
      <c r="S3472"/>
      <c r="T3472"/>
      <c r="U3472"/>
      <c r="V3472"/>
      <c r="W3472"/>
      <c r="X3472" s="368"/>
    </row>
    <row r="3473" spans="1:24" ht="12">
      <c r="A3473"/>
      <c r="B3473"/>
      <c r="C3473"/>
      <c r="D3473" s="10"/>
      <c r="E3473" s="10"/>
      <c r="F3473"/>
      <c r="G3473"/>
      <c r="H3473"/>
      <c r="I3473"/>
      <c r="J3473"/>
      <c r="K3473"/>
      <c r="L3473"/>
      <c r="M3473" s="395"/>
      <c r="N3473"/>
      <c r="O3473"/>
      <c r="P3473"/>
      <c r="Q3473"/>
      <c r="R3473"/>
      <c r="S3473"/>
      <c r="T3473"/>
      <c r="U3473"/>
      <c r="V3473"/>
      <c r="W3473"/>
      <c r="X3473" s="368"/>
    </row>
    <row r="3474" spans="1:24" ht="12">
      <c r="A3474"/>
      <c r="B3474"/>
      <c r="C3474"/>
      <c r="D3474" s="10"/>
      <c r="E3474" s="10"/>
      <c r="F3474"/>
      <c r="G3474"/>
      <c r="H3474"/>
      <c r="I3474"/>
      <c r="J3474"/>
      <c r="K3474"/>
      <c r="L3474"/>
      <c r="M3474" s="395"/>
      <c r="N3474"/>
      <c r="O3474"/>
      <c r="P3474"/>
      <c r="Q3474"/>
      <c r="R3474"/>
      <c r="S3474"/>
      <c r="T3474"/>
      <c r="U3474"/>
      <c r="V3474"/>
      <c r="W3474"/>
      <c r="X3474" s="368"/>
    </row>
    <row r="3475" spans="1:24" ht="12">
      <c r="A3475"/>
      <c r="B3475"/>
      <c r="C3475"/>
      <c r="D3475" s="10"/>
      <c r="E3475" s="10"/>
      <c r="F3475"/>
      <c r="G3475"/>
      <c r="H3475"/>
      <c r="I3475"/>
      <c r="J3475"/>
      <c r="K3475"/>
      <c r="L3475"/>
      <c r="M3475" s="395"/>
      <c r="N3475"/>
      <c r="O3475"/>
      <c r="P3475"/>
      <c r="Q3475"/>
      <c r="R3475"/>
      <c r="S3475"/>
      <c r="T3475"/>
      <c r="U3475"/>
      <c r="V3475"/>
      <c r="W3475"/>
      <c r="X3475" s="368"/>
    </row>
    <row r="3476" spans="1:24" ht="12">
      <c r="A3476"/>
      <c r="B3476"/>
      <c r="C3476"/>
      <c r="D3476" s="10"/>
      <c r="E3476" s="10"/>
      <c r="F3476"/>
      <c r="G3476"/>
      <c r="H3476"/>
      <c r="I3476"/>
      <c r="J3476"/>
      <c r="K3476"/>
      <c r="L3476"/>
      <c r="M3476" s="395"/>
      <c r="N3476"/>
      <c r="O3476"/>
      <c r="P3476"/>
      <c r="Q3476"/>
      <c r="R3476"/>
      <c r="S3476"/>
      <c r="T3476"/>
      <c r="U3476"/>
      <c r="V3476"/>
      <c r="W3476"/>
      <c r="X3476" s="368"/>
    </row>
    <row r="3477" spans="1:24" ht="12">
      <c r="A3477"/>
      <c r="B3477"/>
      <c r="C3477"/>
      <c r="D3477" s="10"/>
      <c r="E3477" s="10"/>
      <c r="F3477"/>
      <c r="G3477"/>
      <c r="H3477"/>
      <c r="I3477"/>
      <c r="J3477"/>
      <c r="K3477"/>
      <c r="L3477"/>
      <c r="M3477" s="395"/>
      <c r="N3477"/>
      <c r="O3477"/>
      <c r="P3477"/>
      <c r="Q3477"/>
      <c r="R3477"/>
      <c r="S3477"/>
      <c r="T3477"/>
      <c r="U3477"/>
      <c r="V3477"/>
      <c r="W3477"/>
      <c r="X3477" s="368"/>
    </row>
    <row r="3478" spans="1:24" ht="12">
      <c r="A3478"/>
      <c r="B3478"/>
      <c r="C3478"/>
      <c r="D3478" s="10"/>
      <c r="E3478" s="10"/>
      <c r="F3478"/>
      <c r="G3478"/>
      <c r="H3478"/>
      <c r="I3478"/>
      <c r="J3478"/>
      <c r="K3478"/>
      <c r="L3478"/>
      <c r="M3478" s="395"/>
      <c r="N3478"/>
      <c r="O3478"/>
      <c r="P3478"/>
      <c r="Q3478"/>
      <c r="R3478"/>
      <c r="S3478"/>
      <c r="T3478"/>
      <c r="U3478"/>
      <c r="V3478"/>
      <c r="W3478"/>
      <c r="X3478" s="368"/>
    </row>
    <row r="3479" spans="1:24" ht="12">
      <c r="A3479"/>
      <c r="B3479"/>
      <c r="C3479"/>
      <c r="D3479" s="10"/>
      <c r="E3479" s="10"/>
      <c r="F3479"/>
      <c r="G3479"/>
      <c r="H3479"/>
      <c r="I3479"/>
      <c r="J3479"/>
      <c r="K3479"/>
      <c r="L3479"/>
      <c r="M3479" s="395"/>
      <c r="N3479"/>
      <c r="O3479"/>
      <c r="P3479"/>
      <c r="Q3479"/>
      <c r="R3479"/>
      <c r="S3479"/>
      <c r="T3479"/>
      <c r="U3479"/>
      <c r="V3479"/>
      <c r="W3479"/>
      <c r="X3479" s="368"/>
    </row>
    <row r="3480" spans="1:24" ht="12">
      <c r="A3480"/>
      <c r="B3480"/>
      <c r="C3480"/>
      <c r="D3480" s="10"/>
      <c r="E3480" s="10"/>
      <c r="F3480"/>
      <c r="G3480"/>
      <c r="H3480"/>
      <c r="I3480"/>
      <c r="J3480"/>
      <c r="K3480"/>
      <c r="L3480"/>
      <c r="M3480" s="395"/>
      <c r="N3480"/>
      <c r="O3480"/>
      <c r="P3480"/>
      <c r="Q3480"/>
      <c r="R3480"/>
      <c r="S3480"/>
      <c r="T3480"/>
      <c r="U3480"/>
      <c r="V3480"/>
      <c r="W3480"/>
      <c r="X3480" s="368"/>
    </row>
    <row r="3481" spans="1:24" ht="12">
      <c r="A3481"/>
      <c r="B3481"/>
      <c r="C3481"/>
      <c r="D3481" s="10"/>
      <c r="E3481" s="10"/>
      <c r="F3481"/>
      <c r="G3481"/>
      <c r="H3481"/>
      <c r="I3481"/>
      <c r="J3481"/>
      <c r="K3481"/>
      <c r="L3481"/>
      <c r="M3481" s="395"/>
      <c r="N3481"/>
      <c r="O3481"/>
      <c r="P3481"/>
      <c r="Q3481"/>
      <c r="R3481"/>
      <c r="S3481"/>
      <c r="T3481"/>
      <c r="U3481"/>
      <c r="V3481"/>
      <c r="W3481"/>
      <c r="X3481" s="368"/>
    </row>
    <row r="3482" spans="1:24" ht="12">
      <c r="A3482"/>
      <c r="B3482"/>
      <c r="C3482"/>
      <c r="D3482" s="10"/>
      <c r="E3482" s="10"/>
      <c r="F3482"/>
      <c r="G3482"/>
      <c r="H3482"/>
      <c r="I3482"/>
      <c r="J3482"/>
      <c r="K3482"/>
      <c r="L3482"/>
      <c r="M3482" s="395"/>
      <c r="N3482"/>
      <c r="O3482"/>
      <c r="P3482"/>
      <c r="Q3482"/>
      <c r="R3482"/>
      <c r="S3482"/>
      <c r="T3482"/>
      <c r="U3482"/>
      <c r="V3482"/>
      <c r="W3482"/>
      <c r="X3482" s="368"/>
    </row>
    <row r="3483" spans="1:24" ht="12">
      <c r="A3483"/>
      <c r="B3483"/>
      <c r="C3483"/>
      <c r="D3483" s="10"/>
      <c r="E3483" s="10"/>
      <c r="F3483"/>
      <c r="G3483"/>
      <c r="H3483"/>
      <c r="I3483"/>
      <c r="J3483"/>
      <c r="K3483"/>
      <c r="L3483"/>
      <c r="M3483" s="395"/>
      <c r="N3483"/>
      <c r="O3483"/>
      <c r="P3483"/>
      <c r="Q3483"/>
      <c r="R3483"/>
      <c r="S3483"/>
      <c r="T3483"/>
      <c r="U3483"/>
      <c r="V3483"/>
      <c r="W3483"/>
      <c r="X3483" s="368"/>
    </row>
    <row r="3484" spans="1:24" ht="12">
      <c r="A3484"/>
      <c r="B3484"/>
      <c r="C3484"/>
      <c r="D3484" s="10"/>
      <c r="E3484" s="10"/>
      <c r="F3484"/>
      <c r="G3484"/>
      <c r="H3484"/>
      <c r="I3484"/>
      <c r="J3484"/>
      <c r="K3484"/>
      <c r="L3484"/>
      <c r="M3484" s="395"/>
      <c r="N3484"/>
      <c r="O3484"/>
      <c r="P3484"/>
      <c r="Q3484"/>
      <c r="R3484"/>
      <c r="S3484"/>
      <c r="T3484"/>
      <c r="U3484"/>
      <c r="V3484"/>
      <c r="W3484"/>
      <c r="X3484" s="368"/>
    </row>
    <row r="3485" spans="1:24" ht="12">
      <c r="A3485"/>
      <c r="B3485"/>
      <c r="C3485"/>
      <c r="D3485" s="10"/>
      <c r="E3485" s="10"/>
      <c r="F3485"/>
      <c r="G3485"/>
      <c r="H3485"/>
      <c r="I3485"/>
      <c r="J3485"/>
      <c r="K3485"/>
      <c r="L3485"/>
      <c r="M3485" s="395"/>
      <c r="N3485"/>
      <c r="O3485"/>
      <c r="P3485"/>
      <c r="Q3485"/>
      <c r="R3485"/>
      <c r="S3485"/>
      <c r="T3485"/>
      <c r="U3485"/>
      <c r="V3485"/>
      <c r="W3485"/>
      <c r="X3485" s="368"/>
    </row>
    <row r="3486" spans="1:24" ht="11.25" customHeight="1">
      <c r="A3486"/>
      <c r="B3486"/>
      <c r="C3486"/>
      <c r="D3486" s="10"/>
      <c r="E3486" s="10"/>
      <c r="F3486"/>
      <c r="G3486"/>
      <c r="H3486"/>
      <c r="I3486"/>
      <c r="J3486"/>
      <c r="K3486"/>
      <c r="L3486"/>
      <c r="M3486" s="395"/>
      <c r="N3486"/>
      <c r="O3486"/>
      <c r="P3486"/>
      <c r="Q3486"/>
      <c r="R3486"/>
      <c r="S3486"/>
      <c r="T3486"/>
      <c r="U3486"/>
      <c r="V3486"/>
      <c r="W3486"/>
      <c r="X3486" s="368"/>
    </row>
    <row r="3487" spans="1:24" ht="12">
      <c r="A3487"/>
      <c r="B3487"/>
      <c r="C3487"/>
      <c r="D3487" s="10"/>
      <c r="E3487" s="10"/>
      <c r="F3487"/>
      <c r="G3487"/>
      <c r="H3487"/>
      <c r="I3487"/>
      <c r="J3487"/>
      <c r="K3487"/>
      <c r="L3487"/>
      <c r="M3487" s="395"/>
      <c r="N3487"/>
      <c r="O3487"/>
      <c r="P3487"/>
      <c r="Q3487"/>
      <c r="R3487"/>
      <c r="S3487"/>
      <c r="T3487"/>
      <c r="U3487"/>
      <c r="V3487"/>
      <c r="W3487"/>
      <c r="X3487" s="368"/>
    </row>
    <row r="3488" spans="1:24" ht="12">
      <c r="A3488"/>
      <c r="B3488"/>
      <c r="C3488"/>
      <c r="D3488" s="10"/>
      <c r="E3488" s="10"/>
      <c r="F3488"/>
      <c r="G3488"/>
      <c r="H3488"/>
      <c r="I3488"/>
      <c r="J3488"/>
      <c r="K3488"/>
      <c r="L3488"/>
      <c r="M3488" s="395"/>
      <c r="N3488"/>
      <c r="O3488"/>
      <c r="P3488"/>
      <c r="Q3488"/>
      <c r="R3488"/>
      <c r="S3488"/>
      <c r="T3488"/>
      <c r="U3488"/>
      <c r="V3488"/>
      <c r="W3488"/>
      <c r="X3488" s="368"/>
    </row>
    <row r="3489" spans="1:24" ht="12">
      <c r="A3489"/>
      <c r="B3489"/>
      <c r="C3489"/>
      <c r="D3489" s="10"/>
      <c r="E3489" s="10"/>
      <c r="F3489"/>
      <c r="G3489"/>
      <c r="H3489"/>
      <c r="I3489"/>
      <c r="J3489"/>
      <c r="K3489"/>
      <c r="L3489"/>
      <c r="M3489" s="395"/>
      <c r="N3489"/>
      <c r="O3489"/>
      <c r="P3489"/>
      <c r="Q3489"/>
      <c r="R3489"/>
      <c r="S3489"/>
      <c r="T3489"/>
      <c r="U3489"/>
      <c r="V3489"/>
      <c r="W3489"/>
      <c r="X3489" s="368"/>
    </row>
    <row r="3490" spans="1:24" ht="12">
      <c r="A3490"/>
      <c r="B3490"/>
      <c r="C3490"/>
      <c r="D3490" s="10"/>
      <c r="E3490" s="10"/>
      <c r="F3490"/>
      <c r="G3490"/>
      <c r="H3490"/>
      <c r="I3490"/>
      <c r="J3490"/>
      <c r="K3490"/>
      <c r="L3490"/>
      <c r="M3490" s="395"/>
      <c r="N3490"/>
      <c r="O3490"/>
      <c r="P3490"/>
      <c r="Q3490"/>
      <c r="R3490"/>
      <c r="S3490"/>
      <c r="T3490"/>
      <c r="U3490"/>
      <c r="V3490"/>
      <c r="W3490"/>
      <c r="X3490" s="368"/>
    </row>
    <row r="3491" spans="1:24" ht="12">
      <c r="A3491"/>
      <c r="B3491"/>
      <c r="C3491"/>
      <c r="D3491" s="10"/>
      <c r="E3491" s="10"/>
      <c r="F3491"/>
      <c r="G3491"/>
      <c r="H3491"/>
      <c r="I3491"/>
      <c r="J3491"/>
      <c r="K3491"/>
      <c r="L3491"/>
      <c r="M3491" s="395"/>
      <c r="N3491"/>
      <c r="O3491"/>
      <c r="P3491"/>
      <c r="Q3491"/>
      <c r="R3491"/>
      <c r="S3491"/>
      <c r="T3491"/>
      <c r="U3491"/>
      <c r="V3491"/>
      <c r="W3491"/>
      <c r="X3491" s="368"/>
    </row>
    <row r="3492" spans="1:24" ht="12">
      <c r="A3492"/>
      <c r="B3492"/>
      <c r="C3492"/>
      <c r="D3492" s="10"/>
      <c r="E3492" s="10"/>
      <c r="F3492"/>
      <c r="G3492"/>
      <c r="H3492"/>
      <c r="I3492"/>
      <c r="J3492"/>
      <c r="K3492"/>
      <c r="L3492"/>
      <c r="M3492" s="395"/>
      <c r="N3492"/>
      <c r="O3492"/>
      <c r="P3492"/>
      <c r="Q3492"/>
      <c r="R3492"/>
      <c r="S3492"/>
      <c r="T3492"/>
      <c r="U3492"/>
      <c r="V3492"/>
      <c r="W3492"/>
      <c r="X3492" s="368"/>
    </row>
    <row r="3493" spans="1:24" ht="12">
      <c r="A3493"/>
      <c r="B3493"/>
      <c r="C3493"/>
      <c r="D3493" s="10"/>
      <c r="E3493" s="10"/>
      <c r="F3493"/>
      <c r="G3493"/>
      <c r="H3493"/>
      <c r="I3493"/>
      <c r="J3493"/>
      <c r="K3493"/>
      <c r="L3493"/>
      <c r="M3493" s="395"/>
      <c r="N3493"/>
      <c r="O3493"/>
      <c r="P3493"/>
      <c r="Q3493"/>
      <c r="R3493"/>
      <c r="S3493"/>
      <c r="T3493"/>
      <c r="U3493"/>
      <c r="V3493"/>
      <c r="W3493"/>
      <c r="X3493" s="368"/>
    </row>
    <row r="3494" spans="1:24" ht="12">
      <c r="A3494"/>
      <c r="B3494"/>
      <c r="C3494"/>
      <c r="D3494" s="10"/>
      <c r="E3494" s="10"/>
      <c r="F3494"/>
      <c r="G3494"/>
      <c r="H3494"/>
      <c r="I3494"/>
      <c r="J3494"/>
      <c r="K3494"/>
      <c r="L3494"/>
      <c r="M3494" s="395"/>
      <c r="N3494"/>
      <c r="O3494"/>
      <c r="P3494"/>
      <c r="Q3494"/>
      <c r="R3494"/>
      <c r="S3494"/>
      <c r="T3494"/>
      <c r="U3494"/>
      <c r="V3494"/>
      <c r="W3494"/>
      <c r="X3494" s="368"/>
    </row>
    <row r="3495" spans="1:24" ht="12">
      <c r="A3495"/>
      <c r="B3495"/>
      <c r="C3495"/>
      <c r="D3495" s="10"/>
      <c r="E3495" s="10"/>
      <c r="F3495"/>
      <c r="G3495"/>
      <c r="H3495"/>
      <c r="I3495"/>
      <c r="J3495"/>
      <c r="K3495"/>
      <c r="L3495"/>
      <c r="M3495" s="395"/>
      <c r="N3495"/>
      <c r="O3495"/>
      <c r="P3495"/>
      <c r="Q3495"/>
      <c r="R3495"/>
      <c r="S3495"/>
      <c r="T3495"/>
      <c r="U3495"/>
      <c r="V3495"/>
      <c r="W3495"/>
      <c r="X3495" s="368"/>
    </row>
    <row r="3496" spans="1:24" ht="12">
      <c r="A3496"/>
      <c r="B3496"/>
      <c r="C3496"/>
      <c r="D3496" s="10"/>
      <c r="E3496" s="10"/>
      <c r="F3496"/>
      <c r="G3496"/>
      <c r="H3496"/>
      <c r="I3496"/>
      <c r="J3496"/>
      <c r="K3496"/>
      <c r="L3496"/>
      <c r="M3496" s="395"/>
      <c r="N3496"/>
      <c r="O3496"/>
      <c r="P3496"/>
      <c r="Q3496"/>
      <c r="R3496"/>
      <c r="S3496"/>
      <c r="T3496"/>
      <c r="U3496"/>
      <c r="V3496"/>
      <c r="W3496"/>
      <c r="X3496" s="368"/>
    </row>
    <row r="3497" spans="1:24" ht="12">
      <c r="A3497"/>
      <c r="B3497"/>
      <c r="C3497"/>
      <c r="D3497" s="10"/>
      <c r="E3497" s="10"/>
      <c r="F3497"/>
      <c r="G3497"/>
      <c r="H3497"/>
      <c r="I3497"/>
      <c r="J3497"/>
      <c r="K3497"/>
      <c r="L3497"/>
      <c r="M3497" s="395"/>
      <c r="N3497"/>
      <c r="O3497"/>
      <c r="P3497"/>
      <c r="Q3497"/>
      <c r="R3497"/>
      <c r="S3497"/>
      <c r="T3497"/>
      <c r="U3497"/>
      <c r="V3497"/>
      <c r="W3497"/>
      <c r="X3497" s="368"/>
    </row>
    <row r="3498" spans="1:24" ht="12">
      <c r="A3498"/>
      <c r="B3498"/>
      <c r="C3498"/>
      <c r="D3498" s="10"/>
      <c r="E3498" s="10"/>
      <c r="F3498"/>
      <c r="G3498"/>
      <c r="H3498"/>
      <c r="I3498"/>
      <c r="J3498"/>
      <c r="K3498"/>
      <c r="L3498"/>
      <c r="M3498" s="395"/>
      <c r="N3498"/>
      <c r="O3498"/>
      <c r="P3498"/>
      <c r="Q3498"/>
      <c r="R3498"/>
      <c r="S3498"/>
      <c r="T3498"/>
      <c r="U3498"/>
      <c r="V3498"/>
      <c r="W3498"/>
      <c r="X3498" s="368"/>
    </row>
    <row r="3499" spans="1:24" ht="12">
      <c r="A3499"/>
      <c r="B3499"/>
      <c r="C3499"/>
      <c r="D3499" s="10"/>
      <c r="E3499" s="10"/>
      <c r="F3499"/>
      <c r="G3499"/>
      <c r="H3499"/>
      <c r="I3499"/>
      <c r="J3499"/>
      <c r="K3499"/>
      <c r="L3499"/>
      <c r="M3499" s="395"/>
      <c r="N3499"/>
      <c r="O3499"/>
      <c r="P3499"/>
      <c r="Q3499"/>
      <c r="R3499"/>
      <c r="S3499"/>
      <c r="T3499"/>
      <c r="U3499"/>
      <c r="V3499"/>
      <c r="W3499"/>
      <c r="X3499" s="368"/>
    </row>
    <row r="3500" spans="1:24" ht="12">
      <c r="A3500"/>
      <c r="B3500"/>
      <c r="C3500"/>
      <c r="D3500" s="10"/>
      <c r="E3500" s="10"/>
      <c r="F3500"/>
      <c r="G3500"/>
      <c r="H3500"/>
      <c r="I3500"/>
      <c r="J3500"/>
      <c r="K3500"/>
      <c r="L3500"/>
      <c r="M3500" s="395"/>
      <c r="N3500"/>
      <c r="O3500"/>
      <c r="P3500"/>
      <c r="Q3500"/>
      <c r="R3500"/>
      <c r="S3500"/>
      <c r="T3500"/>
      <c r="U3500"/>
      <c r="V3500"/>
      <c r="W3500"/>
      <c r="X3500" s="368"/>
    </row>
    <row r="3501" spans="1:24" ht="12">
      <c r="A3501"/>
      <c r="B3501"/>
      <c r="C3501"/>
      <c r="D3501" s="10"/>
      <c r="E3501" s="10"/>
      <c r="F3501"/>
      <c r="G3501"/>
      <c r="H3501"/>
      <c r="I3501"/>
      <c r="J3501"/>
      <c r="K3501"/>
      <c r="L3501"/>
      <c r="M3501" s="395"/>
      <c r="N3501"/>
      <c r="O3501"/>
      <c r="P3501"/>
      <c r="Q3501"/>
      <c r="R3501"/>
      <c r="S3501"/>
      <c r="T3501"/>
      <c r="U3501"/>
      <c r="V3501"/>
      <c r="W3501"/>
      <c r="X3501" s="368"/>
    </row>
    <row r="3502" spans="1:24" ht="12">
      <c r="A3502"/>
      <c r="B3502"/>
      <c r="C3502"/>
      <c r="D3502" s="10"/>
      <c r="E3502" s="10"/>
      <c r="F3502"/>
      <c r="G3502"/>
      <c r="H3502"/>
      <c r="I3502"/>
      <c r="J3502"/>
      <c r="K3502"/>
      <c r="L3502"/>
      <c r="M3502" s="395"/>
      <c r="N3502"/>
      <c r="O3502"/>
      <c r="P3502"/>
      <c r="Q3502"/>
      <c r="R3502"/>
      <c r="S3502"/>
      <c r="T3502"/>
      <c r="U3502"/>
      <c r="V3502"/>
      <c r="W3502"/>
      <c r="X3502" s="368"/>
    </row>
    <row r="3503" spans="1:24" ht="12">
      <c r="A3503"/>
      <c r="B3503"/>
      <c r="C3503"/>
      <c r="D3503" s="10"/>
      <c r="E3503" s="10"/>
      <c r="F3503"/>
      <c r="G3503"/>
      <c r="H3503"/>
      <c r="I3503"/>
      <c r="J3503"/>
      <c r="K3503"/>
      <c r="L3503"/>
      <c r="M3503" s="395"/>
      <c r="N3503"/>
      <c r="O3503"/>
      <c r="P3503"/>
      <c r="Q3503"/>
      <c r="R3503"/>
      <c r="S3503"/>
      <c r="T3503"/>
      <c r="U3503"/>
      <c r="V3503"/>
      <c r="W3503"/>
      <c r="X3503" s="368"/>
    </row>
    <row r="3504" spans="1:24" ht="12">
      <c r="A3504"/>
      <c r="B3504"/>
      <c r="C3504"/>
      <c r="D3504" s="10"/>
      <c r="E3504" s="10"/>
      <c r="F3504"/>
      <c r="G3504"/>
      <c r="H3504"/>
      <c r="I3504"/>
      <c r="J3504"/>
      <c r="K3504"/>
      <c r="L3504"/>
      <c r="M3504" s="395"/>
      <c r="N3504"/>
      <c r="O3504"/>
      <c r="P3504"/>
      <c r="Q3504"/>
      <c r="R3504"/>
      <c r="S3504"/>
      <c r="T3504"/>
      <c r="U3504"/>
      <c r="V3504"/>
      <c r="W3504"/>
      <c r="X3504" s="368"/>
    </row>
    <row r="3505" spans="1:24" ht="12">
      <c r="A3505"/>
      <c r="B3505"/>
      <c r="C3505"/>
      <c r="D3505" s="10"/>
      <c r="E3505" s="10"/>
      <c r="F3505"/>
      <c r="G3505"/>
      <c r="H3505"/>
      <c r="I3505"/>
      <c r="J3505"/>
      <c r="K3505"/>
      <c r="L3505"/>
      <c r="M3505" s="395"/>
      <c r="N3505"/>
      <c r="O3505"/>
      <c r="P3505"/>
      <c r="Q3505"/>
      <c r="R3505"/>
      <c r="S3505"/>
      <c r="T3505"/>
      <c r="U3505"/>
      <c r="V3505"/>
      <c r="W3505"/>
      <c r="X3505" s="368"/>
    </row>
    <row r="3506" spans="1:24" ht="12">
      <c r="A3506"/>
      <c r="B3506"/>
      <c r="C3506"/>
      <c r="D3506" s="10"/>
      <c r="E3506" s="10"/>
      <c r="F3506"/>
      <c r="G3506"/>
      <c r="H3506"/>
      <c r="I3506"/>
      <c r="J3506"/>
      <c r="K3506"/>
      <c r="L3506"/>
      <c r="M3506" s="395"/>
      <c r="N3506"/>
      <c r="O3506"/>
      <c r="P3506"/>
      <c r="Q3506"/>
      <c r="R3506"/>
      <c r="S3506"/>
      <c r="T3506"/>
      <c r="U3506"/>
      <c r="V3506"/>
      <c r="W3506"/>
      <c r="X3506" s="368"/>
    </row>
    <row r="3507" spans="1:24" ht="12">
      <c r="A3507"/>
      <c r="B3507"/>
      <c r="C3507"/>
      <c r="D3507" s="10"/>
      <c r="E3507" s="10"/>
      <c r="F3507"/>
      <c r="G3507"/>
      <c r="H3507"/>
      <c r="I3507"/>
      <c r="J3507"/>
      <c r="K3507"/>
      <c r="L3507"/>
      <c r="M3507" s="395"/>
      <c r="N3507"/>
      <c r="O3507"/>
      <c r="P3507"/>
      <c r="Q3507"/>
      <c r="R3507"/>
      <c r="S3507"/>
      <c r="T3507"/>
      <c r="U3507"/>
      <c r="V3507"/>
      <c r="W3507"/>
      <c r="X3507" s="368"/>
    </row>
    <row r="3508" spans="1:24" ht="12">
      <c r="A3508"/>
      <c r="B3508"/>
      <c r="C3508"/>
      <c r="D3508" s="10"/>
      <c r="E3508" s="10"/>
      <c r="F3508"/>
      <c r="G3508"/>
      <c r="H3508"/>
      <c r="I3508"/>
      <c r="J3508"/>
      <c r="K3508"/>
      <c r="L3508"/>
      <c r="M3508" s="395"/>
      <c r="N3508"/>
      <c r="O3508"/>
      <c r="P3508"/>
      <c r="Q3508"/>
      <c r="R3508"/>
      <c r="S3508"/>
      <c r="T3508"/>
      <c r="U3508"/>
      <c r="V3508"/>
      <c r="W3508"/>
      <c r="X3508" s="368"/>
    </row>
    <row r="3509" spans="1:24" ht="12">
      <c r="A3509"/>
      <c r="B3509"/>
      <c r="C3509"/>
      <c r="D3509" s="10"/>
      <c r="E3509" s="10"/>
      <c r="F3509"/>
      <c r="G3509"/>
      <c r="H3509"/>
      <c r="I3509"/>
      <c r="J3509"/>
      <c r="K3509"/>
      <c r="L3509"/>
      <c r="M3509" s="395"/>
      <c r="N3509"/>
      <c r="O3509"/>
      <c r="P3509"/>
      <c r="Q3509"/>
      <c r="R3509"/>
      <c r="S3509"/>
      <c r="T3509"/>
      <c r="U3509"/>
      <c r="V3509"/>
      <c r="W3509"/>
      <c r="X3509" s="368"/>
    </row>
    <row r="3510" spans="1:24" ht="12">
      <c r="A3510"/>
      <c r="B3510"/>
      <c r="C3510"/>
      <c r="D3510" s="10"/>
      <c r="E3510" s="10"/>
      <c r="F3510"/>
      <c r="G3510"/>
      <c r="H3510"/>
      <c r="I3510"/>
      <c r="J3510"/>
      <c r="K3510"/>
      <c r="L3510"/>
      <c r="M3510" s="395"/>
      <c r="N3510"/>
      <c r="O3510"/>
      <c r="P3510"/>
      <c r="Q3510"/>
      <c r="R3510"/>
      <c r="S3510"/>
      <c r="T3510"/>
      <c r="U3510"/>
      <c r="V3510"/>
      <c r="W3510"/>
      <c r="X3510" s="368"/>
    </row>
    <row r="3511" spans="1:24" ht="12">
      <c r="A3511"/>
      <c r="B3511"/>
      <c r="C3511"/>
      <c r="D3511" s="10"/>
      <c r="E3511" s="10"/>
      <c r="F3511"/>
      <c r="G3511"/>
      <c r="H3511"/>
      <c r="I3511"/>
      <c r="J3511"/>
      <c r="K3511"/>
      <c r="L3511"/>
      <c r="M3511" s="395"/>
      <c r="N3511"/>
      <c r="O3511"/>
      <c r="P3511"/>
      <c r="Q3511"/>
      <c r="R3511"/>
      <c r="S3511"/>
      <c r="T3511"/>
      <c r="U3511"/>
      <c r="V3511"/>
      <c r="W3511"/>
      <c r="X3511" s="368"/>
    </row>
    <row r="3512" spans="1:24" ht="12">
      <c r="A3512"/>
      <c r="B3512"/>
      <c r="C3512"/>
      <c r="D3512" s="10"/>
      <c r="E3512" s="10"/>
      <c r="F3512"/>
      <c r="G3512"/>
      <c r="H3512"/>
      <c r="I3512"/>
      <c r="J3512"/>
      <c r="K3512"/>
      <c r="L3512"/>
      <c r="M3512" s="395"/>
      <c r="N3512"/>
      <c r="O3512"/>
      <c r="P3512"/>
      <c r="Q3512"/>
      <c r="R3512"/>
      <c r="S3512"/>
      <c r="T3512"/>
      <c r="U3512"/>
      <c r="V3512"/>
      <c r="W3512"/>
      <c r="X3512" s="368"/>
    </row>
    <row r="3513" spans="1:24" ht="13.5" customHeight="1">
      <c r="A3513"/>
      <c r="B3513"/>
      <c r="C3513"/>
      <c r="D3513" s="10"/>
      <c r="E3513" s="10"/>
      <c r="F3513"/>
      <c r="G3513"/>
      <c r="H3513"/>
      <c r="I3513"/>
      <c r="J3513"/>
      <c r="K3513"/>
      <c r="L3513"/>
      <c r="M3513" s="395"/>
      <c r="N3513"/>
      <c r="O3513"/>
      <c r="P3513"/>
      <c r="Q3513"/>
      <c r="R3513"/>
      <c r="S3513"/>
      <c r="T3513"/>
      <c r="U3513"/>
      <c r="V3513"/>
      <c r="W3513"/>
      <c r="X3513" s="368"/>
    </row>
    <row r="3514" spans="1:24" ht="12">
      <c r="A3514"/>
      <c r="B3514"/>
      <c r="C3514"/>
      <c r="D3514" s="10"/>
      <c r="E3514" s="10"/>
      <c r="F3514"/>
      <c r="G3514"/>
      <c r="H3514"/>
      <c r="I3514"/>
      <c r="J3514"/>
      <c r="K3514"/>
      <c r="L3514"/>
      <c r="M3514" s="395"/>
      <c r="N3514"/>
      <c r="O3514"/>
      <c r="P3514"/>
      <c r="Q3514"/>
      <c r="R3514"/>
      <c r="S3514"/>
      <c r="T3514"/>
      <c r="U3514"/>
      <c r="V3514"/>
      <c r="W3514"/>
      <c r="X3514" s="368"/>
    </row>
    <row r="3515" spans="1:24" ht="12">
      <c r="A3515"/>
      <c r="B3515"/>
      <c r="C3515"/>
      <c r="D3515" s="10"/>
      <c r="E3515" s="10"/>
      <c r="F3515"/>
      <c r="G3515"/>
      <c r="H3515"/>
      <c r="I3515"/>
      <c r="J3515"/>
      <c r="K3515"/>
      <c r="L3515"/>
      <c r="M3515" s="395"/>
      <c r="N3515"/>
      <c r="O3515"/>
      <c r="P3515"/>
      <c r="Q3515"/>
      <c r="R3515"/>
      <c r="S3515"/>
      <c r="T3515"/>
      <c r="U3515"/>
      <c r="V3515"/>
      <c r="W3515"/>
      <c r="X3515" s="368"/>
    </row>
    <row r="3516" spans="1:24" ht="12">
      <c r="A3516"/>
      <c r="B3516"/>
      <c r="C3516"/>
      <c r="D3516" s="10"/>
      <c r="E3516" s="10"/>
      <c r="F3516"/>
      <c r="G3516"/>
      <c r="H3516"/>
      <c r="I3516"/>
      <c r="J3516"/>
      <c r="K3516"/>
      <c r="L3516"/>
      <c r="M3516" s="395"/>
      <c r="N3516"/>
      <c r="O3516"/>
      <c r="P3516"/>
      <c r="Q3516"/>
      <c r="R3516"/>
      <c r="S3516"/>
      <c r="T3516"/>
      <c r="U3516"/>
      <c r="V3516"/>
      <c r="W3516"/>
      <c r="X3516" s="368"/>
    </row>
    <row r="3517" spans="1:24" ht="12">
      <c r="A3517"/>
      <c r="B3517"/>
      <c r="C3517"/>
      <c r="D3517" s="10"/>
      <c r="E3517" s="10"/>
      <c r="F3517"/>
      <c r="G3517"/>
      <c r="H3517"/>
      <c r="I3517"/>
      <c r="J3517"/>
      <c r="K3517"/>
      <c r="L3517"/>
      <c r="M3517" s="395"/>
      <c r="N3517"/>
      <c r="O3517"/>
      <c r="P3517"/>
      <c r="Q3517"/>
      <c r="R3517"/>
      <c r="S3517"/>
      <c r="T3517"/>
      <c r="U3517"/>
      <c r="V3517"/>
      <c r="W3517"/>
      <c r="X3517" s="368"/>
    </row>
    <row r="3518" spans="1:24" ht="12">
      <c r="A3518"/>
      <c r="B3518"/>
      <c r="C3518"/>
      <c r="D3518" s="10"/>
      <c r="E3518" s="10"/>
      <c r="F3518"/>
      <c r="G3518"/>
      <c r="H3518"/>
      <c r="I3518"/>
      <c r="J3518"/>
      <c r="K3518"/>
      <c r="L3518"/>
      <c r="M3518" s="395"/>
      <c r="N3518"/>
      <c r="O3518"/>
      <c r="P3518"/>
      <c r="Q3518"/>
      <c r="R3518"/>
      <c r="S3518"/>
      <c r="T3518"/>
      <c r="U3518"/>
      <c r="V3518"/>
      <c r="W3518"/>
      <c r="X3518" s="368"/>
    </row>
    <row r="3519" spans="1:24" ht="12">
      <c r="A3519"/>
      <c r="B3519"/>
      <c r="C3519"/>
      <c r="D3519" s="10"/>
      <c r="E3519" s="10"/>
      <c r="F3519"/>
      <c r="G3519"/>
      <c r="H3519"/>
      <c r="I3519"/>
      <c r="J3519"/>
      <c r="K3519"/>
      <c r="L3519"/>
      <c r="M3519" s="395"/>
      <c r="N3519"/>
      <c r="O3519"/>
      <c r="P3519"/>
      <c r="Q3519"/>
      <c r="R3519"/>
      <c r="S3519"/>
      <c r="T3519"/>
      <c r="U3519"/>
      <c r="V3519"/>
      <c r="W3519"/>
      <c r="X3519" s="368"/>
    </row>
    <row r="3520" spans="1:24" ht="12">
      <c r="A3520"/>
      <c r="B3520"/>
      <c r="C3520"/>
      <c r="D3520" s="10"/>
      <c r="E3520" s="10"/>
      <c r="F3520"/>
      <c r="G3520"/>
      <c r="H3520"/>
      <c r="I3520"/>
      <c r="J3520"/>
      <c r="K3520"/>
      <c r="L3520"/>
      <c r="M3520" s="395"/>
      <c r="N3520"/>
      <c r="O3520"/>
      <c r="P3520"/>
      <c r="Q3520"/>
      <c r="R3520"/>
      <c r="S3520"/>
      <c r="T3520"/>
      <c r="U3520"/>
      <c r="V3520"/>
      <c r="W3520"/>
      <c r="X3520" s="368"/>
    </row>
    <row r="3521" spans="1:24" ht="12">
      <c r="A3521"/>
      <c r="B3521"/>
      <c r="C3521"/>
      <c r="D3521" s="10"/>
      <c r="E3521" s="10"/>
      <c r="F3521"/>
      <c r="G3521"/>
      <c r="H3521"/>
      <c r="I3521"/>
      <c r="J3521"/>
      <c r="K3521"/>
      <c r="L3521"/>
      <c r="M3521" s="395"/>
      <c r="N3521"/>
      <c r="O3521"/>
      <c r="P3521"/>
      <c r="Q3521"/>
      <c r="R3521"/>
      <c r="S3521"/>
      <c r="T3521"/>
      <c r="U3521"/>
      <c r="V3521"/>
      <c r="W3521"/>
      <c r="X3521" s="368"/>
    </row>
    <row r="3522" spans="1:24" ht="12">
      <c r="A3522"/>
      <c r="B3522"/>
      <c r="C3522"/>
      <c r="D3522" s="10"/>
      <c r="E3522" s="10"/>
      <c r="F3522"/>
      <c r="G3522"/>
      <c r="H3522"/>
      <c r="I3522"/>
      <c r="J3522"/>
      <c r="K3522"/>
      <c r="L3522"/>
      <c r="M3522" s="395"/>
      <c r="N3522"/>
      <c r="O3522"/>
      <c r="P3522"/>
      <c r="Q3522"/>
      <c r="R3522"/>
      <c r="S3522"/>
      <c r="T3522"/>
      <c r="U3522"/>
      <c r="V3522"/>
      <c r="W3522"/>
      <c r="X3522" s="368"/>
    </row>
    <row r="3523" spans="1:24" ht="12">
      <c r="A3523"/>
      <c r="B3523"/>
      <c r="C3523"/>
      <c r="D3523" s="10"/>
      <c r="E3523" s="10"/>
      <c r="F3523"/>
      <c r="G3523"/>
      <c r="H3523"/>
      <c r="I3523"/>
      <c r="J3523"/>
      <c r="K3523"/>
      <c r="L3523"/>
      <c r="M3523" s="395"/>
      <c r="N3523"/>
      <c r="O3523"/>
      <c r="P3523"/>
      <c r="Q3523"/>
      <c r="R3523"/>
      <c r="S3523"/>
      <c r="T3523"/>
      <c r="U3523"/>
      <c r="V3523"/>
      <c r="W3523"/>
      <c r="X3523" s="368"/>
    </row>
    <row r="3524" spans="1:24" ht="12">
      <c r="A3524"/>
      <c r="B3524"/>
      <c r="C3524"/>
      <c r="D3524" s="10"/>
      <c r="E3524" s="10"/>
      <c r="F3524"/>
      <c r="G3524"/>
      <c r="H3524"/>
      <c r="I3524"/>
      <c r="J3524"/>
      <c r="K3524"/>
      <c r="L3524"/>
      <c r="M3524" s="395"/>
      <c r="N3524"/>
      <c r="O3524"/>
      <c r="P3524"/>
      <c r="Q3524"/>
      <c r="R3524"/>
      <c r="S3524"/>
      <c r="T3524"/>
      <c r="U3524"/>
      <c r="V3524"/>
      <c r="W3524"/>
      <c r="X3524" s="368"/>
    </row>
    <row r="3525" spans="1:24" ht="12">
      <c r="A3525"/>
      <c r="B3525"/>
      <c r="C3525"/>
      <c r="D3525" s="10"/>
      <c r="E3525" s="10"/>
      <c r="F3525"/>
      <c r="G3525"/>
      <c r="H3525"/>
      <c r="I3525"/>
      <c r="J3525"/>
      <c r="K3525"/>
      <c r="L3525"/>
      <c r="M3525" s="395"/>
      <c r="N3525"/>
      <c r="O3525"/>
      <c r="P3525"/>
      <c r="Q3525"/>
      <c r="R3525"/>
      <c r="S3525"/>
      <c r="T3525"/>
      <c r="U3525"/>
      <c r="V3525"/>
      <c r="W3525"/>
      <c r="X3525" s="368"/>
    </row>
    <row r="3526" spans="1:24" ht="12">
      <c r="A3526"/>
      <c r="B3526"/>
      <c r="C3526"/>
      <c r="D3526" s="10"/>
      <c r="E3526" s="10"/>
      <c r="F3526"/>
      <c r="G3526"/>
      <c r="H3526"/>
      <c r="I3526"/>
      <c r="J3526"/>
      <c r="K3526"/>
      <c r="L3526"/>
      <c r="M3526" s="395"/>
      <c r="N3526"/>
      <c r="O3526"/>
      <c r="P3526"/>
      <c r="Q3526"/>
      <c r="R3526"/>
      <c r="S3526"/>
      <c r="T3526"/>
      <c r="U3526"/>
      <c r="V3526"/>
      <c r="W3526"/>
      <c r="X3526" s="368"/>
    </row>
    <row r="3527" spans="1:24" ht="12">
      <c r="A3527"/>
      <c r="B3527"/>
      <c r="C3527"/>
      <c r="D3527" s="10"/>
      <c r="E3527" s="10"/>
      <c r="F3527"/>
      <c r="G3527"/>
      <c r="H3527"/>
      <c r="I3527"/>
      <c r="J3527"/>
      <c r="K3527"/>
      <c r="L3527"/>
      <c r="M3527" s="395"/>
      <c r="N3527"/>
      <c r="O3527"/>
      <c r="P3527"/>
      <c r="Q3527"/>
      <c r="R3527"/>
      <c r="S3527"/>
      <c r="T3527"/>
      <c r="U3527"/>
      <c r="V3527"/>
      <c r="W3527"/>
      <c r="X3527" s="368"/>
    </row>
    <row r="3528" spans="1:24" ht="12">
      <c r="A3528"/>
      <c r="B3528"/>
      <c r="C3528"/>
      <c r="D3528" s="10"/>
      <c r="E3528" s="10"/>
      <c r="F3528"/>
      <c r="G3528"/>
      <c r="H3528"/>
      <c r="I3528"/>
      <c r="J3528"/>
      <c r="K3528"/>
      <c r="L3528"/>
      <c r="M3528" s="395"/>
      <c r="N3528"/>
      <c r="O3528"/>
      <c r="P3528"/>
      <c r="Q3528"/>
      <c r="R3528"/>
      <c r="S3528"/>
      <c r="T3528"/>
      <c r="U3528"/>
      <c r="V3528"/>
      <c r="W3528"/>
      <c r="X3528" s="368"/>
    </row>
    <row r="3529" spans="1:24" ht="12">
      <c r="A3529"/>
      <c r="B3529"/>
      <c r="C3529"/>
      <c r="D3529" s="10"/>
      <c r="E3529" s="10"/>
      <c r="F3529"/>
      <c r="G3529"/>
      <c r="H3529"/>
      <c r="I3529"/>
      <c r="J3529"/>
      <c r="K3529"/>
      <c r="L3529"/>
      <c r="M3529" s="395"/>
      <c r="N3529"/>
      <c r="O3529"/>
      <c r="P3529"/>
      <c r="Q3529"/>
      <c r="R3529"/>
      <c r="S3529"/>
      <c r="T3529"/>
      <c r="U3529"/>
      <c r="V3529"/>
      <c r="W3529"/>
      <c r="X3529" s="368"/>
    </row>
    <row r="3530" spans="1:24" ht="12">
      <c r="A3530"/>
      <c r="B3530"/>
      <c r="C3530"/>
      <c r="D3530" s="10"/>
      <c r="E3530" s="10"/>
      <c r="F3530"/>
      <c r="G3530"/>
      <c r="H3530"/>
      <c r="I3530"/>
      <c r="J3530"/>
      <c r="K3530"/>
      <c r="L3530"/>
      <c r="M3530" s="395"/>
      <c r="N3530"/>
      <c r="O3530"/>
      <c r="P3530"/>
      <c r="Q3530"/>
      <c r="R3530"/>
      <c r="S3530"/>
      <c r="T3530"/>
      <c r="U3530"/>
      <c r="V3530"/>
      <c r="W3530"/>
      <c r="X3530" s="368"/>
    </row>
    <row r="3531" spans="1:24" ht="12">
      <c r="A3531"/>
      <c r="B3531"/>
      <c r="C3531"/>
      <c r="D3531" s="10"/>
      <c r="E3531" s="10"/>
      <c r="F3531"/>
      <c r="G3531"/>
      <c r="H3531"/>
      <c r="I3531"/>
      <c r="J3531"/>
      <c r="K3531"/>
      <c r="L3531"/>
      <c r="M3531" s="395"/>
      <c r="N3531"/>
      <c r="O3531"/>
      <c r="P3531"/>
      <c r="Q3531"/>
      <c r="R3531"/>
      <c r="S3531"/>
      <c r="T3531"/>
      <c r="U3531"/>
      <c r="V3531"/>
      <c r="W3531"/>
      <c r="X3531" s="368"/>
    </row>
    <row r="3532" spans="1:24" ht="12">
      <c r="A3532"/>
      <c r="B3532"/>
      <c r="C3532"/>
      <c r="D3532" s="10"/>
      <c r="E3532" s="10"/>
      <c r="F3532"/>
      <c r="G3532"/>
      <c r="H3532"/>
      <c r="I3532"/>
      <c r="J3532"/>
      <c r="K3532"/>
      <c r="L3532"/>
      <c r="M3532" s="395"/>
      <c r="N3532"/>
      <c r="O3532"/>
      <c r="P3532"/>
      <c r="Q3532"/>
      <c r="R3532"/>
      <c r="S3532"/>
      <c r="T3532"/>
      <c r="U3532"/>
      <c r="V3532"/>
      <c r="W3532"/>
      <c r="X3532" s="368"/>
    </row>
    <row r="3533" spans="1:24" ht="12">
      <c r="A3533"/>
      <c r="B3533"/>
      <c r="C3533"/>
      <c r="D3533" s="10"/>
      <c r="E3533" s="10"/>
      <c r="F3533"/>
      <c r="G3533"/>
      <c r="H3533"/>
      <c r="I3533"/>
      <c r="J3533"/>
      <c r="K3533"/>
      <c r="L3533"/>
      <c r="M3533" s="395"/>
      <c r="N3533"/>
      <c r="O3533"/>
      <c r="P3533"/>
      <c r="Q3533"/>
      <c r="R3533"/>
      <c r="S3533"/>
      <c r="T3533"/>
      <c r="U3533"/>
      <c r="V3533"/>
      <c r="W3533"/>
      <c r="X3533" s="368"/>
    </row>
    <row r="3534" spans="1:24" ht="12">
      <c r="A3534"/>
      <c r="B3534"/>
      <c r="C3534"/>
      <c r="D3534" s="10"/>
      <c r="E3534" s="10"/>
      <c r="F3534"/>
      <c r="G3534"/>
      <c r="H3534"/>
      <c r="I3534"/>
      <c r="J3534"/>
      <c r="K3534"/>
      <c r="L3534"/>
      <c r="M3534" s="395"/>
      <c r="N3534"/>
      <c r="O3534"/>
      <c r="P3534"/>
      <c r="Q3534"/>
      <c r="R3534"/>
      <c r="S3534"/>
      <c r="T3534"/>
      <c r="U3534"/>
      <c r="V3534"/>
      <c r="W3534"/>
      <c r="X3534" s="368"/>
    </row>
    <row r="3535" spans="1:24" ht="12">
      <c r="A3535"/>
      <c r="B3535"/>
      <c r="C3535"/>
      <c r="D3535" s="10"/>
      <c r="E3535" s="10"/>
      <c r="F3535"/>
      <c r="G3535"/>
      <c r="H3535"/>
      <c r="I3535"/>
      <c r="J3535"/>
      <c r="K3535"/>
      <c r="L3535"/>
      <c r="M3535" s="395"/>
      <c r="N3535"/>
      <c r="O3535"/>
      <c r="P3535"/>
      <c r="Q3535"/>
      <c r="R3535"/>
      <c r="S3535"/>
      <c r="T3535"/>
      <c r="U3535"/>
      <c r="V3535"/>
      <c r="W3535"/>
      <c r="X3535" s="368"/>
    </row>
    <row r="3536" spans="1:24" ht="12">
      <c r="A3536"/>
      <c r="B3536"/>
      <c r="C3536"/>
      <c r="D3536" s="10"/>
      <c r="E3536" s="10"/>
      <c r="F3536"/>
      <c r="G3536"/>
      <c r="H3536"/>
      <c r="I3536"/>
      <c r="J3536"/>
      <c r="K3536"/>
      <c r="L3536"/>
      <c r="M3536" s="395"/>
      <c r="N3536"/>
      <c r="O3536"/>
      <c r="P3536"/>
      <c r="Q3536"/>
      <c r="R3536"/>
      <c r="S3536"/>
      <c r="T3536"/>
      <c r="U3536"/>
      <c r="V3536"/>
      <c r="W3536"/>
      <c r="X3536" s="368"/>
    </row>
    <row r="3537" spans="1:24" ht="12">
      <c r="A3537"/>
      <c r="B3537"/>
      <c r="C3537"/>
      <c r="D3537" s="10"/>
      <c r="E3537" s="10"/>
      <c r="F3537"/>
      <c r="G3537"/>
      <c r="H3537"/>
      <c r="I3537"/>
      <c r="J3537"/>
      <c r="K3537"/>
      <c r="L3537"/>
      <c r="M3537" s="395"/>
      <c r="N3537"/>
      <c r="O3537"/>
      <c r="P3537"/>
      <c r="Q3537"/>
      <c r="R3537"/>
      <c r="S3537"/>
      <c r="T3537"/>
      <c r="U3537"/>
      <c r="V3537"/>
      <c r="W3537"/>
      <c r="X3537" s="368"/>
    </row>
    <row r="3538" spans="1:24" ht="12">
      <c r="A3538"/>
      <c r="B3538"/>
      <c r="C3538"/>
      <c r="D3538" s="10"/>
      <c r="E3538" s="10"/>
      <c r="F3538"/>
      <c r="G3538"/>
      <c r="H3538"/>
      <c r="I3538"/>
      <c r="J3538"/>
      <c r="K3538"/>
      <c r="L3538"/>
      <c r="M3538" s="395"/>
      <c r="N3538"/>
      <c r="O3538"/>
      <c r="P3538"/>
      <c r="Q3538"/>
      <c r="R3538"/>
      <c r="S3538"/>
      <c r="T3538"/>
      <c r="U3538"/>
      <c r="V3538"/>
      <c r="W3538"/>
      <c r="X3538" s="368"/>
    </row>
    <row r="3539" spans="1:24" ht="12">
      <c r="A3539"/>
      <c r="B3539"/>
      <c r="C3539"/>
      <c r="D3539" s="10"/>
      <c r="E3539" s="10"/>
      <c r="F3539"/>
      <c r="G3539"/>
      <c r="H3539"/>
      <c r="I3539"/>
      <c r="J3539"/>
      <c r="K3539"/>
      <c r="L3539"/>
      <c r="M3539" s="395"/>
      <c r="N3539"/>
      <c r="O3539"/>
      <c r="P3539"/>
      <c r="Q3539"/>
      <c r="R3539"/>
      <c r="S3539"/>
      <c r="T3539"/>
      <c r="U3539"/>
      <c r="V3539"/>
      <c r="W3539"/>
      <c r="X3539" s="368"/>
    </row>
    <row r="3540" spans="1:24" ht="12">
      <c r="A3540"/>
      <c r="B3540"/>
      <c r="C3540"/>
      <c r="D3540" s="10"/>
      <c r="E3540" s="10"/>
      <c r="F3540"/>
      <c r="G3540"/>
      <c r="H3540"/>
      <c r="I3540"/>
      <c r="J3540"/>
      <c r="K3540"/>
      <c r="L3540"/>
      <c r="M3540" s="395"/>
      <c r="N3540"/>
      <c r="O3540"/>
      <c r="P3540"/>
      <c r="Q3540"/>
      <c r="R3540"/>
      <c r="S3540"/>
      <c r="T3540"/>
      <c r="U3540"/>
      <c r="V3540"/>
      <c r="W3540"/>
      <c r="X3540" s="368"/>
    </row>
    <row r="3541" spans="1:24" ht="12">
      <c r="A3541"/>
      <c r="B3541"/>
      <c r="C3541"/>
      <c r="D3541" s="10"/>
      <c r="E3541" s="10"/>
      <c r="F3541"/>
      <c r="G3541"/>
      <c r="H3541"/>
      <c r="I3541"/>
      <c r="J3541"/>
      <c r="K3541"/>
      <c r="L3541"/>
      <c r="M3541" s="395"/>
      <c r="N3541"/>
      <c r="O3541"/>
      <c r="P3541"/>
      <c r="Q3541"/>
      <c r="R3541"/>
      <c r="S3541"/>
      <c r="T3541"/>
      <c r="U3541"/>
      <c r="V3541"/>
      <c r="W3541"/>
      <c r="X3541" s="368"/>
    </row>
    <row r="3542" spans="1:24" ht="12">
      <c r="A3542"/>
      <c r="B3542"/>
      <c r="C3542"/>
      <c r="D3542" s="10"/>
      <c r="E3542" s="10"/>
      <c r="F3542"/>
      <c r="G3542"/>
      <c r="H3542"/>
      <c r="I3542"/>
      <c r="J3542"/>
      <c r="K3542"/>
      <c r="L3542"/>
      <c r="M3542" s="395"/>
      <c r="N3542"/>
      <c r="O3542"/>
      <c r="P3542"/>
      <c r="Q3542"/>
      <c r="R3542"/>
      <c r="S3542"/>
      <c r="T3542"/>
      <c r="U3542"/>
      <c r="V3542"/>
      <c r="W3542"/>
      <c r="X3542" s="368"/>
    </row>
    <row r="3543" spans="1:24" ht="12">
      <c r="A3543"/>
      <c r="B3543"/>
      <c r="C3543"/>
      <c r="D3543" s="10"/>
      <c r="E3543" s="10"/>
      <c r="F3543"/>
      <c r="G3543"/>
      <c r="H3543"/>
      <c r="I3543"/>
      <c r="J3543"/>
      <c r="K3543"/>
      <c r="L3543"/>
      <c r="M3543" s="395"/>
      <c r="N3543"/>
      <c r="O3543"/>
      <c r="P3543"/>
      <c r="Q3543"/>
      <c r="R3543"/>
      <c r="S3543"/>
      <c r="T3543"/>
      <c r="U3543"/>
      <c r="V3543"/>
      <c r="W3543"/>
      <c r="X3543" s="368"/>
    </row>
    <row r="3544" spans="1:24" ht="12">
      <c r="A3544"/>
      <c r="B3544"/>
      <c r="C3544"/>
      <c r="D3544" s="10"/>
      <c r="E3544" s="10"/>
      <c r="F3544"/>
      <c r="G3544"/>
      <c r="H3544"/>
      <c r="I3544"/>
      <c r="J3544"/>
      <c r="K3544"/>
      <c r="L3544"/>
      <c r="M3544" s="395"/>
      <c r="N3544"/>
      <c r="O3544"/>
      <c r="P3544"/>
      <c r="Q3544"/>
      <c r="R3544"/>
      <c r="S3544"/>
      <c r="T3544"/>
      <c r="U3544"/>
      <c r="V3544"/>
      <c r="W3544"/>
      <c r="X3544" s="368"/>
    </row>
    <row r="3545" spans="1:24" ht="12">
      <c r="A3545"/>
      <c r="B3545"/>
      <c r="C3545"/>
      <c r="D3545" s="10"/>
      <c r="E3545" s="10"/>
      <c r="F3545"/>
      <c r="G3545"/>
      <c r="H3545"/>
      <c r="I3545"/>
      <c r="J3545"/>
      <c r="K3545"/>
      <c r="L3545"/>
      <c r="M3545" s="395"/>
      <c r="N3545"/>
      <c r="O3545"/>
      <c r="P3545"/>
      <c r="Q3545"/>
      <c r="R3545"/>
      <c r="S3545"/>
      <c r="T3545"/>
      <c r="U3545"/>
      <c r="V3545"/>
      <c r="W3545"/>
      <c r="X3545" s="368"/>
    </row>
    <row r="3546" spans="1:24" ht="12">
      <c r="A3546"/>
      <c r="B3546"/>
      <c r="C3546"/>
      <c r="D3546" s="10"/>
      <c r="E3546" s="10"/>
      <c r="F3546"/>
      <c r="G3546"/>
      <c r="H3546"/>
      <c r="I3546"/>
      <c r="J3546"/>
      <c r="K3546"/>
      <c r="L3546"/>
      <c r="M3546" s="395"/>
      <c r="N3546"/>
      <c r="O3546"/>
      <c r="P3546"/>
      <c r="Q3546"/>
      <c r="R3546"/>
      <c r="S3546"/>
      <c r="T3546"/>
      <c r="U3546"/>
      <c r="V3546"/>
      <c r="W3546"/>
      <c r="X3546" s="368"/>
    </row>
    <row r="3547" spans="1:24" ht="12">
      <c r="A3547"/>
      <c r="B3547"/>
      <c r="C3547"/>
      <c r="D3547" s="10"/>
      <c r="E3547" s="10"/>
      <c r="F3547"/>
      <c r="G3547"/>
      <c r="H3547"/>
      <c r="I3547"/>
      <c r="J3547"/>
      <c r="K3547"/>
      <c r="L3547"/>
      <c r="M3547" s="395"/>
      <c r="N3547"/>
      <c r="O3547"/>
      <c r="P3547"/>
      <c r="Q3547"/>
      <c r="R3547"/>
      <c r="S3547"/>
      <c r="T3547"/>
      <c r="U3547"/>
      <c r="V3547"/>
      <c r="W3547"/>
      <c r="X3547" s="368"/>
    </row>
    <row r="3548" spans="1:24" ht="12">
      <c r="A3548"/>
      <c r="B3548"/>
      <c r="C3548"/>
      <c r="D3548" s="10"/>
      <c r="E3548" s="10"/>
      <c r="F3548"/>
      <c r="G3548"/>
      <c r="H3548"/>
      <c r="I3548"/>
      <c r="J3548"/>
      <c r="K3548"/>
      <c r="L3548"/>
      <c r="M3548" s="395"/>
      <c r="N3548"/>
      <c r="O3548"/>
      <c r="P3548"/>
      <c r="Q3548"/>
      <c r="R3548"/>
      <c r="S3548"/>
      <c r="T3548"/>
      <c r="U3548"/>
      <c r="V3548"/>
      <c r="W3548"/>
      <c r="X3548" s="368"/>
    </row>
    <row r="3549" spans="1:24" ht="12">
      <c r="A3549"/>
      <c r="B3549"/>
      <c r="C3549"/>
      <c r="D3549" s="10"/>
      <c r="E3549" s="10"/>
      <c r="F3549"/>
      <c r="G3549"/>
      <c r="H3549"/>
      <c r="I3549"/>
      <c r="J3549"/>
      <c r="K3549"/>
      <c r="L3549"/>
      <c r="M3549" s="395"/>
      <c r="N3549"/>
      <c r="O3549"/>
      <c r="P3549"/>
      <c r="Q3549"/>
      <c r="R3549"/>
      <c r="S3549"/>
      <c r="T3549"/>
      <c r="U3549"/>
      <c r="V3549"/>
      <c r="W3549"/>
      <c r="X3549" s="368"/>
    </row>
    <row r="3550" spans="1:24" ht="12">
      <c r="A3550"/>
      <c r="B3550"/>
      <c r="C3550"/>
      <c r="D3550" s="10"/>
      <c r="E3550" s="10"/>
      <c r="F3550"/>
      <c r="G3550"/>
      <c r="H3550"/>
      <c r="I3550"/>
      <c r="J3550"/>
      <c r="K3550"/>
      <c r="L3550"/>
      <c r="M3550" s="395"/>
      <c r="N3550"/>
      <c r="O3550"/>
      <c r="P3550"/>
      <c r="Q3550"/>
      <c r="R3550"/>
      <c r="S3550"/>
      <c r="T3550"/>
      <c r="U3550"/>
      <c r="V3550"/>
      <c r="W3550"/>
      <c r="X3550" s="368"/>
    </row>
    <row r="3551" spans="1:24" ht="12">
      <c r="A3551"/>
      <c r="B3551"/>
      <c r="C3551"/>
      <c r="D3551" s="10"/>
      <c r="E3551" s="10"/>
      <c r="F3551"/>
      <c r="G3551"/>
      <c r="H3551"/>
      <c r="I3551"/>
      <c r="J3551"/>
      <c r="K3551"/>
      <c r="L3551"/>
      <c r="M3551" s="395"/>
      <c r="N3551"/>
      <c r="O3551"/>
      <c r="P3551"/>
      <c r="Q3551"/>
      <c r="R3551"/>
      <c r="S3551"/>
      <c r="T3551"/>
      <c r="U3551"/>
      <c r="V3551"/>
      <c r="W3551"/>
      <c r="X3551" s="368"/>
    </row>
    <row r="3552" spans="1:24" ht="12">
      <c r="A3552"/>
      <c r="B3552"/>
      <c r="C3552"/>
      <c r="D3552" s="10"/>
      <c r="E3552" s="10"/>
      <c r="F3552"/>
      <c r="G3552"/>
      <c r="H3552"/>
      <c r="I3552"/>
      <c r="J3552"/>
      <c r="K3552"/>
      <c r="L3552"/>
      <c r="M3552" s="395"/>
      <c r="N3552"/>
      <c r="O3552"/>
      <c r="P3552"/>
      <c r="Q3552"/>
      <c r="R3552"/>
      <c r="S3552"/>
      <c r="T3552"/>
      <c r="U3552"/>
      <c r="V3552"/>
      <c r="W3552"/>
      <c r="X3552" s="368"/>
    </row>
    <row r="3553" spans="1:24" ht="12">
      <c r="A3553"/>
      <c r="B3553"/>
      <c r="C3553"/>
      <c r="D3553" s="10"/>
      <c r="E3553" s="10"/>
      <c r="F3553"/>
      <c r="G3553"/>
      <c r="H3553"/>
      <c r="I3553"/>
      <c r="J3553"/>
      <c r="K3553"/>
      <c r="L3553"/>
      <c r="M3553" s="395"/>
      <c r="N3553"/>
      <c r="O3553"/>
      <c r="P3553"/>
      <c r="Q3553"/>
      <c r="R3553"/>
      <c r="S3553"/>
      <c r="T3553"/>
      <c r="U3553"/>
      <c r="V3553"/>
      <c r="W3553"/>
      <c r="X3553" s="368"/>
    </row>
    <row r="3554" spans="1:24" ht="12">
      <c r="A3554"/>
      <c r="B3554"/>
      <c r="C3554"/>
      <c r="D3554" s="10"/>
      <c r="E3554" s="10"/>
      <c r="F3554"/>
      <c r="G3554"/>
      <c r="H3554"/>
      <c r="I3554"/>
      <c r="J3554"/>
      <c r="K3554"/>
      <c r="L3554"/>
      <c r="M3554" s="395"/>
      <c r="N3554"/>
      <c r="O3554"/>
      <c r="P3554"/>
      <c r="Q3554"/>
      <c r="R3554"/>
      <c r="S3554"/>
      <c r="T3554"/>
      <c r="U3554"/>
      <c r="V3554"/>
      <c r="W3554"/>
      <c r="X3554" s="368"/>
    </row>
    <row r="3555" spans="1:24" ht="12">
      <c r="A3555"/>
      <c r="B3555"/>
      <c r="C3555"/>
      <c r="D3555" s="10"/>
      <c r="E3555" s="10"/>
      <c r="F3555"/>
      <c r="G3555"/>
      <c r="H3555"/>
      <c r="I3555"/>
      <c r="J3555"/>
      <c r="K3555"/>
      <c r="L3555"/>
      <c r="M3555" s="395"/>
      <c r="N3555"/>
      <c r="O3555"/>
      <c r="P3555"/>
      <c r="Q3555"/>
      <c r="R3555"/>
      <c r="S3555"/>
      <c r="T3555"/>
      <c r="U3555"/>
      <c r="V3555"/>
      <c r="W3555"/>
      <c r="X3555" s="368"/>
    </row>
    <row r="3556" spans="1:24" ht="12">
      <c r="A3556"/>
      <c r="B3556"/>
      <c r="C3556"/>
      <c r="D3556" s="10"/>
      <c r="E3556" s="10"/>
      <c r="F3556"/>
      <c r="G3556"/>
      <c r="H3556"/>
      <c r="I3556"/>
      <c r="J3556"/>
      <c r="K3556"/>
      <c r="L3556"/>
      <c r="M3556" s="395"/>
      <c r="N3556"/>
      <c r="O3556"/>
      <c r="P3556"/>
      <c r="Q3556"/>
      <c r="R3556"/>
      <c r="S3556"/>
      <c r="T3556"/>
      <c r="U3556"/>
      <c r="V3556"/>
      <c r="W3556"/>
      <c r="X3556" s="368"/>
    </row>
    <row r="3557" spans="1:24" ht="12">
      <c r="A3557"/>
      <c r="B3557"/>
      <c r="C3557"/>
      <c r="D3557" s="10"/>
      <c r="E3557" s="10"/>
      <c r="F3557"/>
      <c r="G3557"/>
      <c r="H3557"/>
      <c r="I3557"/>
      <c r="J3557"/>
      <c r="K3557"/>
      <c r="L3557"/>
      <c r="M3557" s="395"/>
      <c r="N3557"/>
      <c r="O3557"/>
      <c r="P3557"/>
      <c r="Q3557"/>
      <c r="R3557"/>
      <c r="S3557"/>
      <c r="T3557"/>
      <c r="U3557"/>
      <c r="V3557"/>
      <c r="W3557"/>
      <c r="X3557" s="368"/>
    </row>
    <row r="3558" spans="1:24" ht="12">
      <c r="A3558"/>
      <c r="B3558"/>
      <c r="C3558"/>
      <c r="D3558" s="10"/>
      <c r="E3558" s="10"/>
      <c r="F3558"/>
      <c r="G3558"/>
      <c r="H3558"/>
      <c r="I3558"/>
      <c r="J3558"/>
      <c r="K3558"/>
      <c r="L3558"/>
      <c r="M3558" s="395"/>
      <c r="N3558"/>
      <c r="O3558"/>
      <c r="P3558"/>
      <c r="Q3558"/>
      <c r="R3558"/>
      <c r="S3558"/>
      <c r="T3558"/>
      <c r="U3558"/>
      <c r="V3558"/>
      <c r="W3558"/>
      <c r="X3558" s="368"/>
    </row>
    <row r="3559" spans="1:24" ht="12">
      <c r="A3559"/>
      <c r="B3559"/>
      <c r="C3559"/>
      <c r="D3559" s="10"/>
      <c r="E3559" s="10"/>
      <c r="F3559"/>
      <c r="G3559"/>
      <c r="H3559"/>
      <c r="I3559"/>
      <c r="J3559"/>
      <c r="K3559"/>
      <c r="L3559"/>
      <c r="M3559" s="395"/>
      <c r="N3559"/>
      <c r="O3559"/>
      <c r="P3559"/>
      <c r="Q3559"/>
      <c r="R3559"/>
      <c r="S3559"/>
      <c r="T3559"/>
      <c r="U3559"/>
      <c r="V3559"/>
      <c r="W3559"/>
      <c r="X3559" s="368"/>
    </row>
    <row r="3560" spans="1:24" ht="12">
      <c r="A3560"/>
      <c r="B3560"/>
      <c r="C3560"/>
      <c r="D3560" s="10"/>
      <c r="E3560" s="10"/>
      <c r="F3560"/>
      <c r="G3560"/>
      <c r="H3560"/>
      <c r="I3560"/>
      <c r="J3560"/>
      <c r="K3560"/>
      <c r="L3560"/>
      <c r="M3560" s="395"/>
      <c r="N3560"/>
      <c r="O3560"/>
      <c r="P3560"/>
      <c r="Q3560"/>
      <c r="R3560"/>
      <c r="S3560"/>
      <c r="T3560"/>
      <c r="U3560"/>
      <c r="V3560"/>
      <c r="W3560"/>
      <c r="X3560" s="368"/>
    </row>
    <row r="3561" spans="1:24" ht="12">
      <c r="A3561"/>
      <c r="B3561"/>
      <c r="C3561"/>
      <c r="D3561" s="10"/>
      <c r="E3561" s="10"/>
      <c r="F3561"/>
      <c r="G3561"/>
      <c r="H3561"/>
      <c r="I3561"/>
      <c r="J3561"/>
      <c r="K3561"/>
      <c r="L3561"/>
      <c r="M3561" s="395"/>
      <c r="N3561"/>
      <c r="O3561"/>
      <c r="P3561"/>
      <c r="Q3561"/>
      <c r="R3561"/>
      <c r="S3561"/>
      <c r="T3561"/>
      <c r="U3561"/>
      <c r="V3561"/>
      <c r="W3561"/>
      <c r="X3561" s="368"/>
    </row>
    <row r="3562" spans="1:24" ht="12">
      <c r="A3562"/>
      <c r="B3562"/>
      <c r="C3562"/>
      <c r="D3562" s="10"/>
      <c r="E3562" s="10"/>
      <c r="F3562"/>
      <c r="G3562"/>
      <c r="H3562"/>
      <c r="I3562"/>
      <c r="J3562"/>
      <c r="K3562"/>
      <c r="L3562"/>
      <c r="M3562" s="395"/>
      <c r="N3562"/>
      <c r="O3562"/>
      <c r="P3562"/>
      <c r="Q3562"/>
      <c r="R3562"/>
      <c r="S3562"/>
      <c r="T3562"/>
      <c r="U3562"/>
      <c r="V3562"/>
      <c r="W3562"/>
      <c r="X3562" s="368"/>
    </row>
    <row r="3563" spans="1:24" ht="12">
      <c r="A3563"/>
      <c r="B3563"/>
      <c r="C3563"/>
      <c r="D3563" s="10"/>
      <c r="E3563" s="10"/>
      <c r="F3563"/>
      <c r="G3563"/>
      <c r="H3563"/>
      <c r="I3563"/>
      <c r="J3563"/>
      <c r="K3563"/>
      <c r="L3563"/>
      <c r="M3563" s="395"/>
      <c r="N3563"/>
      <c r="O3563"/>
      <c r="P3563"/>
      <c r="Q3563"/>
      <c r="R3563"/>
      <c r="S3563"/>
      <c r="T3563"/>
      <c r="U3563"/>
      <c r="V3563"/>
      <c r="W3563"/>
      <c r="X3563" s="368"/>
    </row>
    <row r="3564" spans="1:24" ht="12">
      <c r="A3564"/>
      <c r="B3564"/>
      <c r="C3564"/>
      <c r="D3564" s="10"/>
      <c r="E3564" s="10"/>
      <c r="F3564"/>
      <c r="G3564"/>
      <c r="H3564"/>
      <c r="I3564"/>
      <c r="J3564"/>
      <c r="K3564"/>
      <c r="L3564"/>
      <c r="M3564" s="395"/>
      <c r="N3564"/>
      <c r="O3564"/>
      <c r="P3564"/>
      <c r="Q3564"/>
      <c r="R3564"/>
      <c r="S3564"/>
      <c r="T3564"/>
      <c r="U3564"/>
      <c r="V3564"/>
      <c r="W3564"/>
      <c r="X3564" s="368"/>
    </row>
    <row r="3565" spans="1:24" ht="12">
      <c r="A3565"/>
      <c r="B3565"/>
      <c r="C3565"/>
      <c r="D3565" s="10"/>
      <c r="E3565" s="10"/>
      <c r="F3565"/>
      <c r="G3565"/>
      <c r="H3565"/>
      <c r="I3565"/>
      <c r="J3565"/>
      <c r="K3565"/>
      <c r="L3565"/>
      <c r="M3565" s="395"/>
      <c r="N3565"/>
      <c r="O3565"/>
      <c r="P3565"/>
      <c r="Q3565"/>
      <c r="R3565"/>
      <c r="S3565"/>
      <c r="T3565"/>
      <c r="U3565"/>
      <c r="V3565"/>
      <c r="W3565"/>
      <c r="X3565" s="368"/>
    </row>
    <row r="3566" spans="1:24" ht="12">
      <c r="A3566"/>
      <c r="B3566"/>
      <c r="C3566"/>
      <c r="D3566" s="10"/>
      <c r="E3566" s="10"/>
      <c r="F3566"/>
      <c r="G3566"/>
      <c r="H3566"/>
      <c r="I3566"/>
      <c r="J3566"/>
      <c r="K3566"/>
      <c r="L3566"/>
      <c r="M3566" s="395"/>
      <c r="N3566"/>
      <c r="O3566"/>
      <c r="P3566"/>
      <c r="Q3566"/>
      <c r="R3566"/>
      <c r="S3566"/>
      <c r="T3566"/>
      <c r="U3566"/>
      <c r="V3566"/>
      <c r="W3566"/>
      <c r="X3566" s="368"/>
    </row>
    <row r="3567" spans="1:24" ht="12">
      <c r="A3567"/>
      <c r="B3567"/>
      <c r="C3567"/>
      <c r="D3567" s="10"/>
      <c r="E3567" s="10"/>
      <c r="F3567"/>
      <c r="G3567"/>
      <c r="H3567"/>
      <c r="I3567"/>
      <c r="J3567"/>
      <c r="K3567"/>
      <c r="L3567"/>
      <c r="M3567" s="395"/>
      <c r="N3567"/>
      <c r="O3567"/>
      <c r="P3567"/>
      <c r="Q3567"/>
      <c r="R3567"/>
      <c r="S3567"/>
      <c r="T3567"/>
      <c r="U3567"/>
      <c r="V3567"/>
      <c r="W3567"/>
      <c r="X3567" s="368"/>
    </row>
    <row r="3568" spans="1:24" ht="12">
      <c r="A3568"/>
      <c r="B3568"/>
      <c r="C3568"/>
      <c r="D3568" s="10"/>
      <c r="E3568" s="10"/>
      <c r="F3568"/>
      <c r="G3568"/>
      <c r="H3568"/>
      <c r="I3568"/>
      <c r="J3568"/>
      <c r="K3568"/>
      <c r="L3568"/>
      <c r="M3568" s="395"/>
      <c r="N3568"/>
      <c r="O3568"/>
      <c r="P3568"/>
      <c r="Q3568"/>
      <c r="R3568"/>
      <c r="S3568"/>
      <c r="T3568"/>
      <c r="U3568"/>
      <c r="V3568"/>
      <c r="W3568"/>
      <c r="X3568" s="368"/>
    </row>
    <row r="3569" spans="1:24" ht="12">
      <c r="A3569"/>
      <c r="B3569"/>
      <c r="C3569"/>
      <c r="D3569" s="10"/>
      <c r="E3569" s="10"/>
      <c r="F3569"/>
      <c r="G3569"/>
      <c r="H3569"/>
      <c r="I3569"/>
      <c r="J3569"/>
      <c r="K3569"/>
      <c r="L3569"/>
      <c r="M3569" s="395"/>
      <c r="N3569"/>
      <c r="O3569"/>
      <c r="P3569"/>
      <c r="Q3569"/>
      <c r="R3569"/>
      <c r="S3569"/>
      <c r="T3569"/>
      <c r="U3569"/>
      <c r="V3569"/>
      <c r="W3569"/>
      <c r="X3569" s="368"/>
    </row>
    <row r="3570" spans="1:24" ht="12">
      <c r="A3570"/>
      <c r="B3570"/>
      <c r="C3570"/>
      <c r="D3570" s="10"/>
      <c r="E3570" s="10"/>
      <c r="F3570"/>
      <c r="G3570"/>
      <c r="H3570"/>
      <c r="I3570"/>
      <c r="J3570"/>
      <c r="K3570"/>
      <c r="L3570"/>
      <c r="M3570" s="395"/>
      <c r="N3570"/>
      <c r="O3570"/>
      <c r="P3570"/>
      <c r="Q3570"/>
      <c r="R3570"/>
      <c r="S3570"/>
      <c r="T3570"/>
      <c r="U3570"/>
      <c r="V3570"/>
      <c r="W3570"/>
      <c r="X3570" s="368"/>
    </row>
    <row r="3571" spans="1:24" ht="12">
      <c r="A3571"/>
      <c r="B3571"/>
      <c r="C3571"/>
      <c r="D3571" s="10"/>
      <c r="E3571" s="10"/>
      <c r="F3571"/>
      <c r="G3571"/>
      <c r="H3571"/>
      <c r="I3571"/>
      <c r="J3571"/>
      <c r="K3571"/>
      <c r="L3571"/>
      <c r="M3571" s="395"/>
      <c r="N3571"/>
      <c r="O3571"/>
      <c r="P3571"/>
      <c r="Q3571"/>
      <c r="R3571"/>
      <c r="S3571"/>
      <c r="T3571"/>
      <c r="U3571"/>
      <c r="V3571"/>
      <c r="W3571"/>
      <c r="X3571" s="368"/>
    </row>
    <row r="3572" spans="1:24" ht="12">
      <c r="A3572"/>
      <c r="B3572"/>
      <c r="C3572"/>
      <c r="D3572" s="10"/>
      <c r="E3572" s="10"/>
      <c r="F3572"/>
      <c r="G3572"/>
      <c r="H3572"/>
      <c r="I3572"/>
      <c r="J3572"/>
      <c r="K3572"/>
      <c r="L3572"/>
      <c r="M3572" s="395"/>
      <c r="N3572"/>
      <c r="O3572"/>
      <c r="P3572"/>
      <c r="Q3572"/>
      <c r="R3572"/>
      <c r="S3572"/>
      <c r="T3572"/>
      <c r="U3572"/>
      <c r="V3572"/>
      <c r="W3572"/>
      <c r="X3572" s="368"/>
    </row>
    <row r="3573" spans="1:24" ht="12">
      <c r="A3573"/>
      <c r="B3573"/>
      <c r="C3573"/>
      <c r="D3573" s="10"/>
      <c r="E3573" s="10"/>
      <c r="F3573"/>
      <c r="G3573"/>
      <c r="H3573"/>
      <c r="I3573"/>
      <c r="J3573"/>
      <c r="K3573"/>
      <c r="L3573"/>
      <c r="M3573" s="395"/>
      <c r="N3573"/>
      <c r="O3573"/>
      <c r="P3573"/>
      <c r="Q3573"/>
      <c r="R3573"/>
      <c r="S3573"/>
      <c r="T3573"/>
      <c r="U3573"/>
      <c r="V3573"/>
      <c r="W3573"/>
      <c r="X3573" s="368"/>
    </row>
    <row r="3574" spans="1:24" ht="12">
      <c r="A3574"/>
      <c r="B3574"/>
      <c r="C3574"/>
      <c r="D3574" s="10"/>
      <c r="E3574" s="10"/>
      <c r="F3574"/>
      <c r="G3574"/>
      <c r="H3574"/>
      <c r="I3574"/>
      <c r="J3574"/>
      <c r="K3574"/>
      <c r="L3574"/>
      <c r="M3574" s="395"/>
      <c r="N3574"/>
      <c r="O3574"/>
      <c r="P3574"/>
      <c r="Q3574"/>
      <c r="R3574"/>
      <c r="S3574"/>
      <c r="T3574"/>
      <c r="U3574"/>
      <c r="V3574"/>
      <c r="W3574"/>
      <c r="X3574" s="368"/>
    </row>
    <row r="3575" spans="1:24" ht="12">
      <c r="A3575"/>
      <c r="B3575"/>
      <c r="C3575"/>
      <c r="D3575" s="10"/>
      <c r="E3575" s="10"/>
      <c r="F3575"/>
      <c r="G3575"/>
      <c r="H3575"/>
      <c r="I3575"/>
      <c r="J3575"/>
      <c r="K3575"/>
      <c r="L3575"/>
      <c r="M3575" s="395"/>
      <c r="N3575"/>
      <c r="O3575"/>
      <c r="P3575"/>
      <c r="Q3575"/>
      <c r="R3575"/>
      <c r="S3575"/>
      <c r="T3575"/>
      <c r="U3575"/>
      <c r="V3575"/>
      <c r="W3575"/>
      <c r="X3575" s="368"/>
    </row>
    <row r="3576" spans="1:24" ht="12">
      <c r="A3576"/>
      <c r="B3576"/>
      <c r="C3576"/>
      <c r="D3576" s="10"/>
      <c r="E3576" s="10"/>
      <c r="F3576"/>
      <c r="G3576"/>
      <c r="H3576"/>
      <c r="I3576"/>
      <c r="J3576"/>
      <c r="K3576"/>
      <c r="L3576"/>
      <c r="M3576" s="395"/>
      <c r="N3576"/>
      <c r="O3576"/>
      <c r="P3576"/>
      <c r="Q3576"/>
      <c r="R3576"/>
      <c r="S3576"/>
      <c r="T3576"/>
      <c r="U3576"/>
      <c r="V3576"/>
      <c r="W3576"/>
      <c r="X3576" s="368"/>
    </row>
    <row r="3577" spans="1:24" ht="12">
      <c r="A3577"/>
      <c r="B3577"/>
      <c r="C3577"/>
      <c r="D3577" s="10"/>
      <c r="E3577" s="10"/>
      <c r="F3577"/>
      <c r="G3577"/>
      <c r="H3577"/>
      <c r="I3577"/>
      <c r="J3577"/>
      <c r="K3577"/>
      <c r="L3577"/>
      <c r="M3577" s="395"/>
      <c r="N3577"/>
      <c r="O3577"/>
      <c r="P3577"/>
      <c r="Q3577"/>
      <c r="R3577"/>
      <c r="S3577"/>
      <c r="T3577"/>
      <c r="U3577"/>
      <c r="V3577"/>
      <c r="W3577"/>
      <c r="X3577" s="368"/>
    </row>
    <row r="3578" spans="1:24" ht="12">
      <c r="A3578"/>
      <c r="B3578"/>
      <c r="C3578"/>
      <c r="D3578" s="10"/>
      <c r="E3578" s="10"/>
      <c r="F3578"/>
      <c r="G3578"/>
      <c r="H3578"/>
      <c r="I3578"/>
      <c r="J3578"/>
      <c r="K3578"/>
      <c r="L3578"/>
      <c r="M3578" s="395"/>
      <c r="N3578"/>
      <c r="O3578"/>
      <c r="P3578"/>
      <c r="Q3578"/>
      <c r="R3578"/>
      <c r="S3578"/>
      <c r="T3578"/>
      <c r="U3578"/>
      <c r="V3578"/>
      <c r="W3578"/>
      <c r="X3578" s="368"/>
    </row>
    <row r="3579" spans="1:24" ht="12">
      <c r="A3579"/>
      <c r="B3579"/>
      <c r="C3579"/>
      <c r="D3579" s="10"/>
      <c r="E3579" s="10"/>
      <c r="F3579"/>
      <c r="G3579"/>
      <c r="H3579"/>
      <c r="I3579"/>
      <c r="J3579"/>
      <c r="K3579"/>
      <c r="L3579"/>
      <c r="M3579" s="395"/>
      <c r="N3579"/>
      <c r="O3579"/>
      <c r="P3579"/>
      <c r="Q3579"/>
      <c r="R3579"/>
      <c r="S3579"/>
      <c r="T3579"/>
      <c r="U3579"/>
      <c r="V3579"/>
      <c r="W3579"/>
      <c r="X3579" s="368"/>
    </row>
    <row r="3580" spans="1:24" ht="12">
      <c r="A3580"/>
      <c r="B3580"/>
      <c r="C3580"/>
      <c r="D3580" s="10"/>
      <c r="E3580" s="10"/>
      <c r="F3580"/>
      <c r="G3580"/>
      <c r="H3580"/>
      <c r="I3580"/>
      <c r="J3580"/>
      <c r="K3580"/>
      <c r="L3580"/>
      <c r="M3580" s="395"/>
      <c r="N3580"/>
      <c r="O3580"/>
      <c r="P3580"/>
      <c r="Q3580"/>
      <c r="R3580"/>
      <c r="S3580"/>
      <c r="T3580"/>
      <c r="U3580"/>
      <c r="V3580"/>
      <c r="W3580"/>
      <c r="X3580" s="368"/>
    </row>
    <row r="3581" spans="1:24" ht="12">
      <c r="A3581"/>
      <c r="B3581"/>
      <c r="C3581"/>
      <c r="D3581" s="10"/>
      <c r="E3581" s="10"/>
      <c r="F3581"/>
      <c r="G3581"/>
      <c r="H3581"/>
      <c r="I3581"/>
      <c r="J3581"/>
      <c r="K3581"/>
      <c r="L3581"/>
      <c r="M3581" s="395"/>
      <c r="N3581"/>
      <c r="O3581"/>
      <c r="P3581"/>
      <c r="Q3581"/>
      <c r="R3581"/>
      <c r="S3581"/>
      <c r="T3581"/>
      <c r="U3581"/>
      <c r="V3581"/>
      <c r="W3581"/>
      <c r="X3581" s="368"/>
    </row>
    <row r="3582" spans="1:24" ht="12">
      <c r="A3582"/>
      <c r="B3582"/>
      <c r="C3582"/>
      <c r="D3582" s="10"/>
      <c r="E3582" s="10"/>
      <c r="F3582"/>
      <c r="G3582"/>
      <c r="H3582"/>
      <c r="I3582"/>
      <c r="J3582"/>
      <c r="K3582"/>
      <c r="L3582"/>
      <c r="M3582" s="395"/>
      <c r="N3582"/>
      <c r="O3582"/>
      <c r="P3582"/>
      <c r="Q3582"/>
      <c r="R3582"/>
      <c r="S3582"/>
      <c r="T3582"/>
      <c r="U3582"/>
      <c r="V3582"/>
      <c r="W3582"/>
      <c r="X3582" s="368"/>
    </row>
    <row r="3583" spans="1:24" ht="12">
      <c r="A3583"/>
      <c r="B3583"/>
      <c r="C3583"/>
      <c r="D3583" s="10"/>
      <c r="E3583" s="10"/>
      <c r="F3583"/>
      <c r="G3583"/>
      <c r="H3583"/>
      <c r="I3583"/>
      <c r="J3583"/>
      <c r="K3583"/>
      <c r="L3583"/>
      <c r="M3583" s="395"/>
      <c r="N3583"/>
      <c r="O3583"/>
      <c r="P3583"/>
      <c r="Q3583"/>
      <c r="R3583"/>
      <c r="S3583"/>
      <c r="T3583"/>
      <c r="U3583"/>
      <c r="V3583"/>
      <c r="W3583"/>
      <c r="X3583" s="368"/>
    </row>
    <row r="3584" spans="1:24" ht="12">
      <c r="A3584"/>
      <c r="B3584"/>
      <c r="C3584"/>
      <c r="D3584" s="10"/>
      <c r="E3584" s="10"/>
      <c r="F3584"/>
      <c r="G3584"/>
      <c r="H3584"/>
      <c r="I3584"/>
      <c r="J3584"/>
      <c r="K3584"/>
      <c r="L3584"/>
      <c r="M3584" s="395"/>
      <c r="N3584"/>
      <c r="O3584"/>
      <c r="P3584"/>
      <c r="Q3584"/>
      <c r="R3584"/>
      <c r="S3584"/>
      <c r="T3584"/>
      <c r="U3584"/>
      <c r="V3584"/>
      <c r="W3584"/>
      <c r="X3584" s="368"/>
    </row>
    <row r="3585" spans="1:24" ht="12">
      <c r="A3585"/>
      <c r="B3585"/>
      <c r="C3585"/>
      <c r="D3585" s="10"/>
      <c r="E3585" s="10"/>
      <c r="F3585"/>
      <c r="G3585"/>
      <c r="H3585"/>
      <c r="I3585"/>
      <c r="J3585"/>
      <c r="K3585"/>
      <c r="L3585"/>
      <c r="M3585" s="395"/>
      <c r="N3585"/>
      <c r="O3585"/>
      <c r="P3585"/>
      <c r="Q3585"/>
      <c r="R3585"/>
      <c r="S3585"/>
      <c r="T3585"/>
      <c r="U3585"/>
      <c r="V3585"/>
      <c r="W3585"/>
      <c r="X3585" s="368"/>
    </row>
    <row r="3586" spans="1:24" ht="12">
      <c r="A3586"/>
      <c r="B3586"/>
      <c r="C3586"/>
      <c r="D3586" s="10"/>
      <c r="E3586" s="10"/>
      <c r="F3586"/>
      <c r="G3586"/>
      <c r="H3586"/>
      <c r="I3586"/>
      <c r="J3586"/>
      <c r="K3586"/>
      <c r="L3586"/>
      <c r="M3586" s="395"/>
      <c r="N3586"/>
      <c r="O3586"/>
      <c r="P3586"/>
      <c r="Q3586"/>
      <c r="R3586"/>
      <c r="S3586"/>
      <c r="T3586"/>
      <c r="U3586"/>
      <c r="V3586"/>
      <c r="W3586"/>
      <c r="X3586" s="368"/>
    </row>
    <row r="3587" spans="1:24" ht="12">
      <c r="A3587"/>
      <c r="B3587"/>
      <c r="C3587"/>
      <c r="D3587" s="10"/>
      <c r="E3587" s="10"/>
      <c r="F3587"/>
      <c r="G3587"/>
      <c r="H3587"/>
      <c r="I3587"/>
      <c r="J3587"/>
      <c r="K3587"/>
      <c r="L3587"/>
      <c r="M3587" s="395"/>
      <c r="N3587"/>
      <c r="O3587"/>
      <c r="P3587"/>
      <c r="Q3587"/>
      <c r="R3587"/>
      <c r="S3587"/>
      <c r="T3587"/>
      <c r="U3587"/>
      <c r="V3587"/>
      <c r="W3587"/>
      <c r="X3587" s="368"/>
    </row>
    <row r="3588" spans="1:24" ht="12">
      <c r="A3588"/>
      <c r="B3588"/>
      <c r="C3588"/>
      <c r="D3588" s="10"/>
      <c r="E3588" s="10"/>
      <c r="F3588"/>
      <c r="G3588"/>
      <c r="H3588"/>
      <c r="I3588"/>
      <c r="J3588"/>
      <c r="K3588"/>
      <c r="L3588"/>
      <c r="M3588" s="395"/>
      <c r="N3588"/>
      <c r="O3588"/>
      <c r="P3588"/>
      <c r="Q3588"/>
      <c r="R3588"/>
      <c r="S3588"/>
      <c r="T3588"/>
      <c r="U3588"/>
      <c r="V3588"/>
      <c r="W3588"/>
      <c r="X3588" s="368"/>
    </row>
    <row r="3589" spans="1:24" ht="12">
      <c r="A3589"/>
      <c r="B3589"/>
      <c r="C3589"/>
      <c r="D3589" s="10"/>
      <c r="E3589" s="10"/>
      <c r="F3589"/>
      <c r="G3589"/>
      <c r="H3589"/>
      <c r="I3589"/>
      <c r="J3589"/>
      <c r="K3589"/>
      <c r="L3589"/>
      <c r="M3589" s="395"/>
      <c r="N3589"/>
      <c r="O3589"/>
      <c r="P3589"/>
      <c r="Q3589"/>
      <c r="R3589"/>
      <c r="S3589"/>
      <c r="T3589"/>
      <c r="U3589"/>
      <c r="V3589"/>
      <c r="W3589"/>
      <c r="X3589" s="368"/>
    </row>
    <row r="3590" spans="1:24" ht="12">
      <c r="A3590"/>
      <c r="B3590"/>
      <c r="C3590"/>
      <c r="D3590" s="10"/>
      <c r="E3590" s="10"/>
      <c r="F3590"/>
      <c r="G3590"/>
      <c r="H3590"/>
      <c r="I3590"/>
      <c r="J3590"/>
      <c r="K3590"/>
      <c r="L3590"/>
      <c r="M3590" s="395"/>
      <c r="N3590"/>
      <c r="O3590"/>
      <c r="P3590"/>
      <c r="Q3590"/>
      <c r="R3590"/>
      <c r="S3590"/>
      <c r="T3590"/>
      <c r="U3590"/>
      <c r="V3590"/>
      <c r="W3590"/>
      <c r="X3590" s="368"/>
    </row>
    <row r="3591" spans="1:24" ht="12">
      <c r="A3591"/>
      <c r="B3591"/>
      <c r="C3591"/>
      <c r="D3591" s="10"/>
      <c r="E3591" s="10"/>
      <c r="F3591"/>
      <c r="G3591"/>
      <c r="H3591"/>
      <c r="I3591"/>
      <c r="J3591"/>
      <c r="K3591"/>
      <c r="L3591"/>
      <c r="M3591" s="395"/>
      <c r="N3591"/>
      <c r="O3591"/>
      <c r="P3591"/>
      <c r="Q3591"/>
      <c r="R3591"/>
      <c r="S3591"/>
      <c r="T3591"/>
      <c r="U3591"/>
      <c r="V3591"/>
      <c r="W3591"/>
      <c r="X3591" s="368"/>
    </row>
    <row r="3592" spans="1:24" ht="12">
      <c r="A3592"/>
      <c r="B3592"/>
      <c r="C3592"/>
      <c r="D3592" s="10"/>
      <c r="E3592" s="10"/>
      <c r="F3592"/>
      <c r="G3592"/>
      <c r="H3592"/>
      <c r="I3592"/>
      <c r="J3592"/>
      <c r="K3592"/>
      <c r="L3592"/>
      <c r="M3592" s="395"/>
      <c r="N3592"/>
      <c r="O3592"/>
      <c r="P3592"/>
      <c r="Q3592"/>
      <c r="R3592"/>
      <c r="S3592"/>
      <c r="T3592"/>
      <c r="U3592"/>
      <c r="V3592"/>
      <c r="W3592"/>
      <c r="X3592" s="368"/>
    </row>
    <row r="3593" spans="1:24" ht="12">
      <c r="A3593"/>
      <c r="B3593"/>
      <c r="C3593"/>
      <c r="D3593" s="10"/>
      <c r="E3593" s="10"/>
      <c r="F3593"/>
      <c r="G3593"/>
      <c r="H3593"/>
      <c r="I3593"/>
      <c r="J3593"/>
      <c r="K3593"/>
      <c r="L3593"/>
      <c r="M3593" s="395"/>
      <c r="N3593"/>
      <c r="O3593"/>
      <c r="P3593"/>
      <c r="Q3593"/>
      <c r="R3593"/>
      <c r="S3593"/>
      <c r="T3593"/>
      <c r="U3593"/>
      <c r="V3593"/>
      <c r="W3593"/>
      <c r="X3593" s="368"/>
    </row>
    <row r="3594" spans="1:24" ht="12">
      <c r="A3594"/>
      <c r="B3594"/>
      <c r="C3594"/>
      <c r="D3594" s="10"/>
      <c r="E3594" s="10"/>
      <c r="F3594"/>
      <c r="G3594"/>
      <c r="H3594"/>
      <c r="I3594"/>
      <c r="J3594"/>
      <c r="K3594"/>
      <c r="L3594"/>
      <c r="M3594" s="395"/>
      <c r="N3594"/>
      <c r="O3594"/>
      <c r="P3594"/>
      <c r="Q3594"/>
      <c r="R3594"/>
      <c r="S3594"/>
      <c r="T3594"/>
      <c r="U3594"/>
      <c r="V3594"/>
      <c r="W3594"/>
      <c r="X3594" s="368"/>
    </row>
    <row r="3595" spans="1:24" ht="12">
      <c r="A3595"/>
      <c r="B3595"/>
      <c r="C3595"/>
      <c r="D3595" s="10"/>
      <c r="E3595" s="10"/>
      <c r="F3595"/>
      <c r="G3595"/>
      <c r="H3595"/>
      <c r="I3595"/>
      <c r="J3595"/>
      <c r="K3595"/>
      <c r="L3595"/>
      <c r="M3595" s="395"/>
      <c r="N3595"/>
      <c r="O3595"/>
      <c r="P3595"/>
      <c r="Q3595"/>
      <c r="R3595"/>
      <c r="S3595"/>
      <c r="T3595"/>
      <c r="U3595"/>
      <c r="V3595"/>
      <c r="W3595"/>
      <c r="X3595" s="368"/>
    </row>
    <row r="3596" spans="1:24" ht="12">
      <c r="A3596"/>
      <c r="B3596"/>
      <c r="C3596"/>
      <c r="D3596" s="10"/>
      <c r="E3596" s="10"/>
      <c r="F3596"/>
      <c r="G3596"/>
      <c r="H3596"/>
      <c r="I3596"/>
      <c r="J3596"/>
      <c r="K3596"/>
      <c r="L3596"/>
      <c r="M3596" s="395"/>
      <c r="N3596"/>
      <c r="O3596"/>
      <c r="P3596"/>
      <c r="Q3596"/>
      <c r="R3596"/>
      <c r="S3596"/>
      <c r="T3596"/>
      <c r="U3596"/>
      <c r="V3596"/>
      <c r="W3596"/>
      <c r="X3596" s="368"/>
    </row>
    <row r="3597" spans="1:24" ht="12">
      <c r="A3597"/>
      <c r="B3597"/>
      <c r="C3597"/>
      <c r="D3597" s="10"/>
      <c r="E3597" s="10"/>
      <c r="F3597"/>
      <c r="G3597"/>
      <c r="H3597"/>
      <c r="I3597"/>
      <c r="J3597"/>
      <c r="K3597"/>
      <c r="L3597"/>
      <c r="M3597" s="395"/>
      <c r="N3597"/>
      <c r="O3597"/>
      <c r="P3597"/>
      <c r="Q3597"/>
      <c r="R3597"/>
      <c r="S3597"/>
      <c r="T3597"/>
      <c r="U3597"/>
      <c r="V3597"/>
      <c r="W3597"/>
      <c r="X3597" s="368"/>
    </row>
    <row r="3598" spans="1:24" ht="12">
      <c r="A3598"/>
      <c r="B3598"/>
      <c r="C3598"/>
      <c r="D3598" s="10"/>
      <c r="E3598" s="10"/>
      <c r="F3598"/>
      <c r="G3598"/>
      <c r="H3598"/>
      <c r="I3598"/>
      <c r="J3598"/>
      <c r="K3598"/>
      <c r="L3598"/>
      <c r="M3598" s="395"/>
      <c r="N3598"/>
      <c r="O3598"/>
      <c r="P3598"/>
      <c r="Q3598"/>
      <c r="R3598"/>
      <c r="S3598"/>
      <c r="T3598"/>
      <c r="U3598"/>
      <c r="V3598"/>
      <c r="W3598"/>
      <c r="X3598" s="368"/>
    </row>
    <row r="3599" spans="1:24" ht="12">
      <c r="A3599"/>
      <c r="B3599"/>
      <c r="C3599"/>
      <c r="D3599" s="10"/>
      <c r="E3599" s="10"/>
      <c r="F3599"/>
      <c r="G3599"/>
      <c r="H3599"/>
      <c r="I3599"/>
      <c r="J3599"/>
      <c r="K3599"/>
      <c r="L3599"/>
      <c r="M3599" s="395"/>
      <c r="N3599"/>
      <c r="O3599"/>
      <c r="P3599"/>
      <c r="Q3599"/>
      <c r="R3599"/>
      <c r="S3599"/>
      <c r="T3599"/>
      <c r="U3599"/>
      <c r="V3599"/>
      <c r="W3599"/>
      <c r="X3599" s="368"/>
    </row>
    <row r="3600" spans="1:24" ht="12">
      <c r="A3600"/>
      <c r="B3600"/>
      <c r="C3600"/>
      <c r="D3600" s="10"/>
      <c r="E3600" s="10"/>
      <c r="F3600"/>
      <c r="G3600"/>
      <c r="H3600"/>
      <c r="I3600"/>
      <c r="J3600"/>
      <c r="K3600"/>
      <c r="L3600"/>
      <c r="M3600" s="395"/>
      <c r="N3600"/>
      <c r="O3600"/>
      <c r="P3600"/>
      <c r="Q3600"/>
      <c r="R3600"/>
      <c r="S3600"/>
      <c r="T3600"/>
      <c r="U3600"/>
      <c r="V3600"/>
      <c r="W3600"/>
      <c r="X3600" s="368"/>
    </row>
    <row r="3601" spans="1:24" ht="12">
      <c r="A3601"/>
      <c r="B3601"/>
      <c r="C3601"/>
      <c r="D3601" s="10"/>
      <c r="E3601" s="10"/>
      <c r="F3601"/>
      <c r="G3601"/>
      <c r="H3601"/>
      <c r="I3601"/>
      <c r="J3601"/>
      <c r="K3601"/>
      <c r="L3601"/>
      <c r="M3601" s="395"/>
      <c r="N3601"/>
      <c r="O3601"/>
      <c r="P3601"/>
      <c r="Q3601"/>
      <c r="R3601"/>
      <c r="S3601"/>
      <c r="T3601"/>
      <c r="U3601"/>
      <c r="V3601"/>
      <c r="W3601"/>
      <c r="X3601" s="368"/>
    </row>
    <row r="3602" spans="1:24" ht="12">
      <c r="A3602"/>
      <c r="B3602"/>
      <c r="C3602"/>
      <c r="D3602" s="10"/>
      <c r="E3602" s="10"/>
      <c r="F3602"/>
      <c r="G3602"/>
      <c r="H3602"/>
      <c r="I3602"/>
      <c r="J3602"/>
      <c r="K3602"/>
      <c r="L3602"/>
      <c r="M3602" s="395"/>
      <c r="N3602"/>
      <c r="O3602"/>
      <c r="P3602"/>
      <c r="Q3602"/>
      <c r="R3602"/>
      <c r="S3602"/>
      <c r="T3602"/>
      <c r="U3602"/>
      <c r="V3602"/>
      <c r="W3602"/>
      <c r="X3602" s="368"/>
    </row>
    <row r="3603" spans="1:24" ht="12">
      <c r="A3603"/>
      <c r="B3603"/>
      <c r="C3603"/>
      <c r="D3603" s="10"/>
      <c r="E3603" s="10"/>
      <c r="F3603"/>
      <c r="G3603"/>
      <c r="H3603"/>
      <c r="I3603"/>
      <c r="J3603"/>
      <c r="K3603"/>
      <c r="L3603"/>
      <c r="M3603" s="395"/>
      <c r="N3603"/>
      <c r="O3603"/>
      <c r="P3603"/>
      <c r="Q3603"/>
      <c r="R3603"/>
      <c r="S3603"/>
      <c r="T3603"/>
      <c r="U3603"/>
      <c r="V3603"/>
      <c r="W3603"/>
      <c r="X3603" s="368"/>
    </row>
    <row r="3604" spans="1:24" ht="12">
      <c r="A3604"/>
      <c r="B3604"/>
      <c r="C3604"/>
      <c r="D3604" s="10"/>
      <c r="E3604" s="10"/>
      <c r="F3604"/>
      <c r="G3604"/>
      <c r="H3604"/>
      <c r="I3604"/>
      <c r="J3604"/>
      <c r="K3604"/>
      <c r="L3604"/>
      <c r="M3604" s="395"/>
      <c r="N3604"/>
      <c r="O3604"/>
      <c r="P3604"/>
      <c r="Q3604"/>
      <c r="R3604"/>
      <c r="S3604"/>
      <c r="T3604"/>
      <c r="U3604"/>
      <c r="V3604"/>
      <c r="W3604"/>
      <c r="X3604" s="368"/>
    </row>
    <row r="3605" spans="1:24" ht="12">
      <c r="A3605"/>
      <c r="B3605"/>
      <c r="C3605"/>
      <c r="D3605" s="10"/>
      <c r="E3605" s="10"/>
      <c r="F3605"/>
      <c r="G3605"/>
      <c r="H3605"/>
      <c r="I3605"/>
      <c r="J3605"/>
      <c r="K3605"/>
      <c r="L3605"/>
      <c r="M3605" s="395"/>
      <c r="N3605"/>
      <c r="O3605"/>
      <c r="P3605"/>
      <c r="Q3605"/>
      <c r="R3605"/>
      <c r="S3605"/>
      <c r="T3605"/>
      <c r="U3605"/>
      <c r="V3605"/>
      <c r="W3605"/>
      <c r="X3605" s="368"/>
    </row>
    <row r="3606" spans="1:24" ht="12">
      <c r="A3606"/>
      <c r="B3606"/>
      <c r="C3606"/>
      <c r="D3606" s="10"/>
      <c r="E3606" s="10"/>
      <c r="F3606"/>
      <c r="G3606"/>
      <c r="H3606"/>
      <c r="I3606"/>
      <c r="J3606"/>
      <c r="K3606"/>
      <c r="L3606"/>
      <c r="M3606" s="395"/>
      <c r="N3606"/>
      <c r="O3606"/>
      <c r="P3606"/>
      <c r="Q3606"/>
      <c r="R3606"/>
      <c r="S3606"/>
      <c r="T3606"/>
      <c r="U3606"/>
      <c r="V3606"/>
      <c r="W3606"/>
      <c r="X3606" s="368"/>
    </row>
    <row r="3607" spans="1:24" ht="12">
      <c r="A3607"/>
      <c r="B3607"/>
      <c r="C3607"/>
      <c r="D3607" s="10"/>
      <c r="E3607" s="10"/>
      <c r="F3607"/>
      <c r="G3607"/>
      <c r="H3607"/>
      <c r="I3607"/>
      <c r="J3607"/>
      <c r="K3607"/>
      <c r="L3607"/>
      <c r="M3607" s="395"/>
      <c r="N3607"/>
      <c r="O3607"/>
      <c r="P3607"/>
      <c r="Q3607"/>
      <c r="R3607"/>
      <c r="S3607"/>
      <c r="T3607"/>
      <c r="U3607"/>
      <c r="V3607"/>
      <c r="W3607"/>
      <c r="X3607" s="368"/>
    </row>
    <row r="3608" spans="1:24" ht="12">
      <c r="A3608"/>
      <c r="B3608"/>
      <c r="C3608"/>
      <c r="D3608" s="10"/>
      <c r="E3608" s="10"/>
      <c r="F3608"/>
      <c r="G3608"/>
      <c r="H3608"/>
      <c r="I3608"/>
      <c r="J3608"/>
      <c r="K3608"/>
      <c r="L3608"/>
      <c r="M3608" s="395"/>
      <c r="N3608"/>
      <c r="O3608"/>
      <c r="P3608"/>
      <c r="Q3608"/>
      <c r="R3608"/>
      <c r="S3608"/>
      <c r="T3608"/>
      <c r="U3608"/>
      <c r="V3608"/>
      <c r="W3608"/>
      <c r="X3608" s="368"/>
    </row>
    <row r="3609" spans="1:24" ht="12">
      <c r="A3609"/>
      <c r="B3609"/>
      <c r="C3609"/>
      <c r="D3609" s="10"/>
      <c r="E3609" s="10"/>
      <c r="F3609"/>
      <c r="G3609"/>
      <c r="H3609"/>
      <c r="I3609"/>
      <c r="J3609"/>
      <c r="K3609"/>
      <c r="L3609"/>
      <c r="M3609" s="395"/>
      <c r="N3609"/>
      <c r="O3609"/>
      <c r="P3609"/>
      <c r="Q3609"/>
      <c r="R3609"/>
      <c r="S3609"/>
      <c r="T3609"/>
      <c r="U3609"/>
      <c r="V3609"/>
      <c r="W3609"/>
      <c r="X3609" s="368"/>
    </row>
    <row r="3610" spans="1:24" ht="12">
      <c r="A3610"/>
      <c r="B3610"/>
      <c r="C3610"/>
      <c r="D3610" s="10"/>
      <c r="E3610" s="10"/>
      <c r="F3610"/>
      <c r="G3610"/>
      <c r="H3610"/>
      <c r="I3610"/>
      <c r="J3610"/>
      <c r="K3610"/>
      <c r="L3610"/>
      <c r="M3610" s="395"/>
      <c r="N3610"/>
      <c r="O3610"/>
      <c r="P3610"/>
      <c r="Q3610"/>
      <c r="R3610"/>
      <c r="S3610"/>
      <c r="T3610"/>
      <c r="U3610"/>
      <c r="V3610"/>
      <c r="W3610"/>
      <c r="X3610" s="368"/>
    </row>
    <row r="3611" spans="1:24" ht="12">
      <c r="A3611"/>
      <c r="B3611"/>
      <c r="C3611"/>
      <c r="D3611" s="10"/>
      <c r="E3611" s="10"/>
      <c r="F3611"/>
      <c r="G3611"/>
      <c r="H3611"/>
      <c r="I3611"/>
      <c r="J3611"/>
      <c r="K3611"/>
      <c r="L3611"/>
      <c r="M3611" s="395"/>
      <c r="N3611"/>
      <c r="O3611"/>
      <c r="P3611"/>
      <c r="Q3611"/>
      <c r="R3611"/>
      <c r="S3611"/>
      <c r="T3611"/>
      <c r="U3611"/>
      <c r="V3611"/>
      <c r="W3611"/>
      <c r="X3611" s="368"/>
    </row>
    <row r="3612" spans="1:24" ht="12">
      <c r="A3612"/>
      <c r="B3612"/>
      <c r="C3612"/>
      <c r="D3612" s="10"/>
      <c r="E3612" s="10"/>
      <c r="F3612"/>
      <c r="G3612"/>
      <c r="H3612"/>
      <c r="I3612"/>
      <c r="J3612"/>
      <c r="K3612"/>
      <c r="L3612"/>
      <c r="M3612" s="395"/>
      <c r="N3612"/>
      <c r="O3612"/>
      <c r="P3612"/>
      <c r="Q3612"/>
      <c r="R3612"/>
      <c r="S3612"/>
      <c r="T3612"/>
      <c r="U3612"/>
      <c r="V3612"/>
      <c r="W3612"/>
      <c r="X3612" s="368"/>
    </row>
    <row r="3613" spans="1:24" s="9" customFormat="1" ht="12">
      <c r="A3613"/>
      <c r="B3613"/>
      <c r="C3613"/>
      <c r="D3613" s="10"/>
      <c r="E3613" s="10"/>
      <c r="F3613"/>
      <c r="G3613"/>
      <c r="H3613"/>
      <c r="I3613"/>
      <c r="J3613"/>
      <c r="K3613"/>
      <c r="L3613"/>
      <c r="M3613" s="395"/>
      <c r="N3613"/>
      <c r="O3613"/>
      <c r="P3613"/>
      <c r="Q3613"/>
      <c r="R3613"/>
      <c r="S3613"/>
      <c r="T3613"/>
      <c r="U3613"/>
      <c r="V3613"/>
      <c r="W3613"/>
      <c r="X3613" s="368"/>
    </row>
    <row r="3614" spans="1:24" ht="12">
      <c r="A3614"/>
      <c r="B3614"/>
      <c r="C3614"/>
      <c r="D3614" s="10"/>
      <c r="E3614" s="10"/>
      <c r="F3614"/>
      <c r="G3614"/>
      <c r="H3614"/>
      <c r="I3614"/>
      <c r="J3614"/>
      <c r="K3614"/>
      <c r="L3614"/>
      <c r="M3614" s="395"/>
      <c r="N3614"/>
      <c r="O3614"/>
      <c r="P3614"/>
      <c r="Q3614"/>
      <c r="R3614"/>
      <c r="S3614"/>
      <c r="T3614"/>
      <c r="U3614"/>
      <c r="V3614"/>
      <c r="W3614"/>
      <c r="X3614" s="368"/>
    </row>
    <row r="3615" spans="1:24" ht="12">
      <c r="A3615"/>
      <c r="B3615"/>
      <c r="C3615"/>
      <c r="D3615" s="10"/>
      <c r="E3615" s="10"/>
      <c r="F3615"/>
      <c r="G3615"/>
      <c r="H3615"/>
      <c r="I3615"/>
      <c r="J3615"/>
      <c r="K3615"/>
      <c r="L3615"/>
      <c r="M3615" s="395"/>
      <c r="N3615"/>
      <c r="O3615"/>
      <c r="P3615"/>
      <c r="Q3615"/>
      <c r="R3615"/>
      <c r="S3615"/>
      <c r="T3615"/>
      <c r="U3615"/>
      <c r="V3615"/>
      <c r="W3615"/>
      <c r="X3615" s="368"/>
    </row>
    <row r="3616" spans="1:24" ht="12">
      <c r="A3616"/>
      <c r="B3616"/>
      <c r="C3616"/>
      <c r="D3616" s="10"/>
      <c r="E3616" s="10"/>
      <c r="F3616"/>
      <c r="G3616"/>
      <c r="H3616"/>
      <c r="I3616"/>
      <c r="J3616"/>
      <c r="K3616"/>
      <c r="L3616"/>
      <c r="M3616" s="395"/>
      <c r="N3616"/>
      <c r="O3616"/>
      <c r="P3616"/>
      <c r="Q3616"/>
      <c r="R3616"/>
      <c r="S3616"/>
      <c r="T3616"/>
      <c r="U3616"/>
      <c r="V3616"/>
      <c r="W3616"/>
      <c r="X3616" s="368"/>
    </row>
    <row r="3617" spans="1:24" ht="12">
      <c r="A3617"/>
      <c r="B3617"/>
      <c r="C3617"/>
      <c r="D3617" s="10"/>
      <c r="E3617" s="10"/>
      <c r="F3617"/>
      <c r="G3617"/>
      <c r="H3617"/>
      <c r="I3617"/>
      <c r="J3617"/>
      <c r="K3617"/>
      <c r="L3617"/>
      <c r="M3617" s="395"/>
      <c r="N3617"/>
      <c r="O3617"/>
      <c r="P3617"/>
      <c r="Q3617"/>
      <c r="R3617"/>
      <c r="S3617"/>
      <c r="T3617"/>
      <c r="U3617"/>
      <c r="V3617"/>
      <c r="W3617"/>
      <c r="X3617" s="368"/>
    </row>
    <row r="3618" spans="1:24" ht="12">
      <c r="A3618"/>
      <c r="B3618"/>
      <c r="C3618"/>
      <c r="D3618" s="10"/>
      <c r="E3618" s="10"/>
      <c r="F3618"/>
      <c r="G3618"/>
      <c r="H3618"/>
      <c r="I3618"/>
      <c r="J3618"/>
      <c r="K3618"/>
      <c r="L3618"/>
      <c r="M3618" s="395"/>
      <c r="N3618"/>
      <c r="O3618"/>
      <c r="P3618"/>
      <c r="Q3618"/>
      <c r="R3618"/>
      <c r="S3618"/>
      <c r="T3618"/>
      <c r="U3618"/>
      <c r="V3618"/>
      <c r="W3618"/>
      <c r="X3618" s="368"/>
    </row>
    <row r="3619" spans="1:24" ht="12">
      <c r="A3619"/>
      <c r="B3619"/>
      <c r="C3619"/>
      <c r="D3619" s="10"/>
      <c r="E3619" s="10"/>
      <c r="F3619"/>
      <c r="G3619"/>
      <c r="H3619"/>
      <c r="I3619"/>
      <c r="J3619"/>
      <c r="K3619"/>
      <c r="L3619"/>
      <c r="M3619" s="395"/>
      <c r="N3619"/>
      <c r="O3619"/>
      <c r="P3619"/>
      <c r="Q3619"/>
      <c r="R3619"/>
      <c r="S3619"/>
      <c r="T3619"/>
      <c r="U3619"/>
      <c r="V3619"/>
      <c r="W3619"/>
      <c r="X3619" s="368"/>
    </row>
    <row r="3620" spans="1:24" ht="12">
      <c r="A3620"/>
      <c r="B3620"/>
      <c r="C3620"/>
      <c r="D3620" s="10"/>
      <c r="E3620" s="10"/>
      <c r="F3620"/>
      <c r="G3620"/>
      <c r="H3620"/>
      <c r="I3620"/>
      <c r="J3620"/>
      <c r="K3620"/>
      <c r="L3620"/>
      <c r="M3620" s="395"/>
      <c r="N3620"/>
      <c r="O3620"/>
      <c r="P3620"/>
      <c r="Q3620"/>
      <c r="R3620"/>
      <c r="S3620"/>
      <c r="T3620"/>
      <c r="U3620"/>
      <c r="V3620"/>
      <c r="W3620"/>
      <c r="X3620" s="368"/>
    </row>
    <row r="3621" spans="1:24" ht="12">
      <c r="A3621"/>
      <c r="B3621"/>
      <c r="C3621"/>
      <c r="D3621" s="10"/>
      <c r="E3621" s="10"/>
      <c r="F3621"/>
      <c r="G3621"/>
      <c r="H3621"/>
      <c r="I3621"/>
      <c r="J3621"/>
      <c r="K3621"/>
      <c r="L3621"/>
      <c r="M3621" s="395"/>
      <c r="N3621"/>
      <c r="O3621"/>
      <c r="P3621"/>
      <c r="Q3621"/>
      <c r="R3621"/>
      <c r="S3621"/>
      <c r="T3621"/>
      <c r="U3621"/>
      <c r="V3621"/>
      <c r="W3621"/>
      <c r="X3621" s="368"/>
    </row>
    <row r="3622" spans="1:24" ht="12">
      <c r="A3622"/>
      <c r="B3622"/>
      <c r="C3622"/>
      <c r="D3622" s="10"/>
      <c r="E3622" s="10"/>
      <c r="F3622"/>
      <c r="G3622"/>
      <c r="H3622"/>
      <c r="I3622"/>
      <c r="J3622"/>
      <c r="K3622"/>
      <c r="L3622"/>
      <c r="M3622" s="395"/>
      <c r="N3622"/>
      <c r="O3622"/>
      <c r="P3622"/>
      <c r="Q3622"/>
      <c r="R3622"/>
      <c r="S3622"/>
      <c r="T3622"/>
      <c r="U3622"/>
      <c r="V3622"/>
      <c r="W3622"/>
      <c r="X3622" s="368"/>
    </row>
    <row r="3623" spans="1:24" ht="12">
      <c r="A3623"/>
      <c r="B3623"/>
      <c r="C3623"/>
      <c r="D3623" s="10"/>
      <c r="E3623" s="10"/>
      <c r="F3623"/>
      <c r="G3623"/>
      <c r="H3623"/>
      <c r="I3623"/>
      <c r="J3623"/>
      <c r="K3623"/>
      <c r="L3623"/>
      <c r="M3623" s="395"/>
      <c r="N3623"/>
      <c r="O3623"/>
      <c r="P3623"/>
      <c r="Q3623"/>
      <c r="R3623"/>
      <c r="S3623"/>
      <c r="T3623"/>
      <c r="U3623"/>
      <c r="V3623"/>
      <c r="W3623"/>
      <c r="X3623" s="368"/>
    </row>
    <row r="3624" spans="1:24" ht="12">
      <c r="A3624"/>
      <c r="B3624"/>
      <c r="C3624"/>
      <c r="D3624" s="10"/>
      <c r="E3624" s="10"/>
      <c r="F3624"/>
      <c r="G3624"/>
      <c r="H3624"/>
      <c r="I3624"/>
      <c r="J3624"/>
      <c r="K3624"/>
      <c r="L3624"/>
      <c r="M3624" s="395"/>
      <c r="N3624"/>
      <c r="O3624"/>
      <c r="P3624"/>
      <c r="Q3624"/>
      <c r="R3624"/>
      <c r="S3624"/>
      <c r="T3624"/>
      <c r="U3624"/>
      <c r="V3624"/>
      <c r="W3624"/>
      <c r="X3624" s="368"/>
    </row>
    <row r="3625" spans="1:24" ht="12">
      <c r="A3625"/>
      <c r="B3625"/>
      <c r="C3625"/>
      <c r="D3625" s="10"/>
      <c r="E3625" s="10"/>
      <c r="F3625"/>
      <c r="G3625"/>
      <c r="H3625"/>
      <c r="I3625"/>
      <c r="J3625"/>
      <c r="K3625"/>
      <c r="L3625"/>
      <c r="M3625" s="395"/>
      <c r="N3625"/>
      <c r="O3625"/>
      <c r="P3625"/>
      <c r="Q3625"/>
      <c r="R3625"/>
      <c r="S3625"/>
      <c r="T3625"/>
      <c r="U3625"/>
      <c r="V3625"/>
      <c r="W3625"/>
      <c r="X3625" s="368"/>
    </row>
    <row r="3626" spans="1:24" ht="12">
      <c r="A3626"/>
      <c r="B3626"/>
      <c r="C3626"/>
      <c r="D3626" s="10"/>
      <c r="E3626" s="10"/>
      <c r="F3626"/>
      <c r="G3626"/>
      <c r="H3626"/>
      <c r="I3626"/>
      <c r="J3626"/>
      <c r="K3626"/>
      <c r="L3626"/>
      <c r="M3626" s="395"/>
      <c r="N3626"/>
      <c r="O3626"/>
      <c r="P3626"/>
      <c r="Q3626"/>
      <c r="R3626"/>
      <c r="S3626"/>
      <c r="T3626"/>
      <c r="U3626"/>
      <c r="V3626"/>
      <c r="W3626"/>
      <c r="X3626" s="368"/>
    </row>
    <row r="3627" spans="1:24" ht="12">
      <c r="A3627"/>
      <c r="B3627"/>
      <c r="C3627"/>
      <c r="D3627" s="10"/>
      <c r="E3627" s="10"/>
      <c r="F3627"/>
      <c r="G3627"/>
      <c r="H3627"/>
      <c r="I3627"/>
      <c r="J3627"/>
      <c r="K3627"/>
      <c r="L3627"/>
      <c r="M3627" s="395"/>
      <c r="N3627"/>
      <c r="O3627"/>
      <c r="P3627"/>
      <c r="Q3627"/>
      <c r="R3627"/>
      <c r="S3627"/>
      <c r="T3627"/>
      <c r="U3627"/>
      <c r="V3627"/>
      <c r="W3627"/>
      <c r="X3627" s="368"/>
    </row>
    <row r="3628" spans="1:24" ht="12">
      <c r="A3628"/>
      <c r="B3628"/>
      <c r="C3628"/>
      <c r="D3628" s="10"/>
      <c r="E3628" s="10"/>
      <c r="F3628"/>
      <c r="G3628"/>
      <c r="H3628"/>
      <c r="I3628"/>
      <c r="J3628"/>
      <c r="K3628"/>
      <c r="L3628"/>
      <c r="M3628" s="395"/>
      <c r="N3628"/>
      <c r="O3628"/>
      <c r="P3628"/>
      <c r="Q3628"/>
      <c r="R3628"/>
      <c r="S3628"/>
      <c r="T3628"/>
      <c r="U3628"/>
      <c r="V3628"/>
      <c r="W3628"/>
      <c r="X3628" s="368"/>
    </row>
    <row r="3629" spans="1:24" ht="12">
      <c r="A3629"/>
      <c r="B3629"/>
      <c r="C3629"/>
      <c r="D3629" s="10"/>
      <c r="E3629" s="10"/>
      <c r="F3629"/>
      <c r="G3629"/>
      <c r="H3629"/>
      <c r="I3629"/>
      <c r="J3629"/>
      <c r="K3629"/>
      <c r="L3629"/>
      <c r="M3629" s="395"/>
      <c r="N3629"/>
      <c r="O3629"/>
      <c r="P3629"/>
      <c r="Q3629"/>
      <c r="R3629"/>
      <c r="S3629"/>
      <c r="T3629"/>
      <c r="U3629"/>
      <c r="V3629"/>
      <c r="W3629"/>
      <c r="X3629" s="368"/>
    </row>
    <row r="3630" spans="1:24" ht="12">
      <c r="A3630"/>
      <c r="B3630"/>
      <c r="C3630"/>
      <c r="D3630" s="10"/>
      <c r="E3630" s="10"/>
      <c r="F3630"/>
      <c r="G3630"/>
      <c r="H3630"/>
      <c r="I3630"/>
      <c r="J3630"/>
      <c r="K3630"/>
      <c r="L3630"/>
      <c r="M3630" s="395"/>
      <c r="N3630"/>
      <c r="O3630"/>
      <c r="P3630"/>
      <c r="Q3630"/>
      <c r="R3630"/>
      <c r="S3630"/>
      <c r="T3630"/>
      <c r="U3630"/>
      <c r="V3630"/>
      <c r="W3630"/>
      <c r="X3630" s="368"/>
    </row>
    <row r="3631" spans="1:24" ht="12">
      <c r="A3631"/>
      <c r="B3631"/>
      <c r="C3631"/>
      <c r="D3631" s="10"/>
      <c r="E3631" s="10"/>
      <c r="F3631"/>
      <c r="G3631"/>
      <c r="H3631"/>
      <c r="I3631"/>
      <c r="J3631"/>
      <c r="K3631"/>
      <c r="L3631"/>
      <c r="M3631" s="395"/>
      <c r="N3631"/>
      <c r="O3631"/>
      <c r="P3631"/>
      <c r="Q3631"/>
      <c r="R3631"/>
      <c r="S3631"/>
      <c r="T3631"/>
      <c r="U3631"/>
      <c r="V3631"/>
      <c r="W3631"/>
      <c r="X3631" s="368"/>
    </row>
    <row r="3632" spans="1:24" ht="12">
      <c r="A3632"/>
      <c r="B3632"/>
      <c r="C3632"/>
      <c r="D3632" s="10"/>
      <c r="E3632" s="10"/>
      <c r="F3632"/>
      <c r="G3632"/>
      <c r="H3632"/>
      <c r="I3632"/>
      <c r="J3632"/>
      <c r="K3632"/>
      <c r="L3632"/>
      <c r="M3632" s="395"/>
      <c r="N3632"/>
      <c r="O3632"/>
      <c r="P3632"/>
      <c r="Q3632"/>
      <c r="R3632"/>
      <c r="S3632"/>
      <c r="T3632"/>
      <c r="U3632"/>
      <c r="V3632"/>
      <c r="W3632"/>
      <c r="X3632" s="368"/>
    </row>
    <row r="3633" spans="1:24" ht="12">
      <c r="A3633"/>
      <c r="B3633"/>
      <c r="C3633"/>
      <c r="D3633" s="10"/>
      <c r="E3633" s="10"/>
      <c r="F3633"/>
      <c r="G3633"/>
      <c r="H3633"/>
      <c r="I3633"/>
      <c r="J3633"/>
      <c r="K3633"/>
      <c r="L3633"/>
      <c r="M3633" s="395"/>
      <c r="N3633"/>
      <c r="O3633"/>
      <c r="P3633"/>
      <c r="Q3633"/>
      <c r="R3633"/>
      <c r="S3633"/>
      <c r="T3633"/>
      <c r="U3633"/>
      <c r="V3633"/>
      <c r="W3633"/>
      <c r="X3633" s="368"/>
    </row>
    <row r="3634" spans="1:24" ht="12">
      <c r="A3634"/>
      <c r="B3634"/>
      <c r="C3634"/>
      <c r="D3634" s="10"/>
      <c r="E3634" s="10"/>
      <c r="F3634"/>
      <c r="G3634"/>
      <c r="H3634"/>
      <c r="I3634"/>
      <c r="J3634"/>
      <c r="K3634"/>
      <c r="L3634"/>
      <c r="M3634" s="395"/>
      <c r="N3634"/>
      <c r="O3634"/>
      <c r="P3634"/>
      <c r="Q3634"/>
      <c r="R3634"/>
      <c r="S3634"/>
      <c r="T3634"/>
      <c r="U3634"/>
      <c r="V3634"/>
      <c r="W3634"/>
      <c r="X3634" s="368"/>
    </row>
    <row r="3635" spans="1:24" s="9" customFormat="1" ht="12">
      <c r="A3635"/>
      <c r="B3635"/>
      <c r="C3635"/>
      <c r="D3635" s="10"/>
      <c r="E3635" s="10"/>
      <c r="F3635"/>
      <c r="G3635"/>
      <c r="H3635"/>
      <c r="I3635"/>
      <c r="J3635"/>
      <c r="K3635"/>
      <c r="L3635"/>
      <c r="M3635" s="395"/>
      <c r="N3635"/>
      <c r="O3635"/>
      <c r="P3635"/>
      <c r="Q3635"/>
      <c r="R3635"/>
      <c r="S3635"/>
      <c r="T3635"/>
      <c r="U3635"/>
      <c r="V3635"/>
      <c r="W3635"/>
      <c r="X3635" s="368"/>
    </row>
    <row r="3636" spans="1:24" s="9" customFormat="1" ht="12">
      <c r="A3636"/>
      <c r="B3636"/>
      <c r="C3636"/>
      <c r="D3636" s="10"/>
      <c r="E3636" s="10"/>
      <c r="F3636"/>
      <c r="G3636"/>
      <c r="H3636"/>
      <c r="I3636"/>
      <c r="J3636"/>
      <c r="K3636"/>
      <c r="L3636"/>
      <c r="M3636" s="395"/>
      <c r="N3636"/>
      <c r="O3636"/>
      <c r="P3636"/>
      <c r="Q3636"/>
      <c r="R3636"/>
      <c r="S3636"/>
      <c r="T3636"/>
      <c r="U3636"/>
      <c r="V3636"/>
      <c r="W3636"/>
      <c r="X3636" s="368"/>
    </row>
    <row r="3637" spans="1:24" ht="12">
      <c r="A3637"/>
      <c r="B3637"/>
      <c r="C3637"/>
      <c r="D3637" s="10"/>
      <c r="E3637" s="10"/>
      <c r="F3637"/>
      <c r="G3637"/>
      <c r="H3637"/>
      <c r="I3637"/>
      <c r="J3637"/>
      <c r="K3637"/>
      <c r="L3637"/>
      <c r="M3637" s="395"/>
      <c r="N3637"/>
      <c r="O3637"/>
      <c r="P3637"/>
      <c r="Q3637"/>
      <c r="R3637"/>
      <c r="S3637"/>
      <c r="T3637"/>
      <c r="U3637"/>
      <c r="V3637"/>
      <c r="W3637"/>
      <c r="X3637" s="368"/>
    </row>
    <row r="3638" spans="1:24" ht="12">
      <c r="A3638"/>
      <c r="B3638"/>
      <c r="C3638"/>
      <c r="D3638" s="10"/>
      <c r="E3638" s="10"/>
      <c r="F3638"/>
      <c r="G3638"/>
      <c r="H3638"/>
      <c r="I3638"/>
      <c r="J3638"/>
      <c r="K3638"/>
      <c r="L3638"/>
      <c r="M3638" s="395"/>
      <c r="N3638"/>
      <c r="O3638"/>
      <c r="P3638"/>
      <c r="Q3638"/>
      <c r="R3638"/>
      <c r="S3638"/>
      <c r="T3638"/>
      <c r="U3638"/>
      <c r="V3638"/>
      <c r="W3638"/>
      <c r="X3638" s="368"/>
    </row>
    <row r="3639" spans="1:24" s="9" customFormat="1" ht="12">
      <c r="A3639"/>
      <c r="B3639"/>
      <c r="C3639"/>
      <c r="D3639" s="10"/>
      <c r="E3639" s="10"/>
      <c r="F3639"/>
      <c r="G3639"/>
      <c r="H3639"/>
      <c r="I3639"/>
      <c r="J3639"/>
      <c r="K3639"/>
      <c r="L3639"/>
      <c r="M3639" s="395"/>
      <c r="N3639"/>
      <c r="O3639"/>
      <c r="P3639"/>
      <c r="Q3639"/>
      <c r="R3639"/>
      <c r="S3639"/>
      <c r="T3639"/>
      <c r="U3639"/>
      <c r="V3639"/>
      <c r="W3639"/>
      <c r="X3639" s="368"/>
    </row>
    <row r="3640" spans="1:24" s="9" customFormat="1" ht="12">
      <c r="A3640"/>
      <c r="B3640"/>
      <c r="C3640"/>
      <c r="D3640" s="10"/>
      <c r="E3640" s="10"/>
      <c r="F3640"/>
      <c r="G3640"/>
      <c r="H3640"/>
      <c r="I3640"/>
      <c r="J3640"/>
      <c r="K3640"/>
      <c r="L3640"/>
      <c r="M3640" s="395"/>
      <c r="N3640"/>
      <c r="O3640"/>
      <c r="P3640"/>
      <c r="Q3640"/>
      <c r="R3640"/>
      <c r="S3640"/>
      <c r="T3640"/>
      <c r="U3640"/>
      <c r="V3640"/>
      <c r="W3640"/>
      <c r="X3640" s="368"/>
    </row>
    <row r="3641" spans="1:24" ht="12">
      <c r="A3641"/>
      <c r="B3641"/>
      <c r="C3641"/>
      <c r="D3641" s="10"/>
      <c r="E3641" s="10"/>
      <c r="F3641"/>
      <c r="G3641"/>
      <c r="H3641"/>
      <c r="I3641"/>
      <c r="J3641"/>
      <c r="K3641"/>
      <c r="L3641"/>
      <c r="M3641" s="395"/>
      <c r="N3641"/>
      <c r="O3641"/>
      <c r="P3641"/>
      <c r="Q3641"/>
      <c r="R3641"/>
      <c r="S3641"/>
      <c r="T3641"/>
      <c r="U3641"/>
      <c r="V3641"/>
      <c r="W3641"/>
      <c r="X3641" s="368"/>
    </row>
    <row r="3642" spans="1:24" ht="12">
      <c r="A3642"/>
      <c r="B3642"/>
      <c r="C3642"/>
      <c r="D3642" s="10"/>
      <c r="E3642" s="10"/>
      <c r="F3642"/>
      <c r="G3642"/>
      <c r="H3642"/>
      <c r="I3642"/>
      <c r="J3642"/>
      <c r="K3642"/>
      <c r="L3642"/>
      <c r="M3642" s="395"/>
      <c r="N3642"/>
      <c r="O3642"/>
      <c r="P3642"/>
      <c r="Q3642"/>
      <c r="R3642"/>
      <c r="S3642"/>
      <c r="T3642"/>
      <c r="U3642"/>
      <c r="V3642"/>
      <c r="W3642"/>
      <c r="X3642" s="368"/>
    </row>
    <row r="3643" spans="1:24" ht="12">
      <c r="A3643"/>
      <c r="B3643"/>
      <c r="C3643"/>
      <c r="D3643" s="10"/>
      <c r="E3643" s="10"/>
      <c r="F3643"/>
      <c r="G3643"/>
      <c r="H3643"/>
      <c r="I3643"/>
      <c r="J3643"/>
      <c r="K3643"/>
      <c r="L3643"/>
      <c r="M3643" s="395"/>
      <c r="N3643"/>
      <c r="O3643"/>
      <c r="P3643"/>
      <c r="Q3643"/>
      <c r="R3643"/>
      <c r="S3643"/>
      <c r="T3643"/>
      <c r="U3643"/>
      <c r="V3643"/>
      <c r="W3643"/>
      <c r="X3643" s="368"/>
    </row>
    <row r="3644" spans="1:24" ht="12">
      <c r="A3644"/>
      <c r="B3644"/>
      <c r="C3644"/>
      <c r="D3644" s="10"/>
      <c r="E3644" s="10"/>
      <c r="F3644"/>
      <c r="G3644"/>
      <c r="H3644"/>
      <c r="I3644"/>
      <c r="J3644"/>
      <c r="K3644"/>
      <c r="L3644"/>
      <c r="M3644" s="395"/>
      <c r="N3644"/>
      <c r="O3644"/>
      <c r="P3644"/>
      <c r="Q3644"/>
      <c r="R3644"/>
      <c r="S3644"/>
      <c r="T3644"/>
      <c r="U3644"/>
      <c r="V3644"/>
      <c r="W3644"/>
      <c r="X3644" s="368"/>
    </row>
    <row r="3645" spans="1:24" ht="12">
      <c r="A3645"/>
      <c r="B3645"/>
      <c r="C3645"/>
      <c r="D3645" s="10"/>
      <c r="E3645" s="10"/>
      <c r="F3645"/>
      <c r="G3645"/>
      <c r="H3645"/>
      <c r="I3645"/>
      <c r="J3645"/>
      <c r="K3645"/>
      <c r="L3645"/>
      <c r="M3645" s="395"/>
      <c r="N3645"/>
      <c r="O3645"/>
      <c r="P3645"/>
      <c r="Q3645"/>
      <c r="R3645"/>
      <c r="S3645"/>
      <c r="T3645"/>
      <c r="U3645"/>
      <c r="V3645"/>
      <c r="W3645"/>
      <c r="X3645" s="368"/>
    </row>
    <row r="3646" spans="1:24" ht="12">
      <c r="A3646"/>
      <c r="B3646"/>
      <c r="C3646"/>
      <c r="D3646" s="10"/>
      <c r="E3646" s="10"/>
      <c r="F3646"/>
      <c r="G3646"/>
      <c r="H3646"/>
      <c r="I3646"/>
      <c r="J3646"/>
      <c r="K3646"/>
      <c r="L3646"/>
      <c r="M3646" s="395"/>
      <c r="N3646"/>
      <c r="O3646"/>
      <c r="P3646"/>
      <c r="Q3646"/>
      <c r="R3646"/>
      <c r="S3646"/>
      <c r="T3646"/>
      <c r="U3646"/>
      <c r="V3646"/>
      <c r="W3646"/>
      <c r="X3646" s="368"/>
    </row>
    <row r="3647" spans="1:24" ht="12">
      <c r="A3647"/>
      <c r="B3647"/>
      <c r="C3647"/>
      <c r="D3647" s="10"/>
      <c r="E3647" s="10"/>
      <c r="F3647"/>
      <c r="G3647"/>
      <c r="H3647"/>
      <c r="I3647"/>
      <c r="J3647"/>
      <c r="K3647"/>
      <c r="L3647"/>
      <c r="M3647" s="395"/>
      <c r="N3647"/>
      <c r="O3647"/>
      <c r="P3647"/>
      <c r="Q3647"/>
      <c r="R3647"/>
      <c r="S3647"/>
      <c r="T3647"/>
      <c r="U3647"/>
      <c r="V3647"/>
      <c r="W3647"/>
      <c r="X3647" s="368"/>
    </row>
    <row r="3648" spans="1:24" ht="12">
      <c r="A3648"/>
      <c r="B3648"/>
      <c r="C3648"/>
      <c r="D3648" s="10"/>
      <c r="E3648" s="10"/>
      <c r="F3648"/>
      <c r="G3648"/>
      <c r="H3648"/>
      <c r="I3648"/>
      <c r="J3648"/>
      <c r="K3648"/>
      <c r="L3648"/>
      <c r="M3648" s="395"/>
      <c r="N3648"/>
      <c r="O3648"/>
      <c r="P3648"/>
      <c r="Q3648"/>
      <c r="R3648"/>
      <c r="S3648"/>
      <c r="T3648"/>
      <c r="U3648"/>
      <c r="V3648"/>
      <c r="W3648"/>
      <c r="X3648" s="368"/>
    </row>
    <row r="3649" spans="1:24" ht="12">
      <c r="A3649"/>
      <c r="B3649"/>
      <c r="C3649"/>
      <c r="D3649" s="10"/>
      <c r="E3649" s="10"/>
      <c r="F3649"/>
      <c r="G3649"/>
      <c r="H3649"/>
      <c r="I3649"/>
      <c r="J3649"/>
      <c r="K3649"/>
      <c r="L3649"/>
      <c r="M3649" s="395"/>
      <c r="N3649"/>
      <c r="O3649"/>
      <c r="P3649"/>
      <c r="Q3649"/>
      <c r="R3649"/>
      <c r="S3649"/>
      <c r="T3649"/>
      <c r="U3649"/>
      <c r="V3649"/>
      <c r="W3649"/>
      <c r="X3649" s="368"/>
    </row>
    <row r="3650" spans="1:24" ht="12">
      <c r="A3650"/>
      <c r="B3650"/>
      <c r="C3650"/>
      <c r="D3650" s="10"/>
      <c r="E3650" s="10"/>
      <c r="F3650"/>
      <c r="G3650"/>
      <c r="H3650"/>
      <c r="I3650"/>
      <c r="J3650"/>
      <c r="K3650"/>
      <c r="L3650"/>
      <c r="M3650" s="395"/>
      <c r="N3650"/>
      <c r="O3650"/>
      <c r="P3650"/>
      <c r="Q3650"/>
      <c r="R3650"/>
      <c r="S3650"/>
      <c r="T3650"/>
      <c r="U3650"/>
      <c r="V3650"/>
      <c r="W3650"/>
      <c r="X3650" s="368"/>
    </row>
    <row r="3651" spans="1:24" ht="12">
      <c r="A3651"/>
      <c r="B3651"/>
      <c r="C3651"/>
      <c r="D3651" s="10"/>
      <c r="E3651" s="10"/>
      <c r="F3651"/>
      <c r="G3651"/>
      <c r="H3651"/>
      <c r="I3651"/>
      <c r="J3651"/>
      <c r="K3651"/>
      <c r="L3651"/>
      <c r="M3651" s="395"/>
      <c r="N3651"/>
      <c r="O3651"/>
      <c r="P3651"/>
      <c r="Q3651"/>
      <c r="R3651"/>
      <c r="S3651"/>
      <c r="T3651"/>
      <c r="U3651"/>
      <c r="V3651"/>
      <c r="W3651"/>
      <c r="X3651" s="368"/>
    </row>
    <row r="3652" spans="1:24" ht="12">
      <c r="A3652"/>
      <c r="B3652"/>
      <c r="C3652"/>
      <c r="D3652" s="10"/>
      <c r="E3652" s="10"/>
      <c r="F3652"/>
      <c r="G3652"/>
      <c r="H3652"/>
      <c r="I3652"/>
      <c r="J3652"/>
      <c r="K3652"/>
      <c r="L3652"/>
      <c r="M3652" s="395"/>
      <c r="N3652"/>
      <c r="O3652"/>
      <c r="P3652"/>
      <c r="Q3652"/>
      <c r="R3652"/>
      <c r="S3652"/>
      <c r="T3652"/>
      <c r="U3652"/>
      <c r="V3652"/>
      <c r="W3652"/>
      <c r="X3652" s="368"/>
    </row>
    <row r="3653" spans="1:24" s="9" customFormat="1" ht="12">
      <c r="A3653"/>
      <c r="B3653"/>
      <c r="C3653"/>
      <c r="D3653" s="10"/>
      <c r="E3653" s="10"/>
      <c r="F3653"/>
      <c r="G3653"/>
      <c r="H3653"/>
      <c r="I3653"/>
      <c r="J3653"/>
      <c r="K3653"/>
      <c r="L3653"/>
      <c r="M3653" s="395"/>
      <c r="N3653"/>
      <c r="O3653"/>
      <c r="P3653"/>
      <c r="Q3653"/>
      <c r="R3653"/>
      <c r="S3653"/>
      <c r="T3653"/>
      <c r="U3653"/>
      <c r="V3653"/>
      <c r="W3653"/>
      <c r="X3653" s="368"/>
    </row>
    <row r="3654" spans="1:24" ht="12">
      <c r="A3654"/>
      <c r="B3654"/>
      <c r="C3654"/>
      <c r="D3654" s="10"/>
      <c r="E3654" s="10"/>
      <c r="F3654"/>
      <c r="G3654"/>
      <c r="H3654"/>
      <c r="I3654"/>
      <c r="J3654"/>
      <c r="K3654"/>
      <c r="L3654"/>
      <c r="M3654" s="395"/>
      <c r="N3654"/>
      <c r="O3654"/>
      <c r="P3654"/>
      <c r="Q3654"/>
      <c r="R3654"/>
      <c r="S3654"/>
      <c r="T3654"/>
      <c r="U3654"/>
      <c r="V3654"/>
      <c r="W3654"/>
      <c r="X3654" s="368"/>
    </row>
    <row r="3655" spans="1:24" ht="12">
      <c r="A3655"/>
      <c r="B3655"/>
      <c r="C3655"/>
      <c r="D3655" s="10"/>
      <c r="E3655" s="10"/>
      <c r="F3655"/>
      <c r="G3655"/>
      <c r="H3655"/>
      <c r="I3655"/>
      <c r="J3655"/>
      <c r="K3655"/>
      <c r="L3655"/>
      <c r="M3655" s="395"/>
      <c r="N3655"/>
      <c r="O3655"/>
      <c r="P3655"/>
      <c r="Q3655"/>
      <c r="R3655"/>
      <c r="S3655"/>
      <c r="T3655"/>
      <c r="U3655"/>
      <c r="V3655"/>
      <c r="W3655"/>
      <c r="X3655" s="368"/>
    </row>
    <row r="3656" spans="1:24" ht="12">
      <c r="A3656"/>
      <c r="B3656"/>
      <c r="C3656"/>
      <c r="D3656" s="10"/>
      <c r="E3656" s="10"/>
      <c r="F3656"/>
      <c r="G3656"/>
      <c r="H3656"/>
      <c r="I3656"/>
      <c r="J3656"/>
      <c r="K3656"/>
      <c r="L3656"/>
      <c r="M3656" s="395"/>
      <c r="N3656"/>
      <c r="O3656"/>
      <c r="P3656"/>
      <c r="Q3656"/>
      <c r="R3656"/>
      <c r="S3656"/>
      <c r="T3656"/>
      <c r="U3656"/>
      <c r="V3656"/>
      <c r="W3656"/>
      <c r="X3656" s="368"/>
    </row>
    <row r="3657" spans="1:24" s="9" customFormat="1" ht="12">
      <c r="A3657"/>
      <c r="B3657"/>
      <c r="C3657"/>
      <c r="D3657" s="10"/>
      <c r="E3657" s="10"/>
      <c r="F3657"/>
      <c r="G3657"/>
      <c r="H3657"/>
      <c r="I3657"/>
      <c r="J3657"/>
      <c r="K3657"/>
      <c r="L3657"/>
      <c r="M3657" s="395"/>
      <c r="N3657"/>
      <c r="O3657"/>
      <c r="P3657"/>
      <c r="Q3657"/>
      <c r="R3657"/>
      <c r="S3657"/>
      <c r="T3657"/>
      <c r="U3657"/>
      <c r="V3657"/>
      <c r="W3657"/>
      <c r="X3657" s="368"/>
    </row>
    <row r="3658" spans="1:24" ht="12">
      <c r="A3658"/>
      <c r="B3658"/>
      <c r="C3658"/>
      <c r="D3658" s="10"/>
      <c r="E3658" s="10"/>
      <c r="F3658"/>
      <c r="G3658"/>
      <c r="H3658"/>
      <c r="I3658"/>
      <c r="J3658"/>
      <c r="K3658"/>
      <c r="L3658"/>
      <c r="M3658" s="395"/>
      <c r="N3658"/>
      <c r="O3658"/>
      <c r="P3658"/>
      <c r="Q3658"/>
      <c r="R3658"/>
      <c r="S3658"/>
      <c r="T3658"/>
      <c r="U3658"/>
      <c r="V3658"/>
      <c r="W3658"/>
      <c r="X3658" s="368"/>
    </row>
    <row r="3659" spans="1:24" ht="12">
      <c r="A3659"/>
      <c r="B3659"/>
      <c r="C3659"/>
      <c r="D3659" s="10"/>
      <c r="E3659" s="10"/>
      <c r="F3659"/>
      <c r="G3659"/>
      <c r="H3659"/>
      <c r="I3659"/>
      <c r="J3659"/>
      <c r="K3659"/>
      <c r="L3659"/>
      <c r="M3659" s="395"/>
      <c r="N3659"/>
      <c r="O3659"/>
      <c r="P3659"/>
      <c r="Q3659"/>
      <c r="R3659"/>
      <c r="S3659"/>
      <c r="T3659"/>
      <c r="U3659"/>
      <c r="V3659"/>
      <c r="W3659"/>
      <c r="X3659" s="368"/>
    </row>
    <row r="3660" spans="1:24" ht="12">
      <c r="A3660"/>
      <c r="B3660"/>
      <c r="C3660"/>
      <c r="D3660" s="10"/>
      <c r="E3660" s="10"/>
      <c r="F3660"/>
      <c r="G3660"/>
      <c r="H3660"/>
      <c r="I3660"/>
      <c r="J3660"/>
      <c r="K3660"/>
      <c r="L3660"/>
      <c r="M3660" s="395"/>
      <c r="N3660"/>
      <c r="O3660"/>
      <c r="P3660"/>
      <c r="Q3660"/>
      <c r="R3660"/>
      <c r="S3660"/>
      <c r="T3660"/>
      <c r="U3660"/>
      <c r="V3660"/>
      <c r="W3660"/>
      <c r="X3660" s="368"/>
    </row>
    <row r="3661" spans="1:24" s="9" customFormat="1" ht="12">
      <c r="A3661"/>
      <c r="B3661"/>
      <c r="C3661"/>
      <c r="D3661" s="10"/>
      <c r="E3661" s="10"/>
      <c r="F3661"/>
      <c r="G3661"/>
      <c r="H3661"/>
      <c r="I3661"/>
      <c r="J3661"/>
      <c r="K3661"/>
      <c r="L3661"/>
      <c r="M3661" s="395"/>
      <c r="N3661"/>
      <c r="O3661"/>
      <c r="P3661"/>
      <c r="Q3661"/>
      <c r="R3661"/>
      <c r="S3661"/>
      <c r="T3661"/>
      <c r="U3661"/>
      <c r="V3661"/>
      <c r="W3661"/>
      <c r="X3661" s="368"/>
    </row>
    <row r="3662" spans="1:24" ht="12">
      <c r="A3662"/>
      <c r="B3662"/>
      <c r="C3662"/>
      <c r="D3662" s="10"/>
      <c r="E3662" s="10"/>
      <c r="F3662"/>
      <c r="G3662"/>
      <c r="H3662"/>
      <c r="I3662"/>
      <c r="J3662"/>
      <c r="K3662"/>
      <c r="L3662"/>
      <c r="M3662" s="395"/>
      <c r="N3662"/>
      <c r="O3662"/>
      <c r="P3662"/>
      <c r="Q3662"/>
      <c r="R3662"/>
      <c r="S3662"/>
      <c r="T3662"/>
      <c r="U3662"/>
      <c r="V3662"/>
      <c r="W3662"/>
      <c r="X3662" s="368"/>
    </row>
    <row r="3663" spans="1:24" s="9" customFormat="1" ht="12">
      <c r="A3663"/>
      <c r="B3663"/>
      <c r="C3663"/>
      <c r="D3663" s="10"/>
      <c r="E3663" s="10"/>
      <c r="F3663"/>
      <c r="G3663"/>
      <c r="H3663"/>
      <c r="I3663"/>
      <c r="J3663"/>
      <c r="K3663"/>
      <c r="L3663"/>
      <c r="M3663" s="395"/>
      <c r="N3663"/>
      <c r="O3663"/>
      <c r="P3663"/>
      <c r="Q3663"/>
      <c r="R3663"/>
      <c r="S3663"/>
      <c r="T3663"/>
      <c r="U3663"/>
      <c r="V3663"/>
      <c r="W3663"/>
      <c r="X3663" s="368"/>
    </row>
    <row r="3664" spans="1:24" ht="12">
      <c r="A3664"/>
      <c r="B3664"/>
      <c r="C3664"/>
      <c r="D3664" s="10"/>
      <c r="E3664" s="10"/>
      <c r="F3664"/>
      <c r="G3664"/>
      <c r="H3664"/>
      <c r="I3664"/>
      <c r="J3664"/>
      <c r="K3664"/>
      <c r="L3664"/>
      <c r="M3664" s="395"/>
      <c r="N3664"/>
      <c r="O3664"/>
      <c r="P3664"/>
      <c r="Q3664"/>
      <c r="R3664"/>
      <c r="S3664"/>
      <c r="T3664"/>
      <c r="U3664"/>
      <c r="V3664"/>
      <c r="W3664"/>
      <c r="X3664" s="368"/>
    </row>
    <row r="3665" spans="1:24" ht="12">
      <c r="A3665"/>
      <c r="B3665"/>
      <c r="C3665"/>
      <c r="D3665" s="10"/>
      <c r="E3665" s="10"/>
      <c r="F3665"/>
      <c r="G3665"/>
      <c r="H3665"/>
      <c r="I3665"/>
      <c r="J3665"/>
      <c r="K3665"/>
      <c r="L3665"/>
      <c r="M3665" s="395"/>
      <c r="N3665"/>
      <c r="O3665"/>
      <c r="P3665"/>
      <c r="Q3665"/>
      <c r="R3665"/>
      <c r="S3665"/>
      <c r="T3665"/>
      <c r="U3665"/>
      <c r="V3665"/>
      <c r="W3665"/>
      <c r="X3665" s="368"/>
    </row>
    <row r="3666" spans="1:24" ht="12">
      <c r="A3666"/>
      <c r="B3666"/>
      <c r="C3666"/>
      <c r="D3666" s="10"/>
      <c r="E3666" s="10"/>
      <c r="F3666"/>
      <c r="G3666"/>
      <c r="H3666"/>
      <c r="I3666"/>
      <c r="J3666"/>
      <c r="K3666"/>
      <c r="L3666"/>
      <c r="M3666" s="395"/>
      <c r="N3666"/>
      <c r="O3666"/>
      <c r="P3666"/>
      <c r="Q3666"/>
      <c r="R3666"/>
      <c r="S3666"/>
      <c r="T3666"/>
      <c r="U3666"/>
      <c r="V3666"/>
      <c r="W3666"/>
      <c r="X3666" s="368"/>
    </row>
    <row r="3667" spans="1:24" ht="12">
      <c r="A3667"/>
      <c r="B3667"/>
      <c r="C3667"/>
      <c r="D3667" s="10"/>
      <c r="E3667" s="10"/>
      <c r="F3667"/>
      <c r="G3667"/>
      <c r="H3667"/>
      <c r="I3667"/>
      <c r="J3667"/>
      <c r="K3667"/>
      <c r="L3667"/>
      <c r="M3667" s="395"/>
      <c r="N3667"/>
      <c r="O3667"/>
      <c r="P3667"/>
      <c r="Q3667"/>
      <c r="R3667"/>
      <c r="S3667"/>
      <c r="T3667"/>
      <c r="U3667"/>
      <c r="V3667"/>
      <c r="W3667"/>
      <c r="X3667" s="368"/>
    </row>
    <row r="3668" spans="1:24" ht="12">
      <c r="A3668"/>
      <c r="B3668"/>
      <c r="C3668"/>
      <c r="D3668" s="10"/>
      <c r="E3668" s="10"/>
      <c r="F3668"/>
      <c r="G3668"/>
      <c r="H3668"/>
      <c r="I3668"/>
      <c r="J3668"/>
      <c r="K3668"/>
      <c r="L3668"/>
      <c r="M3668" s="395"/>
      <c r="N3668"/>
      <c r="O3668"/>
      <c r="P3668"/>
      <c r="Q3668"/>
      <c r="R3668"/>
      <c r="S3668"/>
      <c r="T3668"/>
      <c r="U3668"/>
      <c r="V3668"/>
      <c r="W3668"/>
      <c r="X3668" s="368"/>
    </row>
    <row r="3669" spans="1:24" ht="12">
      <c r="A3669"/>
      <c r="B3669"/>
      <c r="C3669"/>
      <c r="D3669" s="10"/>
      <c r="E3669" s="10"/>
      <c r="F3669"/>
      <c r="G3669"/>
      <c r="H3669"/>
      <c r="I3669"/>
      <c r="J3669"/>
      <c r="K3669"/>
      <c r="L3669"/>
      <c r="M3669" s="395"/>
      <c r="N3669"/>
      <c r="O3669"/>
      <c r="P3669"/>
      <c r="Q3669"/>
      <c r="R3669"/>
      <c r="S3669"/>
      <c r="T3669"/>
      <c r="U3669"/>
      <c r="V3669"/>
      <c r="W3669"/>
      <c r="X3669" s="368"/>
    </row>
    <row r="3670" spans="1:24" s="9" customFormat="1" ht="12">
      <c r="A3670"/>
      <c r="B3670"/>
      <c r="C3670"/>
      <c r="D3670" s="10"/>
      <c r="E3670" s="10"/>
      <c r="F3670"/>
      <c r="G3670"/>
      <c r="H3670"/>
      <c r="I3670"/>
      <c r="J3670"/>
      <c r="K3670"/>
      <c r="L3670"/>
      <c r="M3670" s="395"/>
      <c r="N3670"/>
      <c r="O3670"/>
      <c r="P3670"/>
      <c r="Q3670"/>
      <c r="R3670"/>
      <c r="S3670"/>
      <c r="T3670"/>
      <c r="U3670"/>
      <c r="V3670"/>
      <c r="W3670"/>
      <c r="X3670" s="368"/>
    </row>
    <row r="3671" spans="1:24" ht="12">
      <c r="A3671"/>
      <c r="B3671"/>
      <c r="C3671"/>
      <c r="D3671" s="10"/>
      <c r="E3671" s="10"/>
      <c r="F3671"/>
      <c r="G3671"/>
      <c r="H3671"/>
      <c r="I3671"/>
      <c r="J3671"/>
      <c r="K3671"/>
      <c r="L3671"/>
      <c r="M3671" s="395"/>
      <c r="N3671"/>
      <c r="O3671"/>
      <c r="P3671"/>
      <c r="Q3671"/>
      <c r="R3671"/>
      <c r="S3671"/>
      <c r="T3671"/>
      <c r="U3671"/>
      <c r="V3671"/>
      <c r="W3671"/>
      <c r="X3671" s="368"/>
    </row>
    <row r="3672" spans="1:24" ht="12">
      <c r="A3672"/>
      <c r="B3672"/>
      <c r="C3672"/>
      <c r="D3672" s="10"/>
      <c r="E3672" s="10"/>
      <c r="F3672"/>
      <c r="G3672"/>
      <c r="H3672"/>
      <c r="I3672"/>
      <c r="J3672"/>
      <c r="K3672"/>
      <c r="L3672"/>
      <c r="M3672" s="395"/>
      <c r="N3672"/>
      <c r="O3672"/>
      <c r="P3672"/>
      <c r="Q3672"/>
      <c r="R3672"/>
      <c r="S3672"/>
      <c r="T3672"/>
      <c r="U3672"/>
      <c r="V3672"/>
      <c r="W3672"/>
      <c r="X3672" s="368"/>
    </row>
    <row r="3673" spans="1:24" ht="12">
      <c r="A3673"/>
      <c r="B3673"/>
      <c r="C3673"/>
      <c r="D3673" s="10"/>
      <c r="E3673" s="10"/>
      <c r="F3673"/>
      <c r="G3673"/>
      <c r="H3673"/>
      <c r="I3673"/>
      <c r="J3673"/>
      <c r="K3673"/>
      <c r="L3673"/>
      <c r="M3673" s="395"/>
      <c r="N3673"/>
      <c r="O3673"/>
      <c r="P3673"/>
      <c r="Q3673"/>
      <c r="R3673"/>
      <c r="S3673"/>
      <c r="T3673"/>
      <c r="U3673"/>
      <c r="V3673"/>
      <c r="W3673"/>
      <c r="X3673" s="368"/>
    </row>
    <row r="3674" spans="1:24" ht="12">
      <c r="A3674"/>
      <c r="B3674"/>
      <c r="C3674"/>
      <c r="D3674" s="10"/>
      <c r="E3674" s="10"/>
      <c r="F3674"/>
      <c r="G3674"/>
      <c r="H3674"/>
      <c r="I3674"/>
      <c r="J3674"/>
      <c r="K3674"/>
      <c r="L3674"/>
      <c r="M3674" s="395"/>
      <c r="N3674"/>
      <c r="O3674"/>
      <c r="P3674"/>
      <c r="Q3674"/>
      <c r="R3674"/>
      <c r="S3674"/>
      <c r="T3674"/>
      <c r="U3674"/>
      <c r="V3674"/>
      <c r="W3674"/>
      <c r="X3674" s="368"/>
    </row>
    <row r="3675" spans="1:24" ht="12">
      <c r="A3675"/>
      <c r="B3675"/>
      <c r="C3675"/>
      <c r="D3675" s="10"/>
      <c r="E3675" s="10"/>
      <c r="F3675"/>
      <c r="G3675"/>
      <c r="H3675"/>
      <c r="I3675"/>
      <c r="J3675"/>
      <c r="K3675"/>
      <c r="L3675"/>
      <c r="M3675" s="395"/>
      <c r="N3675"/>
      <c r="O3675"/>
      <c r="P3675"/>
      <c r="Q3675"/>
      <c r="R3675"/>
      <c r="S3675"/>
      <c r="T3675"/>
      <c r="U3675"/>
      <c r="V3675"/>
      <c r="W3675"/>
      <c r="X3675" s="368"/>
    </row>
    <row r="3676" spans="1:24" ht="12">
      <c r="A3676"/>
      <c r="B3676"/>
      <c r="C3676"/>
      <c r="D3676" s="10"/>
      <c r="E3676" s="10"/>
      <c r="F3676"/>
      <c r="G3676"/>
      <c r="H3676"/>
      <c r="I3676"/>
      <c r="J3676"/>
      <c r="K3676"/>
      <c r="L3676"/>
      <c r="M3676" s="395"/>
      <c r="N3676"/>
      <c r="O3676"/>
      <c r="P3676"/>
      <c r="Q3676"/>
      <c r="R3676"/>
      <c r="S3676"/>
      <c r="T3676"/>
      <c r="U3676"/>
      <c r="V3676"/>
      <c r="W3676"/>
      <c r="X3676" s="368"/>
    </row>
    <row r="3677" spans="1:24" ht="12">
      <c r="A3677"/>
      <c r="B3677"/>
      <c r="C3677"/>
      <c r="D3677" s="10"/>
      <c r="E3677" s="10"/>
      <c r="F3677"/>
      <c r="G3677"/>
      <c r="H3677"/>
      <c r="I3677"/>
      <c r="J3677"/>
      <c r="K3677"/>
      <c r="L3677"/>
      <c r="M3677" s="395"/>
      <c r="N3677"/>
      <c r="O3677"/>
      <c r="P3677"/>
      <c r="Q3677"/>
      <c r="R3677"/>
      <c r="S3677"/>
      <c r="T3677"/>
      <c r="U3677"/>
      <c r="V3677"/>
      <c r="W3677"/>
      <c r="X3677" s="368"/>
    </row>
    <row r="3678" spans="1:24" ht="12">
      <c r="A3678"/>
      <c r="B3678"/>
      <c r="C3678"/>
      <c r="D3678" s="10"/>
      <c r="E3678" s="10"/>
      <c r="F3678"/>
      <c r="G3678"/>
      <c r="H3678"/>
      <c r="I3678"/>
      <c r="J3678"/>
      <c r="K3678"/>
      <c r="L3678"/>
      <c r="M3678" s="395"/>
      <c r="N3678"/>
      <c r="O3678"/>
      <c r="P3678"/>
      <c r="Q3678"/>
      <c r="R3678"/>
      <c r="S3678"/>
      <c r="T3678"/>
      <c r="U3678"/>
      <c r="V3678"/>
      <c r="W3678"/>
      <c r="X3678" s="368"/>
    </row>
    <row r="3679" spans="1:24" ht="12">
      <c r="A3679"/>
      <c r="B3679"/>
      <c r="C3679"/>
      <c r="D3679" s="10"/>
      <c r="E3679" s="10"/>
      <c r="F3679"/>
      <c r="G3679"/>
      <c r="H3679"/>
      <c r="I3679"/>
      <c r="J3679"/>
      <c r="K3679"/>
      <c r="L3679"/>
      <c r="M3679" s="395"/>
      <c r="N3679"/>
      <c r="O3679"/>
      <c r="P3679"/>
      <c r="Q3679"/>
      <c r="R3679"/>
      <c r="S3679"/>
      <c r="T3679"/>
      <c r="U3679"/>
      <c r="V3679"/>
      <c r="W3679"/>
      <c r="X3679" s="368"/>
    </row>
    <row r="3680" spans="1:24" ht="12">
      <c r="A3680"/>
      <c r="B3680"/>
      <c r="C3680"/>
      <c r="D3680" s="10"/>
      <c r="E3680" s="10"/>
      <c r="F3680"/>
      <c r="G3680"/>
      <c r="H3680"/>
      <c r="I3680"/>
      <c r="J3680"/>
      <c r="K3680"/>
      <c r="L3680"/>
      <c r="M3680" s="395"/>
      <c r="N3680"/>
      <c r="O3680"/>
      <c r="P3680"/>
      <c r="Q3680"/>
      <c r="R3680"/>
      <c r="S3680"/>
      <c r="T3680"/>
      <c r="U3680"/>
      <c r="V3680"/>
      <c r="W3680"/>
      <c r="X3680" s="368"/>
    </row>
    <row r="3681" spans="1:24" s="9" customFormat="1" ht="12">
      <c r="A3681"/>
      <c r="B3681"/>
      <c r="C3681"/>
      <c r="D3681" s="10"/>
      <c r="E3681" s="10"/>
      <c r="F3681"/>
      <c r="G3681"/>
      <c r="H3681"/>
      <c r="I3681"/>
      <c r="J3681"/>
      <c r="K3681"/>
      <c r="L3681"/>
      <c r="M3681" s="395"/>
      <c r="N3681"/>
      <c r="O3681"/>
      <c r="P3681"/>
      <c r="Q3681"/>
      <c r="R3681"/>
      <c r="S3681"/>
      <c r="T3681"/>
      <c r="U3681"/>
      <c r="V3681"/>
      <c r="W3681"/>
      <c r="X3681" s="368"/>
    </row>
    <row r="3682" spans="1:24" ht="12">
      <c r="A3682"/>
      <c r="B3682"/>
      <c r="C3682"/>
      <c r="D3682" s="10"/>
      <c r="E3682" s="10"/>
      <c r="F3682"/>
      <c r="G3682"/>
      <c r="H3682"/>
      <c r="I3682"/>
      <c r="J3682"/>
      <c r="K3682"/>
      <c r="L3682"/>
      <c r="M3682" s="395"/>
      <c r="N3682"/>
      <c r="O3682"/>
      <c r="P3682"/>
      <c r="Q3682"/>
      <c r="R3682"/>
      <c r="S3682"/>
      <c r="T3682"/>
      <c r="U3682"/>
      <c r="V3682"/>
      <c r="W3682"/>
      <c r="X3682" s="368"/>
    </row>
    <row r="3683" spans="1:24" ht="12">
      <c r="A3683"/>
      <c r="B3683"/>
      <c r="C3683"/>
      <c r="D3683" s="10"/>
      <c r="E3683" s="10"/>
      <c r="F3683"/>
      <c r="G3683"/>
      <c r="H3683"/>
      <c r="I3683"/>
      <c r="J3683"/>
      <c r="K3683"/>
      <c r="L3683"/>
      <c r="M3683" s="395"/>
      <c r="N3683"/>
      <c r="O3683"/>
      <c r="P3683"/>
      <c r="Q3683"/>
      <c r="R3683"/>
      <c r="S3683"/>
      <c r="T3683"/>
      <c r="U3683"/>
      <c r="V3683"/>
      <c r="W3683"/>
      <c r="X3683" s="368"/>
    </row>
    <row r="3684" spans="1:24" ht="12">
      <c r="A3684"/>
      <c r="B3684"/>
      <c r="C3684"/>
      <c r="D3684" s="10"/>
      <c r="E3684" s="10"/>
      <c r="F3684"/>
      <c r="G3684"/>
      <c r="H3684"/>
      <c r="I3684"/>
      <c r="J3684"/>
      <c r="K3684"/>
      <c r="L3684"/>
      <c r="M3684" s="395"/>
      <c r="N3684"/>
      <c r="O3684"/>
      <c r="P3684"/>
      <c r="Q3684"/>
      <c r="R3684"/>
      <c r="S3684"/>
      <c r="T3684"/>
      <c r="U3684"/>
      <c r="V3684"/>
      <c r="W3684"/>
      <c r="X3684" s="368"/>
    </row>
    <row r="3685" spans="1:24" ht="12">
      <c r="A3685"/>
      <c r="B3685"/>
      <c r="C3685"/>
      <c r="D3685" s="10"/>
      <c r="E3685" s="10"/>
      <c r="F3685"/>
      <c r="G3685"/>
      <c r="H3685"/>
      <c r="I3685"/>
      <c r="J3685"/>
      <c r="K3685"/>
      <c r="L3685"/>
      <c r="M3685" s="395"/>
      <c r="N3685"/>
      <c r="O3685"/>
      <c r="P3685"/>
      <c r="Q3685"/>
      <c r="R3685"/>
      <c r="S3685"/>
      <c r="T3685"/>
      <c r="U3685"/>
      <c r="V3685"/>
      <c r="W3685"/>
      <c r="X3685" s="368"/>
    </row>
    <row r="3686" spans="1:24" s="9" customFormat="1" ht="12">
      <c r="A3686"/>
      <c r="B3686"/>
      <c r="C3686"/>
      <c r="D3686" s="10"/>
      <c r="E3686" s="10"/>
      <c r="F3686"/>
      <c r="G3686"/>
      <c r="H3686"/>
      <c r="I3686"/>
      <c r="J3686"/>
      <c r="K3686"/>
      <c r="L3686"/>
      <c r="M3686" s="395"/>
      <c r="N3686"/>
      <c r="O3686"/>
      <c r="P3686"/>
      <c r="Q3686"/>
      <c r="R3686"/>
      <c r="S3686"/>
      <c r="T3686"/>
      <c r="U3686"/>
      <c r="V3686"/>
      <c r="W3686"/>
      <c r="X3686" s="368"/>
    </row>
    <row r="3687" spans="1:24" ht="12">
      <c r="A3687"/>
      <c r="B3687"/>
      <c r="C3687"/>
      <c r="D3687" s="10"/>
      <c r="E3687" s="10"/>
      <c r="F3687"/>
      <c r="G3687"/>
      <c r="H3687"/>
      <c r="I3687"/>
      <c r="J3687"/>
      <c r="K3687"/>
      <c r="L3687"/>
      <c r="M3687" s="395"/>
      <c r="N3687"/>
      <c r="O3687"/>
      <c r="P3687"/>
      <c r="Q3687"/>
      <c r="R3687"/>
      <c r="S3687"/>
      <c r="T3687"/>
      <c r="U3687"/>
      <c r="V3687"/>
      <c r="W3687"/>
      <c r="X3687" s="368"/>
    </row>
    <row r="3688" spans="1:24" ht="12">
      <c r="A3688"/>
      <c r="B3688"/>
      <c r="C3688"/>
      <c r="D3688" s="10"/>
      <c r="E3688" s="10"/>
      <c r="F3688"/>
      <c r="G3688"/>
      <c r="H3688"/>
      <c r="I3688"/>
      <c r="J3688"/>
      <c r="K3688"/>
      <c r="L3688"/>
      <c r="M3688" s="395"/>
      <c r="N3688"/>
      <c r="O3688"/>
      <c r="P3688"/>
      <c r="Q3688"/>
      <c r="R3688"/>
      <c r="S3688"/>
      <c r="T3688"/>
      <c r="U3688"/>
      <c r="V3688"/>
      <c r="W3688"/>
      <c r="X3688" s="368"/>
    </row>
    <row r="3689" spans="1:24" ht="12">
      <c r="A3689"/>
      <c r="B3689"/>
      <c r="C3689"/>
      <c r="D3689" s="10"/>
      <c r="E3689" s="10"/>
      <c r="F3689"/>
      <c r="G3689"/>
      <c r="H3689"/>
      <c r="I3689"/>
      <c r="J3689"/>
      <c r="K3689"/>
      <c r="L3689"/>
      <c r="M3689" s="395"/>
      <c r="N3689"/>
      <c r="O3689"/>
      <c r="P3689"/>
      <c r="Q3689"/>
      <c r="R3689"/>
      <c r="S3689"/>
      <c r="T3689"/>
      <c r="U3689"/>
      <c r="V3689"/>
      <c r="W3689"/>
      <c r="X3689" s="368"/>
    </row>
    <row r="3690" spans="1:24" ht="12">
      <c r="A3690"/>
      <c r="B3690"/>
      <c r="C3690"/>
      <c r="D3690" s="10"/>
      <c r="E3690" s="10"/>
      <c r="F3690"/>
      <c r="G3690"/>
      <c r="H3690"/>
      <c r="I3690"/>
      <c r="J3690"/>
      <c r="K3690"/>
      <c r="L3690"/>
      <c r="M3690" s="395"/>
      <c r="N3690"/>
      <c r="O3690"/>
      <c r="P3690"/>
      <c r="Q3690"/>
      <c r="R3690"/>
      <c r="S3690"/>
      <c r="T3690"/>
      <c r="U3690"/>
      <c r="V3690"/>
      <c r="W3690"/>
      <c r="X3690" s="368"/>
    </row>
    <row r="3691" spans="1:24" ht="12">
      <c r="A3691"/>
      <c r="B3691"/>
      <c r="C3691"/>
      <c r="D3691" s="10"/>
      <c r="E3691" s="10"/>
      <c r="F3691"/>
      <c r="G3691"/>
      <c r="H3691"/>
      <c r="I3691"/>
      <c r="J3691"/>
      <c r="K3691"/>
      <c r="L3691"/>
      <c r="M3691" s="395"/>
      <c r="N3691"/>
      <c r="O3691"/>
      <c r="P3691"/>
      <c r="Q3691"/>
      <c r="R3691"/>
      <c r="S3691"/>
      <c r="T3691"/>
      <c r="U3691"/>
      <c r="V3691"/>
      <c r="W3691"/>
      <c r="X3691" s="368"/>
    </row>
    <row r="3692" spans="1:24" ht="12">
      <c r="A3692"/>
      <c r="B3692"/>
      <c r="C3692"/>
      <c r="D3692" s="10"/>
      <c r="E3692" s="10"/>
      <c r="F3692"/>
      <c r="G3692"/>
      <c r="H3692"/>
      <c r="I3692"/>
      <c r="J3692"/>
      <c r="K3692"/>
      <c r="L3692"/>
      <c r="M3692" s="395"/>
      <c r="N3692"/>
      <c r="O3692"/>
      <c r="P3692"/>
      <c r="Q3692"/>
      <c r="R3692"/>
      <c r="S3692"/>
      <c r="T3692"/>
      <c r="U3692"/>
      <c r="V3692"/>
      <c r="W3692"/>
      <c r="X3692" s="368"/>
    </row>
    <row r="3693" spans="1:24" ht="12">
      <c r="A3693"/>
      <c r="B3693"/>
      <c r="C3693"/>
      <c r="D3693" s="10"/>
      <c r="E3693" s="10"/>
      <c r="F3693"/>
      <c r="G3693"/>
      <c r="H3693"/>
      <c r="I3693"/>
      <c r="J3693"/>
      <c r="K3693"/>
      <c r="L3693"/>
      <c r="M3693" s="395"/>
      <c r="N3693"/>
      <c r="O3693"/>
      <c r="P3693"/>
      <c r="Q3693"/>
      <c r="R3693"/>
      <c r="S3693"/>
      <c r="T3693"/>
      <c r="U3693"/>
      <c r="V3693"/>
      <c r="W3693"/>
      <c r="X3693" s="368"/>
    </row>
    <row r="3694" spans="1:24" ht="12">
      <c r="A3694"/>
      <c r="B3694"/>
      <c r="C3694"/>
      <c r="D3694" s="10"/>
      <c r="E3694" s="10"/>
      <c r="F3694"/>
      <c r="G3694"/>
      <c r="H3694"/>
      <c r="I3694"/>
      <c r="J3694"/>
      <c r="K3694"/>
      <c r="L3694"/>
      <c r="M3694" s="395"/>
      <c r="N3694"/>
      <c r="O3694"/>
      <c r="P3694"/>
      <c r="Q3694"/>
      <c r="R3694"/>
      <c r="S3694"/>
      <c r="T3694"/>
      <c r="U3694"/>
      <c r="V3694"/>
      <c r="W3694"/>
      <c r="X3694" s="368"/>
    </row>
    <row r="3695" spans="1:24" ht="12">
      <c r="A3695"/>
      <c r="B3695"/>
      <c r="C3695"/>
      <c r="D3695" s="10"/>
      <c r="E3695" s="10"/>
      <c r="F3695"/>
      <c r="G3695"/>
      <c r="H3695"/>
      <c r="I3695"/>
      <c r="J3695"/>
      <c r="K3695"/>
      <c r="L3695"/>
      <c r="M3695" s="395"/>
      <c r="N3695"/>
      <c r="O3695"/>
      <c r="P3695"/>
      <c r="Q3695"/>
      <c r="R3695"/>
      <c r="S3695"/>
      <c r="T3695"/>
      <c r="U3695"/>
      <c r="V3695"/>
      <c r="W3695"/>
      <c r="X3695" s="368"/>
    </row>
    <row r="3696" spans="1:24" ht="12">
      <c r="A3696"/>
      <c r="B3696"/>
      <c r="C3696"/>
      <c r="D3696" s="10"/>
      <c r="E3696" s="10"/>
      <c r="F3696"/>
      <c r="G3696"/>
      <c r="H3696"/>
      <c r="I3696"/>
      <c r="J3696"/>
      <c r="K3696"/>
      <c r="L3696"/>
      <c r="M3696" s="395"/>
      <c r="N3696"/>
      <c r="O3696"/>
      <c r="P3696"/>
      <c r="Q3696"/>
      <c r="R3696"/>
      <c r="S3696"/>
      <c r="T3696"/>
      <c r="U3696"/>
      <c r="V3696"/>
      <c r="W3696"/>
      <c r="X3696" s="368"/>
    </row>
    <row r="3697" spans="1:24" ht="12">
      <c r="A3697"/>
      <c r="B3697"/>
      <c r="C3697"/>
      <c r="D3697" s="10"/>
      <c r="E3697" s="10"/>
      <c r="F3697"/>
      <c r="G3697"/>
      <c r="H3697"/>
      <c r="I3697"/>
      <c r="J3697"/>
      <c r="K3697"/>
      <c r="L3697"/>
      <c r="M3697" s="395"/>
      <c r="N3697"/>
      <c r="O3697"/>
      <c r="P3697"/>
      <c r="Q3697"/>
      <c r="R3697"/>
      <c r="S3697"/>
      <c r="T3697"/>
      <c r="U3697"/>
      <c r="V3697"/>
      <c r="W3697"/>
      <c r="X3697" s="368"/>
    </row>
    <row r="3698" spans="1:24" s="9" customFormat="1" ht="12">
      <c r="A3698"/>
      <c r="B3698"/>
      <c r="C3698"/>
      <c r="D3698" s="10"/>
      <c r="E3698" s="10"/>
      <c r="F3698"/>
      <c r="G3698"/>
      <c r="H3698"/>
      <c r="I3698"/>
      <c r="J3698"/>
      <c r="K3698"/>
      <c r="L3698"/>
      <c r="M3698" s="395"/>
      <c r="N3698"/>
      <c r="O3698"/>
      <c r="P3698"/>
      <c r="Q3698"/>
      <c r="R3698"/>
      <c r="S3698"/>
      <c r="T3698"/>
      <c r="U3698"/>
      <c r="V3698"/>
      <c r="W3698"/>
      <c r="X3698" s="368"/>
    </row>
    <row r="3699" spans="1:24" ht="12">
      <c r="A3699"/>
      <c r="B3699"/>
      <c r="C3699"/>
      <c r="D3699" s="10"/>
      <c r="E3699" s="10"/>
      <c r="F3699"/>
      <c r="G3699"/>
      <c r="H3699"/>
      <c r="I3699"/>
      <c r="J3699"/>
      <c r="K3699"/>
      <c r="L3699"/>
      <c r="M3699" s="395"/>
      <c r="N3699"/>
      <c r="O3699"/>
      <c r="P3699"/>
      <c r="Q3699"/>
      <c r="R3699"/>
      <c r="S3699"/>
      <c r="T3699"/>
      <c r="U3699"/>
      <c r="V3699"/>
      <c r="W3699"/>
      <c r="X3699" s="368"/>
    </row>
    <row r="3700" spans="1:24" ht="12">
      <c r="A3700"/>
      <c r="B3700"/>
      <c r="C3700"/>
      <c r="D3700" s="10"/>
      <c r="E3700" s="10"/>
      <c r="F3700"/>
      <c r="G3700"/>
      <c r="H3700"/>
      <c r="I3700"/>
      <c r="J3700"/>
      <c r="K3700"/>
      <c r="L3700"/>
      <c r="M3700" s="395"/>
      <c r="N3700"/>
      <c r="O3700"/>
      <c r="P3700"/>
      <c r="Q3700"/>
      <c r="R3700"/>
      <c r="S3700"/>
      <c r="T3700"/>
      <c r="U3700"/>
      <c r="V3700"/>
      <c r="W3700"/>
      <c r="X3700" s="368"/>
    </row>
    <row r="3701" spans="1:24" ht="12">
      <c r="A3701"/>
      <c r="B3701"/>
      <c r="C3701"/>
      <c r="D3701" s="10"/>
      <c r="E3701" s="10"/>
      <c r="F3701"/>
      <c r="G3701"/>
      <c r="H3701"/>
      <c r="I3701"/>
      <c r="J3701"/>
      <c r="K3701"/>
      <c r="L3701"/>
      <c r="M3701" s="395"/>
      <c r="N3701"/>
      <c r="O3701"/>
      <c r="P3701"/>
      <c r="Q3701"/>
      <c r="R3701"/>
      <c r="S3701"/>
      <c r="T3701"/>
      <c r="U3701"/>
      <c r="V3701"/>
      <c r="W3701"/>
      <c r="X3701" s="368"/>
    </row>
    <row r="3702" spans="1:24" ht="12">
      <c r="A3702"/>
      <c r="B3702"/>
      <c r="C3702"/>
      <c r="D3702" s="10"/>
      <c r="E3702" s="10"/>
      <c r="F3702"/>
      <c r="G3702"/>
      <c r="H3702"/>
      <c r="I3702"/>
      <c r="J3702"/>
      <c r="K3702"/>
      <c r="L3702"/>
      <c r="M3702" s="395"/>
      <c r="N3702"/>
      <c r="O3702"/>
      <c r="P3702"/>
      <c r="Q3702"/>
      <c r="R3702"/>
      <c r="S3702"/>
      <c r="T3702"/>
      <c r="U3702"/>
      <c r="V3702"/>
      <c r="W3702"/>
      <c r="X3702" s="368"/>
    </row>
    <row r="3703" spans="1:24" ht="12">
      <c r="A3703"/>
      <c r="B3703"/>
      <c r="C3703"/>
      <c r="D3703" s="10"/>
      <c r="E3703" s="10"/>
      <c r="F3703"/>
      <c r="G3703"/>
      <c r="H3703"/>
      <c r="I3703"/>
      <c r="J3703"/>
      <c r="K3703"/>
      <c r="L3703"/>
      <c r="M3703" s="395"/>
      <c r="N3703"/>
      <c r="O3703"/>
      <c r="P3703"/>
      <c r="Q3703"/>
      <c r="R3703"/>
      <c r="S3703"/>
      <c r="T3703"/>
      <c r="U3703"/>
      <c r="V3703"/>
      <c r="W3703"/>
      <c r="X3703" s="368"/>
    </row>
    <row r="3704" spans="1:24" ht="12">
      <c r="A3704"/>
      <c r="B3704"/>
      <c r="C3704"/>
      <c r="D3704" s="10"/>
      <c r="E3704" s="10"/>
      <c r="F3704"/>
      <c r="G3704"/>
      <c r="H3704"/>
      <c r="I3704"/>
      <c r="J3704"/>
      <c r="K3704"/>
      <c r="L3704"/>
      <c r="M3704" s="395"/>
      <c r="N3704"/>
      <c r="O3704"/>
      <c r="P3704"/>
      <c r="Q3704"/>
      <c r="R3704"/>
      <c r="S3704"/>
      <c r="T3704"/>
      <c r="U3704"/>
      <c r="V3704"/>
      <c r="W3704"/>
      <c r="X3704" s="368"/>
    </row>
    <row r="3705" spans="1:24" ht="12">
      <c r="A3705"/>
      <c r="B3705"/>
      <c r="C3705"/>
      <c r="D3705" s="10"/>
      <c r="E3705" s="10"/>
      <c r="F3705"/>
      <c r="G3705"/>
      <c r="H3705"/>
      <c r="I3705"/>
      <c r="J3705"/>
      <c r="K3705"/>
      <c r="L3705"/>
      <c r="M3705" s="395"/>
      <c r="N3705"/>
      <c r="O3705"/>
      <c r="P3705"/>
      <c r="Q3705"/>
      <c r="R3705"/>
      <c r="S3705"/>
      <c r="T3705"/>
      <c r="U3705"/>
      <c r="V3705"/>
      <c r="W3705"/>
      <c r="X3705" s="368"/>
    </row>
    <row r="3706" spans="1:24" ht="12">
      <c r="A3706"/>
      <c r="B3706"/>
      <c r="C3706"/>
      <c r="D3706" s="10"/>
      <c r="E3706" s="10"/>
      <c r="F3706"/>
      <c r="G3706"/>
      <c r="H3706"/>
      <c r="I3706"/>
      <c r="J3706"/>
      <c r="K3706"/>
      <c r="L3706"/>
      <c r="M3706" s="395"/>
      <c r="N3706"/>
      <c r="O3706"/>
      <c r="P3706"/>
      <c r="Q3706"/>
      <c r="R3706"/>
      <c r="S3706"/>
      <c r="T3706"/>
      <c r="U3706"/>
      <c r="V3706"/>
      <c r="W3706"/>
      <c r="X3706" s="368"/>
    </row>
    <row r="3707" spans="1:24" ht="12">
      <c r="A3707"/>
      <c r="B3707"/>
      <c r="C3707"/>
      <c r="D3707" s="10"/>
      <c r="E3707" s="10"/>
      <c r="F3707"/>
      <c r="G3707"/>
      <c r="H3707"/>
      <c r="I3707"/>
      <c r="J3707"/>
      <c r="K3707"/>
      <c r="L3707"/>
      <c r="M3707" s="395"/>
      <c r="N3707"/>
      <c r="O3707"/>
      <c r="P3707"/>
      <c r="Q3707"/>
      <c r="R3707"/>
      <c r="S3707"/>
      <c r="T3707"/>
      <c r="U3707"/>
      <c r="V3707"/>
      <c r="W3707"/>
      <c r="X3707" s="368"/>
    </row>
    <row r="3708" spans="1:24" ht="12">
      <c r="A3708"/>
      <c r="B3708"/>
      <c r="C3708"/>
      <c r="D3708" s="10"/>
      <c r="E3708" s="10"/>
      <c r="F3708"/>
      <c r="G3708"/>
      <c r="H3708"/>
      <c r="I3708"/>
      <c r="J3708"/>
      <c r="K3708"/>
      <c r="L3708"/>
      <c r="M3708" s="395"/>
      <c r="N3708"/>
      <c r="O3708"/>
      <c r="P3708"/>
      <c r="Q3708"/>
      <c r="R3708"/>
      <c r="S3708"/>
      <c r="T3708"/>
      <c r="U3708"/>
      <c r="V3708"/>
      <c r="W3708"/>
      <c r="X3708" s="368"/>
    </row>
    <row r="3709" spans="1:24" ht="12">
      <c r="A3709"/>
      <c r="B3709"/>
      <c r="C3709"/>
      <c r="D3709" s="10"/>
      <c r="E3709" s="10"/>
      <c r="F3709"/>
      <c r="G3709"/>
      <c r="H3709"/>
      <c r="I3709"/>
      <c r="J3709"/>
      <c r="K3709"/>
      <c r="L3709"/>
      <c r="M3709" s="395"/>
      <c r="N3709"/>
      <c r="O3709"/>
      <c r="P3709"/>
      <c r="Q3709"/>
      <c r="R3709"/>
      <c r="S3709"/>
      <c r="T3709"/>
      <c r="U3709"/>
      <c r="V3709"/>
      <c r="W3709"/>
      <c r="X3709" s="368"/>
    </row>
    <row r="3710" spans="1:24" ht="12">
      <c r="A3710"/>
      <c r="B3710"/>
      <c r="C3710"/>
      <c r="D3710" s="10"/>
      <c r="E3710" s="10"/>
      <c r="F3710"/>
      <c r="G3710"/>
      <c r="H3710"/>
      <c r="I3710"/>
      <c r="J3710"/>
      <c r="K3710"/>
      <c r="L3710"/>
      <c r="M3710" s="395"/>
      <c r="N3710"/>
      <c r="O3710"/>
      <c r="P3710"/>
      <c r="Q3710"/>
      <c r="R3710"/>
      <c r="S3710"/>
      <c r="T3710"/>
      <c r="U3710"/>
      <c r="V3710"/>
      <c r="W3710"/>
      <c r="X3710" s="368"/>
    </row>
    <row r="3711" spans="1:24" ht="12">
      <c r="A3711"/>
      <c r="B3711"/>
      <c r="C3711"/>
      <c r="D3711" s="10"/>
      <c r="E3711" s="10"/>
      <c r="F3711"/>
      <c r="G3711"/>
      <c r="H3711"/>
      <c r="I3711"/>
      <c r="J3711"/>
      <c r="K3711"/>
      <c r="L3711"/>
      <c r="M3711" s="395"/>
      <c r="N3711"/>
      <c r="O3711"/>
      <c r="P3711"/>
      <c r="Q3711"/>
      <c r="R3711"/>
      <c r="S3711"/>
      <c r="T3711"/>
      <c r="U3711"/>
      <c r="V3711"/>
      <c r="W3711"/>
      <c r="X3711" s="368"/>
    </row>
    <row r="3712" spans="1:24" ht="12">
      <c r="A3712"/>
      <c r="B3712"/>
      <c r="C3712"/>
      <c r="D3712" s="10"/>
      <c r="E3712" s="10"/>
      <c r="F3712"/>
      <c r="G3712"/>
      <c r="H3712"/>
      <c r="I3712"/>
      <c r="J3712"/>
      <c r="K3712"/>
      <c r="L3712"/>
      <c r="M3712" s="395"/>
      <c r="N3712"/>
      <c r="O3712"/>
      <c r="P3712"/>
      <c r="Q3712"/>
      <c r="R3712"/>
      <c r="S3712"/>
      <c r="T3712"/>
      <c r="U3712"/>
      <c r="V3712"/>
      <c r="W3712"/>
      <c r="X3712" s="368"/>
    </row>
    <row r="3713" spans="1:24" ht="12">
      <c r="A3713"/>
      <c r="B3713"/>
      <c r="C3713"/>
      <c r="D3713" s="10"/>
      <c r="E3713" s="10"/>
      <c r="F3713"/>
      <c r="G3713"/>
      <c r="H3713"/>
      <c r="I3713"/>
      <c r="J3713"/>
      <c r="K3713"/>
      <c r="L3713"/>
      <c r="M3713" s="395"/>
      <c r="N3713"/>
      <c r="O3713"/>
      <c r="P3713"/>
      <c r="Q3713"/>
      <c r="R3713"/>
      <c r="S3713"/>
      <c r="T3713"/>
      <c r="U3713"/>
      <c r="V3713"/>
      <c r="W3713"/>
      <c r="X3713" s="368"/>
    </row>
    <row r="3714" spans="1:24" ht="12">
      <c r="A3714"/>
      <c r="B3714"/>
      <c r="C3714"/>
      <c r="D3714" s="10"/>
      <c r="E3714" s="10"/>
      <c r="F3714"/>
      <c r="G3714"/>
      <c r="H3714"/>
      <c r="I3714"/>
      <c r="J3714"/>
      <c r="K3714"/>
      <c r="L3714"/>
      <c r="M3714" s="395"/>
      <c r="N3714"/>
      <c r="O3714"/>
      <c r="P3714"/>
      <c r="Q3714"/>
      <c r="R3714"/>
      <c r="S3714"/>
      <c r="T3714"/>
      <c r="U3714"/>
      <c r="V3714"/>
      <c r="W3714"/>
      <c r="X3714" s="368"/>
    </row>
    <row r="3715" spans="1:24" ht="12">
      <c r="A3715"/>
      <c r="B3715"/>
      <c r="C3715"/>
      <c r="D3715" s="10"/>
      <c r="E3715" s="10"/>
      <c r="F3715"/>
      <c r="G3715"/>
      <c r="H3715"/>
      <c r="I3715"/>
      <c r="J3715"/>
      <c r="K3715"/>
      <c r="L3715"/>
      <c r="M3715" s="395"/>
      <c r="N3715"/>
      <c r="O3715"/>
      <c r="P3715"/>
      <c r="Q3715"/>
      <c r="R3715"/>
      <c r="S3715"/>
      <c r="T3715"/>
      <c r="U3715"/>
      <c r="V3715"/>
      <c r="W3715"/>
      <c r="X3715" s="368"/>
    </row>
    <row r="3716" spans="1:24" ht="12">
      <c r="A3716"/>
      <c r="B3716"/>
      <c r="C3716"/>
      <c r="D3716" s="10"/>
      <c r="E3716" s="10"/>
      <c r="F3716"/>
      <c r="G3716"/>
      <c r="H3716"/>
      <c r="I3716"/>
      <c r="J3716"/>
      <c r="K3716"/>
      <c r="L3716"/>
      <c r="M3716" s="395"/>
      <c r="N3716"/>
      <c r="O3716"/>
      <c r="P3716"/>
      <c r="Q3716"/>
      <c r="R3716"/>
      <c r="S3716"/>
      <c r="T3716"/>
      <c r="U3716"/>
      <c r="V3716"/>
      <c r="W3716"/>
      <c r="X3716" s="368"/>
    </row>
    <row r="3717" spans="1:24" ht="12">
      <c r="A3717"/>
      <c r="B3717"/>
      <c r="C3717"/>
      <c r="D3717" s="10"/>
      <c r="E3717" s="10"/>
      <c r="F3717"/>
      <c r="G3717"/>
      <c r="H3717"/>
      <c r="I3717"/>
      <c r="J3717"/>
      <c r="K3717"/>
      <c r="L3717"/>
      <c r="M3717" s="395"/>
      <c r="N3717"/>
      <c r="O3717"/>
      <c r="P3717"/>
      <c r="Q3717"/>
      <c r="R3717"/>
      <c r="S3717"/>
      <c r="T3717"/>
      <c r="U3717"/>
      <c r="V3717"/>
      <c r="W3717"/>
      <c r="X3717" s="368"/>
    </row>
    <row r="3718" spans="1:24" ht="12">
      <c r="A3718"/>
      <c r="B3718"/>
      <c r="C3718"/>
      <c r="D3718" s="10"/>
      <c r="E3718" s="10"/>
      <c r="F3718"/>
      <c r="G3718"/>
      <c r="H3718"/>
      <c r="I3718"/>
      <c r="J3718"/>
      <c r="K3718"/>
      <c r="L3718"/>
      <c r="M3718" s="395"/>
      <c r="N3718"/>
      <c r="O3718"/>
      <c r="P3718"/>
      <c r="Q3718"/>
      <c r="R3718"/>
      <c r="S3718"/>
      <c r="T3718"/>
      <c r="U3718"/>
      <c r="V3718"/>
      <c r="W3718"/>
      <c r="X3718" s="368"/>
    </row>
    <row r="3719" spans="1:24" ht="12">
      <c r="A3719"/>
      <c r="B3719"/>
      <c r="C3719"/>
      <c r="D3719" s="10"/>
      <c r="E3719" s="10"/>
      <c r="F3719"/>
      <c r="G3719"/>
      <c r="H3719"/>
      <c r="I3719"/>
      <c r="J3719"/>
      <c r="K3719"/>
      <c r="L3719"/>
      <c r="M3719" s="395"/>
      <c r="N3719"/>
      <c r="O3719"/>
      <c r="P3719"/>
      <c r="Q3719"/>
      <c r="R3719"/>
      <c r="S3719"/>
      <c r="T3719"/>
      <c r="U3719"/>
      <c r="V3719"/>
      <c r="W3719"/>
      <c r="X3719" s="368"/>
    </row>
    <row r="3720" spans="1:24" ht="12">
      <c r="A3720"/>
      <c r="B3720"/>
      <c r="C3720"/>
      <c r="D3720" s="10"/>
      <c r="E3720" s="10"/>
      <c r="F3720"/>
      <c r="G3720"/>
      <c r="H3720"/>
      <c r="I3720"/>
      <c r="J3720"/>
      <c r="K3720"/>
      <c r="L3720"/>
      <c r="M3720" s="395"/>
      <c r="N3720"/>
      <c r="O3720"/>
      <c r="P3720"/>
      <c r="Q3720"/>
      <c r="R3720"/>
      <c r="S3720"/>
      <c r="T3720"/>
      <c r="U3720"/>
      <c r="V3720"/>
      <c r="W3720"/>
      <c r="X3720" s="368"/>
    </row>
    <row r="3721" spans="1:24" ht="12">
      <c r="A3721"/>
      <c r="B3721"/>
      <c r="C3721"/>
      <c r="D3721" s="10"/>
      <c r="E3721" s="10"/>
      <c r="F3721"/>
      <c r="G3721"/>
      <c r="H3721"/>
      <c r="I3721"/>
      <c r="J3721"/>
      <c r="K3721"/>
      <c r="L3721"/>
      <c r="M3721" s="395"/>
      <c r="N3721"/>
      <c r="O3721"/>
      <c r="P3721"/>
      <c r="Q3721"/>
      <c r="R3721"/>
      <c r="S3721"/>
      <c r="T3721"/>
      <c r="U3721"/>
      <c r="V3721"/>
      <c r="W3721"/>
      <c r="X3721" s="368"/>
    </row>
    <row r="3722" spans="1:24" ht="12">
      <c r="A3722"/>
      <c r="B3722"/>
      <c r="C3722"/>
      <c r="D3722" s="10"/>
      <c r="E3722" s="10"/>
      <c r="F3722"/>
      <c r="G3722"/>
      <c r="H3722"/>
      <c r="I3722"/>
      <c r="J3722"/>
      <c r="K3722"/>
      <c r="L3722"/>
      <c r="M3722" s="395"/>
      <c r="N3722"/>
      <c r="O3722"/>
      <c r="P3722"/>
      <c r="Q3722"/>
      <c r="R3722"/>
      <c r="S3722"/>
      <c r="T3722"/>
      <c r="U3722"/>
      <c r="V3722"/>
      <c r="W3722"/>
      <c r="X3722" s="368"/>
    </row>
    <row r="3723" spans="1:24" ht="12">
      <c r="A3723"/>
      <c r="B3723"/>
      <c r="C3723"/>
      <c r="D3723" s="10"/>
      <c r="E3723" s="10"/>
      <c r="F3723"/>
      <c r="G3723"/>
      <c r="H3723"/>
      <c r="I3723"/>
      <c r="J3723"/>
      <c r="K3723"/>
      <c r="L3723"/>
      <c r="M3723" s="395"/>
      <c r="N3723"/>
      <c r="O3723"/>
      <c r="P3723"/>
      <c r="Q3723"/>
      <c r="R3723"/>
      <c r="S3723"/>
      <c r="T3723"/>
      <c r="U3723"/>
      <c r="V3723"/>
      <c r="W3723"/>
      <c r="X3723" s="368"/>
    </row>
    <row r="3724" spans="1:24" ht="12">
      <c r="A3724"/>
      <c r="B3724"/>
      <c r="C3724"/>
      <c r="D3724" s="10"/>
      <c r="E3724" s="10"/>
      <c r="F3724"/>
      <c r="G3724"/>
      <c r="H3724"/>
      <c r="I3724"/>
      <c r="J3724"/>
      <c r="K3724"/>
      <c r="L3724"/>
      <c r="M3724" s="395"/>
      <c r="N3724"/>
      <c r="O3724"/>
      <c r="P3724"/>
      <c r="Q3724"/>
      <c r="R3724"/>
      <c r="S3724"/>
      <c r="T3724"/>
      <c r="U3724"/>
      <c r="V3724"/>
      <c r="W3724"/>
      <c r="X3724" s="368"/>
    </row>
    <row r="3725" spans="1:24" ht="12">
      <c r="A3725"/>
      <c r="B3725"/>
      <c r="C3725"/>
      <c r="D3725" s="10"/>
      <c r="E3725" s="10"/>
      <c r="F3725"/>
      <c r="G3725"/>
      <c r="H3725"/>
      <c r="I3725"/>
      <c r="J3725"/>
      <c r="K3725"/>
      <c r="L3725"/>
      <c r="M3725" s="395"/>
      <c r="N3725"/>
      <c r="O3725"/>
      <c r="P3725"/>
      <c r="Q3725"/>
      <c r="R3725"/>
      <c r="S3725"/>
      <c r="T3725"/>
      <c r="U3725"/>
      <c r="V3725"/>
      <c r="W3725"/>
      <c r="X3725" s="368"/>
    </row>
    <row r="3726" spans="1:24" ht="12">
      <c r="A3726"/>
      <c r="B3726"/>
      <c r="C3726"/>
      <c r="D3726" s="10"/>
      <c r="E3726" s="10"/>
      <c r="F3726"/>
      <c r="G3726"/>
      <c r="H3726"/>
      <c r="I3726"/>
      <c r="J3726"/>
      <c r="K3726"/>
      <c r="L3726"/>
      <c r="M3726" s="395"/>
      <c r="N3726"/>
      <c r="O3726"/>
      <c r="P3726"/>
      <c r="Q3726"/>
      <c r="R3726"/>
      <c r="S3726"/>
      <c r="T3726"/>
      <c r="U3726"/>
      <c r="V3726"/>
      <c r="W3726"/>
      <c r="X3726" s="368"/>
    </row>
    <row r="3727" spans="1:24" ht="12">
      <c r="A3727"/>
      <c r="B3727"/>
      <c r="C3727"/>
      <c r="D3727" s="10"/>
      <c r="E3727" s="10"/>
      <c r="F3727"/>
      <c r="G3727"/>
      <c r="H3727"/>
      <c r="I3727"/>
      <c r="J3727"/>
      <c r="K3727"/>
      <c r="L3727"/>
      <c r="M3727" s="395"/>
      <c r="N3727"/>
      <c r="O3727"/>
      <c r="P3727"/>
      <c r="Q3727"/>
      <c r="R3727"/>
      <c r="S3727"/>
      <c r="T3727"/>
      <c r="U3727"/>
      <c r="V3727"/>
      <c r="W3727"/>
      <c r="X3727" s="368"/>
    </row>
    <row r="3728" spans="1:24" ht="12">
      <c r="A3728"/>
      <c r="B3728"/>
      <c r="C3728"/>
      <c r="D3728" s="10"/>
      <c r="E3728" s="10"/>
      <c r="F3728"/>
      <c r="G3728"/>
      <c r="H3728"/>
      <c r="I3728"/>
      <c r="J3728"/>
      <c r="K3728"/>
      <c r="L3728"/>
      <c r="M3728" s="395"/>
      <c r="N3728"/>
      <c r="O3728"/>
      <c r="P3728"/>
      <c r="Q3728"/>
      <c r="R3728"/>
      <c r="S3728"/>
      <c r="T3728"/>
      <c r="U3728"/>
      <c r="V3728"/>
      <c r="W3728"/>
      <c r="X3728" s="368"/>
    </row>
    <row r="3729" spans="1:24" ht="12">
      <c r="A3729"/>
      <c r="B3729"/>
      <c r="C3729"/>
      <c r="D3729" s="10"/>
      <c r="E3729" s="10"/>
      <c r="F3729"/>
      <c r="G3729"/>
      <c r="H3729"/>
      <c r="I3729"/>
      <c r="J3729"/>
      <c r="K3729"/>
      <c r="L3729"/>
      <c r="M3729" s="395"/>
      <c r="N3729"/>
      <c r="O3729"/>
      <c r="P3729"/>
      <c r="Q3729"/>
      <c r="R3729"/>
      <c r="S3729"/>
      <c r="T3729"/>
      <c r="U3729"/>
      <c r="V3729"/>
      <c r="W3729"/>
      <c r="X3729" s="368"/>
    </row>
    <row r="3730" spans="1:24" ht="12">
      <c r="A3730"/>
      <c r="B3730"/>
      <c r="C3730"/>
      <c r="D3730" s="10"/>
      <c r="E3730" s="10"/>
      <c r="F3730"/>
      <c r="G3730"/>
      <c r="H3730"/>
      <c r="I3730"/>
      <c r="J3730"/>
      <c r="K3730"/>
      <c r="L3730"/>
      <c r="M3730" s="395"/>
      <c r="N3730"/>
      <c r="O3730"/>
      <c r="P3730"/>
      <c r="Q3730"/>
      <c r="R3730"/>
      <c r="S3730"/>
      <c r="T3730"/>
      <c r="U3730"/>
      <c r="V3730"/>
      <c r="W3730"/>
      <c r="X3730" s="368"/>
    </row>
    <row r="3731" spans="1:24" ht="12">
      <c r="A3731"/>
      <c r="B3731"/>
      <c r="C3731"/>
      <c r="D3731" s="10"/>
      <c r="E3731" s="10"/>
      <c r="F3731"/>
      <c r="G3731"/>
      <c r="H3731"/>
      <c r="I3731"/>
      <c r="J3731"/>
      <c r="K3731"/>
      <c r="L3731"/>
      <c r="M3731" s="395"/>
      <c r="N3731"/>
      <c r="O3731"/>
      <c r="P3731"/>
      <c r="Q3731"/>
      <c r="R3731"/>
      <c r="S3731"/>
      <c r="T3731"/>
      <c r="U3731"/>
      <c r="V3731"/>
      <c r="W3731"/>
      <c r="X3731" s="368"/>
    </row>
    <row r="3732" spans="1:24" ht="12">
      <c r="A3732"/>
      <c r="B3732"/>
      <c r="C3732"/>
      <c r="D3732" s="10"/>
      <c r="E3732" s="10"/>
      <c r="F3732"/>
      <c r="G3732"/>
      <c r="H3732"/>
      <c r="I3732"/>
      <c r="J3732"/>
      <c r="K3732"/>
      <c r="L3732"/>
      <c r="M3732" s="395"/>
      <c r="N3732"/>
      <c r="O3732"/>
      <c r="P3732"/>
      <c r="Q3732"/>
      <c r="R3732"/>
      <c r="S3732"/>
      <c r="T3732"/>
      <c r="U3732"/>
      <c r="V3732"/>
      <c r="W3732"/>
      <c r="X3732" s="368"/>
    </row>
    <row r="3733" spans="1:24" ht="12">
      <c r="A3733"/>
      <c r="B3733"/>
      <c r="C3733"/>
      <c r="D3733" s="10"/>
      <c r="E3733" s="10"/>
      <c r="F3733"/>
      <c r="G3733"/>
      <c r="H3733"/>
      <c r="I3733"/>
      <c r="J3733"/>
      <c r="K3733"/>
      <c r="L3733"/>
      <c r="M3733" s="395"/>
      <c r="N3733"/>
      <c r="O3733"/>
      <c r="P3733"/>
      <c r="Q3733"/>
      <c r="R3733"/>
      <c r="S3733"/>
      <c r="T3733"/>
      <c r="U3733"/>
      <c r="V3733"/>
      <c r="W3733"/>
      <c r="X3733" s="368"/>
    </row>
    <row r="3734" spans="1:24" ht="12">
      <c r="A3734"/>
      <c r="B3734"/>
      <c r="C3734"/>
      <c r="D3734" s="10"/>
      <c r="E3734" s="10"/>
      <c r="F3734"/>
      <c r="G3734"/>
      <c r="H3734"/>
      <c r="I3734"/>
      <c r="J3734"/>
      <c r="K3734"/>
      <c r="L3734"/>
      <c r="M3734" s="395"/>
      <c r="N3734"/>
      <c r="O3734"/>
      <c r="P3734"/>
      <c r="Q3734"/>
      <c r="R3734"/>
      <c r="S3734"/>
      <c r="T3734"/>
      <c r="U3734"/>
      <c r="V3734"/>
      <c r="W3734"/>
      <c r="X3734" s="368"/>
    </row>
    <row r="3735" spans="1:24" ht="12">
      <c r="A3735"/>
      <c r="B3735"/>
      <c r="C3735"/>
      <c r="D3735" s="10"/>
      <c r="E3735" s="10"/>
      <c r="F3735"/>
      <c r="G3735"/>
      <c r="H3735"/>
      <c r="I3735"/>
      <c r="J3735"/>
      <c r="K3735"/>
      <c r="L3735"/>
      <c r="M3735" s="395"/>
      <c r="N3735"/>
      <c r="O3735"/>
      <c r="P3735"/>
      <c r="Q3735"/>
      <c r="R3735"/>
      <c r="S3735"/>
      <c r="T3735"/>
      <c r="U3735"/>
      <c r="V3735"/>
      <c r="W3735"/>
      <c r="X3735" s="368"/>
    </row>
    <row r="3736" spans="1:24" ht="12">
      <c r="A3736"/>
      <c r="B3736"/>
      <c r="C3736"/>
      <c r="D3736" s="10"/>
      <c r="E3736" s="10"/>
      <c r="F3736"/>
      <c r="G3736"/>
      <c r="H3736"/>
      <c r="I3736"/>
      <c r="J3736"/>
      <c r="K3736"/>
      <c r="L3736"/>
      <c r="M3736" s="395"/>
      <c r="N3736"/>
      <c r="O3736"/>
      <c r="P3736"/>
      <c r="Q3736"/>
      <c r="R3736"/>
      <c r="S3736"/>
      <c r="T3736"/>
      <c r="U3736"/>
      <c r="V3736"/>
      <c r="W3736"/>
      <c r="X3736" s="368"/>
    </row>
    <row r="3737" spans="1:24" s="9" customFormat="1" ht="12">
      <c r="A3737"/>
      <c r="B3737"/>
      <c r="C3737"/>
      <c r="D3737" s="10"/>
      <c r="E3737" s="10"/>
      <c r="F3737"/>
      <c r="G3737"/>
      <c r="H3737"/>
      <c r="I3737"/>
      <c r="J3737"/>
      <c r="K3737"/>
      <c r="L3737"/>
      <c r="M3737" s="395"/>
      <c r="N3737"/>
      <c r="O3737"/>
      <c r="P3737"/>
      <c r="Q3737"/>
      <c r="R3737"/>
      <c r="S3737"/>
      <c r="T3737"/>
      <c r="U3737"/>
      <c r="V3737"/>
      <c r="W3737"/>
      <c r="X3737" s="368"/>
    </row>
    <row r="3738" spans="1:24" ht="12">
      <c r="A3738"/>
      <c r="B3738"/>
      <c r="C3738"/>
      <c r="D3738" s="10"/>
      <c r="E3738" s="10"/>
      <c r="F3738"/>
      <c r="G3738"/>
      <c r="H3738"/>
      <c r="I3738"/>
      <c r="J3738"/>
      <c r="K3738"/>
      <c r="L3738"/>
      <c r="M3738" s="395"/>
      <c r="N3738"/>
      <c r="O3738"/>
      <c r="P3738"/>
      <c r="Q3738"/>
      <c r="R3738"/>
      <c r="S3738"/>
      <c r="T3738"/>
      <c r="U3738"/>
      <c r="V3738"/>
      <c r="W3738"/>
      <c r="X3738" s="368"/>
    </row>
    <row r="3739" spans="1:24" ht="12">
      <c r="A3739"/>
      <c r="B3739"/>
      <c r="C3739"/>
      <c r="D3739" s="10"/>
      <c r="E3739" s="10"/>
      <c r="F3739"/>
      <c r="G3739"/>
      <c r="H3739"/>
      <c r="I3739"/>
      <c r="J3739"/>
      <c r="K3739"/>
      <c r="L3739"/>
      <c r="M3739" s="395"/>
      <c r="N3739"/>
      <c r="O3739"/>
      <c r="P3739"/>
      <c r="Q3739"/>
      <c r="R3739"/>
      <c r="S3739"/>
      <c r="T3739"/>
      <c r="U3739"/>
      <c r="V3739"/>
      <c r="W3739"/>
      <c r="X3739" s="368"/>
    </row>
    <row r="3740" spans="1:24" ht="12">
      <c r="A3740"/>
      <c r="B3740"/>
      <c r="C3740"/>
      <c r="D3740" s="10"/>
      <c r="E3740" s="10"/>
      <c r="F3740"/>
      <c r="G3740"/>
      <c r="H3740"/>
      <c r="I3740"/>
      <c r="J3740"/>
      <c r="K3740"/>
      <c r="L3740"/>
      <c r="M3740" s="395"/>
      <c r="N3740"/>
      <c r="O3740"/>
      <c r="P3740"/>
      <c r="Q3740"/>
      <c r="R3740"/>
      <c r="S3740"/>
      <c r="T3740"/>
      <c r="U3740"/>
      <c r="V3740"/>
      <c r="W3740"/>
      <c r="X3740" s="368"/>
    </row>
    <row r="3741" spans="1:24" ht="12">
      <c r="A3741"/>
      <c r="B3741"/>
      <c r="C3741"/>
      <c r="D3741" s="10"/>
      <c r="E3741" s="10"/>
      <c r="F3741"/>
      <c r="G3741"/>
      <c r="H3741"/>
      <c r="I3741"/>
      <c r="J3741"/>
      <c r="K3741"/>
      <c r="L3741"/>
      <c r="M3741" s="395"/>
      <c r="N3741"/>
      <c r="O3741"/>
      <c r="P3741"/>
      <c r="Q3741"/>
      <c r="R3741"/>
      <c r="S3741"/>
      <c r="T3741"/>
      <c r="U3741"/>
      <c r="V3741"/>
      <c r="W3741"/>
      <c r="X3741" s="368"/>
    </row>
    <row r="3742" spans="1:24" ht="12">
      <c r="A3742"/>
      <c r="B3742"/>
      <c r="C3742"/>
      <c r="D3742" s="10"/>
      <c r="E3742" s="10"/>
      <c r="F3742"/>
      <c r="G3742"/>
      <c r="H3742"/>
      <c r="I3742"/>
      <c r="J3742"/>
      <c r="K3742"/>
      <c r="L3742"/>
      <c r="M3742" s="395"/>
      <c r="N3742"/>
      <c r="O3742"/>
      <c r="P3742"/>
      <c r="Q3742"/>
      <c r="R3742"/>
      <c r="S3742"/>
      <c r="T3742"/>
      <c r="U3742"/>
      <c r="V3742"/>
      <c r="W3742"/>
      <c r="X3742" s="368"/>
    </row>
    <row r="3743" spans="1:24" ht="12">
      <c r="A3743"/>
      <c r="B3743"/>
      <c r="C3743"/>
      <c r="D3743" s="10"/>
      <c r="E3743" s="10"/>
      <c r="F3743"/>
      <c r="G3743"/>
      <c r="H3743"/>
      <c r="I3743"/>
      <c r="J3743"/>
      <c r="K3743"/>
      <c r="L3743"/>
      <c r="M3743" s="395"/>
      <c r="N3743"/>
      <c r="O3743"/>
      <c r="P3743"/>
      <c r="Q3743"/>
      <c r="R3743"/>
      <c r="S3743"/>
      <c r="T3743"/>
      <c r="U3743"/>
      <c r="V3743"/>
      <c r="W3743"/>
      <c r="X3743" s="368"/>
    </row>
    <row r="3744" spans="1:24" ht="12">
      <c r="A3744"/>
      <c r="B3744"/>
      <c r="C3744"/>
      <c r="D3744" s="10"/>
      <c r="E3744" s="10"/>
      <c r="F3744"/>
      <c r="G3744"/>
      <c r="H3744"/>
      <c r="I3744"/>
      <c r="J3744"/>
      <c r="K3744"/>
      <c r="L3744"/>
      <c r="M3744" s="395"/>
      <c r="N3744"/>
      <c r="O3744"/>
      <c r="P3744"/>
      <c r="Q3744"/>
      <c r="R3744"/>
      <c r="S3744"/>
      <c r="T3744"/>
      <c r="U3744"/>
      <c r="V3744"/>
      <c r="W3744"/>
      <c r="X3744" s="368"/>
    </row>
    <row r="3745" spans="1:24" ht="12">
      <c r="A3745"/>
      <c r="B3745"/>
      <c r="C3745"/>
      <c r="D3745" s="10"/>
      <c r="E3745" s="10"/>
      <c r="F3745"/>
      <c r="G3745"/>
      <c r="H3745"/>
      <c r="I3745"/>
      <c r="J3745"/>
      <c r="K3745"/>
      <c r="L3745"/>
      <c r="M3745" s="395"/>
      <c r="N3745"/>
      <c r="O3745"/>
      <c r="P3745"/>
      <c r="Q3745"/>
      <c r="R3745"/>
      <c r="S3745"/>
      <c r="T3745"/>
      <c r="U3745"/>
      <c r="V3745"/>
      <c r="W3745"/>
      <c r="X3745" s="368"/>
    </row>
    <row r="3746" spans="1:24" ht="12">
      <c r="A3746"/>
      <c r="B3746"/>
      <c r="C3746"/>
      <c r="D3746" s="10"/>
      <c r="E3746" s="10"/>
      <c r="F3746"/>
      <c r="G3746"/>
      <c r="H3746"/>
      <c r="I3746"/>
      <c r="J3746"/>
      <c r="K3746"/>
      <c r="L3746"/>
      <c r="M3746" s="395"/>
      <c r="N3746"/>
      <c r="O3746"/>
      <c r="P3746"/>
      <c r="Q3746"/>
      <c r="R3746"/>
      <c r="S3746"/>
      <c r="T3746"/>
      <c r="U3746"/>
      <c r="V3746"/>
      <c r="W3746"/>
      <c r="X3746" s="368"/>
    </row>
    <row r="3747" spans="1:24" ht="12">
      <c r="A3747"/>
      <c r="B3747"/>
      <c r="C3747"/>
      <c r="D3747" s="10"/>
      <c r="E3747" s="10"/>
      <c r="F3747"/>
      <c r="G3747"/>
      <c r="H3747"/>
      <c r="I3747"/>
      <c r="J3747"/>
      <c r="K3747"/>
      <c r="L3747"/>
      <c r="M3747" s="395"/>
      <c r="N3747"/>
      <c r="O3747"/>
      <c r="P3747"/>
      <c r="Q3747"/>
      <c r="R3747"/>
      <c r="S3747"/>
      <c r="T3747"/>
      <c r="U3747"/>
      <c r="V3747"/>
      <c r="W3747"/>
      <c r="X3747" s="368"/>
    </row>
    <row r="3748" spans="1:24" ht="12">
      <c r="A3748"/>
      <c r="B3748"/>
      <c r="C3748"/>
      <c r="D3748" s="10"/>
      <c r="E3748" s="10"/>
      <c r="F3748"/>
      <c r="G3748"/>
      <c r="H3748"/>
      <c r="I3748"/>
      <c r="J3748"/>
      <c r="K3748"/>
      <c r="L3748"/>
      <c r="M3748" s="395"/>
      <c r="N3748"/>
      <c r="O3748"/>
      <c r="P3748"/>
      <c r="Q3748"/>
      <c r="R3748"/>
      <c r="S3748"/>
      <c r="T3748"/>
      <c r="U3748"/>
      <c r="V3748"/>
      <c r="W3748"/>
      <c r="X3748" s="368"/>
    </row>
    <row r="3749" spans="1:24" ht="12">
      <c r="A3749"/>
      <c r="B3749"/>
      <c r="C3749"/>
      <c r="D3749" s="10"/>
      <c r="E3749" s="10"/>
      <c r="F3749"/>
      <c r="G3749"/>
      <c r="H3749"/>
      <c r="I3749"/>
      <c r="J3749"/>
      <c r="K3749"/>
      <c r="L3749"/>
      <c r="M3749" s="395"/>
      <c r="N3749"/>
      <c r="O3749"/>
      <c r="P3749"/>
      <c r="Q3749"/>
      <c r="R3749"/>
      <c r="S3749"/>
      <c r="T3749"/>
      <c r="U3749"/>
      <c r="V3749"/>
      <c r="W3749"/>
      <c r="X3749" s="368"/>
    </row>
    <row r="3750" spans="1:24" ht="12">
      <c r="A3750"/>
      <c r="B3750"/>
      <c r="C3750"/>
      <c r="D3750" s="10"/>
      <c r="E3750" s="10"/>
      <c r="F3750"/>
      <c r="G3750"/>
      <c r="H3750"/>
      <c r="I3750"/>
      <c r="J3750"/>
      <c r="K3750"/>
      <c r="L3750"/>
      <c r="M3750" s="395"/>
      <c r="N3750"/>
      <c r="O3750"/>
      <c r="P3750"/>
      <c r="Q3750"/>
      <c r="R3750"/>
      <c r="S3750"/>
      <c r="T3750"/>
      <c r="U3750"/>
      <c r="V3750"/>
      <c r="W3750"/>
      <c r="X3750" s="368"/>
    </row>
    <row r="3751" spans="1:24" ht="12">
      <c r="A3751"/>
      <c r="B3751"/>
      <c r="C3751"/>
      <c r="D3751" s="10"/>
      <c r="E3751" s="10"/>
      <c r="F3751"/>
      <c r="G3751"/>
      <c r="H3751"/>
      <c r="I3751"/>
      <c r="J3751"/>
      <c r="K3751"/>
      <c r="L3751"/>
      <c r="M3751" s="395"/>
      <c r="N3751"/>
      <c r="O3751"/>
      <c r="P3751"/>
      <c r="Q3751"/>
      <c r="R3751"/>
      <c r="S3751"/>
      <c r="T3751"/>
      <c r="U3751"/>
      <c r="V3751"/>
      <c r="W3751"/>
      <c r="X3751" s="368"/>
    </row>
    <row r="3752" spans="1:24" ht="12">
      <c r="A3752"/>
      <c r="B3752"/>
      <c r="C3752"/>
      <c r="D3752" s="10"/>
      <c r="E3752" s="10"/>
      <c r="F3752"/>
      <c r="G3752"/>
      <c r="H3752"/>
      <c r="I3752"/>
      <c r="J3752"/>
      <c r="K3752"/>
      <c r="L3752"/>
      <c r="M3752" s="395"/>
      <c r="N3752"/>
      <c r="O3752"/>
      <c r="P3752"/>
      <c r="Q3752"/>
      <c r="R3752"/>
      <c r="S3752"/>
      <c r="T3752"/>
      <c r="U3752"/>
      <c r="V3752"/>
      <c r="W3752"/>
      <c r="X3752" s="368"/>
    </row>
    <row r="3753" spans="1:24" ht="12">
      <c r="A3753"/>
      <c r="B3753"/>
      <c r="C3753"/>
      <c r="D3753" s="10"/>
      <c r="E3753" s="10"/>
      <c r="F3753"/>
      <c r="G3753"/>
      <c r="H3753"/>
      <c r="I3753"/>
      <c r="J3753"/>
      <c r="K3753"/>
      <c r="L3753"/>
      <c r="M3753" s="395"/>
      <c r="N3753"/>
      <c r="O3753"/>
      <c r="P3753"/>
      <c r="Q3753"/>
      <c r="R3753"/>
      <c r="S3753"/>
      <c r="T3753"/>
      <c r="U3753"/>
      <c r="V3753"/>
      <c r="W3753"/>
      <c r="X3753" s="368"/>
    </row>
    <row r="3754" spans="1:24" ht="12">
      <c r="A3754"/>
      <c r="B3754"/>
      <c r="C3754"/>
      <c r="D3754" s="10"/>
      <c r="E3754" s="10"/>
      <c r="F3754"/>
      <c r="G3754"/>
      <c r="H3754"/>
      <c r="I3754"/>
      <c r="J3754"/>
      <c r="K3754"/>
      <c r="L3754"/>
      <c r="M3754" s="395"/>
      <c r="N3754"/>
      <c r="O3754"/>
      <c r="P3754"/>
      <c r="Q3754"/>
      <c r="R3754"/>
      <c r="S3754"/>
      <c r="T3754"/>
      <c r="U3754"/>
      <c r="V3754"/>
      <c r="W3754"/>
      <c r="X3754" s="368"/>
    </row>
    <row r="3755" spans="1:24" ht="12">
      <c r="A3755"/>
      <c r="B3755"/>
      <c r="C3755"/>
      <c r="D3755" s="10"/>
      <c r="E3755" s="10"/>
      <c r="F3755"/>
      <c r="G3755"/>
      <c r="H3755"/>
      <c r="I3755"/>
      <c r="J3755"/>
      <c r="K3755"/>
      <c r="L3755"/>
      <c r="M3755" s="395"/>
      <c r="N3755"/>
      <c r="O3755"/>
      <c r="P3755"/>
      <c r="Q3755"/>
      <c r="R3755"/>
      <c r="S3755"/>
      <c r="T3755"/>
      <c r="U3755"/>
      <c r="V3755"/>
      <c r="W3755"/>
      <c r="X3755" s="368"/>
    </row>
    <row r="3756" spans="1:24" ht="12">
      <c r="A3756"/>
      <c r="B3756"/>
      <c r="C3756"/>
      <c r="D3756" s="10"/>
      <c r="E3756" s="10"/>
      <c r="F3756"/>
      <c r="G3756"/>
      <c r="H3756"/>
      <c r="I3756"/>
      <c r="J3756"/>
      <c r="K3756"/>
      <c r="L3756"/>
      <c r="M3756" s="395"/>
      <c r="N3756"/>
      <c r="O3756"/>
      <c r="P3756"/>
      <c r="Q3756"/>
      <c r="R3756"/>
      <c r="S3756"/>
      <c r="T3756"/>
      <c r="U3756"/>
      <c r="V3756"/>
      <c r="W3756"/>
      <c r="X3756" s="368"/>
    </row>
    <row r="3757" spans="1:24" ht="12">
      <c r="A3757"/>
      <c r="B3757"/>
      <c r="C3757"/>
      <c r="D3757" s="10"/>
      <c r="E3757" s="10"/>
      <c r="F3757"/>
      <c r="G3757"/>
      <c r="H3757"/>
      <c r="I3757"/>
      <c r="J3757"/>
      <c r="K3757"/>
      <c r="L3757"/>
      <c r="M3757" s="395"/>
      <c r="N3757"/>
      <c r="O3757"/>
      <c r="P3757"/>
      <c r="Q3757"/>
      <c r="R3757"/>
      <c r="S3757"/>
      <c r="T3757"/>
      <c r="U3757"/>
      <c r="V3757"/>
      <c r="W3757"/>
      <c r="X3757" s="368"/>
    </row>
    <row r="3758" spans="1:24" ht="12">
      <c r="A3758"/>
      <c r="B3758"/>
      <c r="C3758"/>
      <c r="D3758" s="10"/>
      <c r="E3758" s="10"/>
      <c r="F3758"/>
      <c r="G3758"/>
      <c r="H3758"/>
      <c r="I3758"/>
      <c r="J3758"/>
      <c r="K3758"/>
      <c r="L3758"/>
      <c r="M3758" s="395"/>
      <c r="N3758"/>
      <c r="O3758"/>
      <c r="P3758"/>
      <c r="Q3758"/>
      <c r="R3758"/>
      <c r="S3758"/>
      <c r="T3758"/>
      <c r="U3758"/>
      <c r="V3758"/>
      <c r="W3758"/>
      <c r="X3758" s="368"/>
    </row>
    <row r="3759" spans="1:24" ht="12">
      <c r="A3759"/>
      <c r="B3759"/>
      <c r="C3759"/>
      <c r="D3759" s="10"/>
      <c r="E3759" s="10"/>
      <c r="F3759"/>
      <c r="G3759"/>
      <c r="H3759"/>
      <c r="I3759"/>
      <c r="J3759"/>
      <c r="K3759"/>
      <c r="L3759"/>
      <c r="M3759" s="395"/>
      <c r="N3759"/>
      <c r="O3759"/>
      <c r="P3759"/>
      <c r="Q3759"/>
      <c r="R3759"/>
      <c r="S3759"/>
      <c r="T3759"/>
      <c r="U3759"/>
      <c r="V3759"/>
      <c r="W3759"/>
      <c r="X3759" s="368"/>
    </row>
    <row r="3760" spans="1:24" ht="12">
      <c r="A3760"/>
      <c r="B3760"/>
      <c r="C3760"/>
      <c r="D3760" s="10"/>
      <c r="E3760" s="10"/>
      <c r="F3760"/>
      <c r="G3760"/>
      <c r="H3760"/>
      <c r="I3760"/>
      <c r="J3760"/>
      <c r="K3760"/>
      <c r="L3760"/>
      <c r="M3760" s="395"/>
      <c r="N3760"/>
      <c r="O3760"/>
      <c r="P3760"/>
      <c r="Q3760"/>
      <c r="R3760"/>
      <c r="S3760"/>
      <c r="T3760"/>
      <c r="U3760"/>
      <c r="V3760"/>
      <c r="W3760"/>
      <c r="X3760" s="368"/>
    </row>
    <row r="3761" spans="1:24" ht="12">
      <c r="A3761"/>
      <c r="B3761"/>
      <c r="C3761"/>
      <c r="D3761" s="10"/>
      <c r="E3761" s="10"/>
      <c r="F3761"/>
      <c r="G3761"/>
      <c r="H3761"/>
      <c r="I3761"/>
      <c r="J3761"/>
      <c r="K3761"/>
      <c r="L3761"/>
      <c r="M3761" s="395"/>
      <c r="N3761"/>
      <c r="O3761"/>
      <c r="P3761"/>
      <c r="Q3761"/>
      <c r="R3761"/>
      <c r="S3761"/>
      <c r="T3761"/>
      <c r="U3761"/>
      <c r="V3761"/>
      <c r="W3761"/>
      <c r="X3761" s="368"/>
    </row>
    <row r="3762" spans="1:24" ht="12">
      <c r="A3762"/>
      <c r="B3762"/>
      <c r="C3762"/>
      <c r="D3762" s="10"/>
      <c r="E3762" s="10"/>
      <c r="F3762"/>
      <c r="G3762"/>
      <c r="H3762"/>
      <c r="I3762"/>
      <c r="J3762"/>
      <c r="K3762"/>
      <c r="L3762"/>
      <c r="M3762" s="395"/>
      <c r="N3762"/>
      <c r="O3762"/>
      <c r="P3762"/>
      <c r="Q3762"/>
      <c r="R3762"/>
      <c r="S3762"/>
      <c r="T3762"/>
      <c r="U3762"/>
      <c r="V3762"/>
      <c r="W3762"/>
      <c r="X3762" s="368"/>
    </row>
    <row r="3763" spans="1:24" ht="12">
      <c r="A3763"/>
      <c r="B3763"/>
      <c r="C3763"/>
      <c r="D3763" s="10"/>
      <c r="E3763" s="10"/>
      <c r="F3763"/>
      <c r="G3763"/>
      <c r="H3763"/>
      <c r="I3763"/>
      <c r="J3763"/>
      <c r="K3763"/>
      <c r="L3763"/>
      <c r="M3763" s="395"/>
      <c r="N3763"/>
      <c r="O3763"/>
      <c r="P3763"/>
      <c r="Q3763"/>
      <c r="R3763"/>
      <c r="S3763"/>
      <c r="T3763"/>
      <c r="U3763"/>
      <c r="V3763"/>
      <c r="W3763"/>
      <c r="X3763" s="368"/>
    </row>
    <row r="3764" spans="1:24" ht="12">
      <c r="A3764"/>
      <c r="B3764"/>
      <c r="C3764"/>
      <c r="D3764" s="10"/>
      <c r="E3764" s="10"/>
      <c r="F3764"/>
      <c r="G3764"/>
      <c r="H3764"/>
      <c r="I3764"/>
      <c r="J3764"/>
      <c r="K3764"/>
      <c r="L3764"/>
      <c r="M3764" s="395"/>
      <c r="N3764"/>
      <c r="O3764"/>
      <c r="P3764"/>
      <c r="Q3764"/>
      <c r="R3764"/>
      <c r="S3764"/>
      <c r="T3764"/>
      <c r="U3764"/>
      <c r="V3764"/>
      <c r="W3764"/>
      <c r="X3764" s="368"/>
    </row>
    <row r="3765" spans="1:24" s="9" customFormat="1" ht="12">
      <c r="A3765"/>
      <c r="B3765"/>
      <c r="C3765"/>
      <c r="D3765" s="10"/>
      <c r="E3765" s="10"/>
      <c r="F3765"/>
      <c r="G3765"/>
      <c r="H3765"/>
      <c r="I3765"/>
      <c r="J3765"/>
      <c r="K3765"/>
      <c r="L3765"/>
      <c r="M3765" s="395"/>
      <c r="N3765"/>
      <c r="O3765"/>
      <c r="P3765"/>
      <c r="Q3765"/>
      <c r="R3765"/>
      <c r="S3765"/>
      <c r="T3765"/>
      <c r="U3765"/>
      <c r="V3765"/>
      <c r="W3765"/>
      <c r="X3765" s="368"/>
    </row>
    <row r="3766" spans="1:24" s="9" customFormat="1" ht="12">
      <c r="A3766"/>
      <c r="B3766"/>
      <c r="C3766"/>
      <c r="D3766" s="10"/>
      <c r="E3766" s="10"/>
      <c r="F3766"/>
      <c r="G3766"/>
      <c r="H3766"/>
      <c r="I3766"/>
      <c r="J3766"/>
      <c r="K3766"/>
      <c r="L3766"/>
      <c r="M3766" s="395"/>
      <c r="N3766"/>
      <c r="O3766"/>
      <c r="P3766"/>
      <c r="Q3766"/>
      <c r="R3766"/>
      <c r="S3766"/>
      <c r="T3766"/>
      <c r="U3766"/>
      <c r="V3766"/>
      <c r="W3766"/>
      <c r="X3766" s="368"/>
    </row>
    <row r="3767" spans="1:24" s="9" customFormat="1" ht="12">
      <c r="A3767"/>
      <c r="B3767"/>
      <c r="C3767"/>
      <c r="D3767" s="10"/>
      <c r="E3767" s="10"/>
      <c r="F3767"/>
      <c r="G3767"/>
      <c r="H3767"/>
      <c r="I3767"/>
      <c r="J3767"/>
      <c r="K3767"/>
      <c r="L3767"/>
      <c r="M3767" s="395"/>
      <c r="N3767"/>
      <c r="O3767"/>
      <c r="P3767"/>
      <c r="Q3767"/>
      <c r="R3767"/>
      <c r="S3767"/>
      <c r="T3767"/>
      <c r="U3767"/>
      <c r="V3767"/>
      <c r="W3767"/>
      <c r="X3767" s="368"/>
    </row>
    <row r="3768" spans="1:24" ht="12">
      <c r="A3768"/>
      <c r="B3768"/>
      <c r="C3768"/>
      <c r="D3768" s="10"/>
      <c r="E3768" s="10"/>
      <c r="F3768"/>
      <c r="G3768"/>
      <c r="H3768"/>
      <c r="I3768"/>
      <c r="J3768"/>
      <c r="K3768"/>
      <c r="L3768"/>
      <c r="M3768" s="395"/>
      <c r="N3768"/>
      <c r="O3768"/>
      <c r="P3768"/>
      <c r="Q3768"/>
      <c r="R3768"/>
      <c r="S3768"/>
      <c r="T3768"/>
      <c r="U3768"/>
      <c r="V3768"/>
      <c r="W3768"/>
      <c r="X3768" s="368"/>
    </row>
    <row r="3769" spans="1:24" ht="12">
      <c r="A3769"/>
      <c r="B3769"/>
      <c r="C3769"/>
      <c r="D3769" s="10"/>
      <c r="E3769" s="10"/>
      <c r="F3769"/>
      <c r="G3769"/>
      <c r="H3769"/>
      <c r="I3769"/>
      <c r="J3769"/>
      <c r="K3769"/>
      <c r="L3769"/>
      <c r="M3769" s="395"/>
      <c r="N3769"/>
      <c r="O3769"/>
      <c r="P3769"/>
      <c r="Q3769"/>
      <c r="R3769"/>
      <c r="S3769"/>
      <c r="T3769"/>
      <c r="U3769"/>
      <c r="V3769"/>
      <c r="W3769"/>
      <c r="X3769" s="368"/>
    </row>
    <row r="3770" spans="1:24" s="9" customFormat="1" ht="12">
      <c r="A3770"/>
      <c r="B3770"/>
      <c r="C3770"/>
      <c r="D3770" s="10"/>
      <c r="E3770" s="10"/>
      <c r="F3770"/>
      <c r="G3770"/>
      <c r="H3770"/>
      <c r="I3770"/>
      <c r="J3770"/>
      <c r="K3770"/>
      <c r="L3770"/>
      <c r="M3770" s="395"/>
      <c r="N3770"/>
      <c r="O3770"/>
      <c r="P3770"/>
      <c r="Q3770"/>
      <c r="R3770"/>
      <c r="S3770"/>
      <c r="T3770"/>
      <c r="U3770"/>
      <c r="V3770"/>
      <c r="W3770"/>
      <c r="X3770" s="368"/>
    </row>
    <row r="3771" spans="1:24" ht="12">
      <c r="A3771"/>
      <c r="B3771"/>
      <c r="C3771"/>
      <c r="D3771" s="10"/>
      <c r="E3771" s="10"/>
      <c r="F3771"/>
      <c r="G3771"/>
      <c r="H3771"/>
      <c r="I3771"/>
      <c r="J3771"/>
      <c r="K3771"/>
      <c r="L3771"/>
      <c r="M3771" s="395"/>
      <c r="N3771"/>
      <c r="O3771"/>
      <c r="P3771"/>
      <c r="Q3771"/>
      <c r="R3771"/>
      <c r="S3771"/>
      <c r="T3771"/>
      <c r="U3771"/>
      <c r="V3771"/>
      <c r="W3771"/>
      <c r="X3771" s="368"/>
    </row>
    <row r="3772" spans="1:24" s="9" customFormat="1" ht="12">
      <c r="A3772"/>
      <c r="B3772"/>
      <c r="C3772"/>
      <c r="D3772" s="10"/>
      <c r="E3772" s="10"/>
      <c r="F3772"/>
      <c r="G3772"/>
      <c r="H3772"/>
      <c r="I3772"/>
      <c r="J3772"/>
      <c r="K3772"/>
      <c r="L3772"/>
      <c r="M3772" s="395"/>
      <c r="N3772"/>
      <c r="O3772"/>
      <c r="P3772"/>
      <c r="Q3772"/>
      <c r="R3772"/>
      <c r="S3772"/>
      <c r="T3772"/>
      <c r="U3772"/>
      <c r="V3772"/>
      <c r="W3772"/>
      <c r="X3772" s="368"/>
    </row>
    <row r="3773" spans="1:24" s="9" customFormat="1" ht="12">
      <c r="A3773"/>
      <c r="B3773"/>
      <c r="C3773"/>
      <c r="D3773" s="10"/>
      <c r="E3773" s="10"/>
      <c r="F3773"/>
      <c r="G3773"/>
      <c r="H3773"/>
      <c r="I3773"/>
      <c r="J3773"/>
      <c r="K3773"/>
      <c r="L3773"/>
      <c r="M3773" s="395"/>
      <c r="N3773"/>
      <c r="O3773"/>
      <c r="P3773"/>
      <c r="Q3773"/>
      <c r="R3773"/>
      <c r="S3773"/>
      <c r="T3773"/>
      <c r="U3773"/>
      <c r="V3773"/>
      <c r="W3773"/>
      <c r="X3773" s="368"/>
    </row>
    <row r="3774" spans="1:24" s="9" customFormat="1" ht="12">
      <c r="A3774"/>
      <c r="B3774"/>
      <c r="C3774"/>
      <c r="D3774" s="10"/>
      <c r="E3774" s="10"/>
      <c r="F3774"/>
      <c r="G3774"/>
      <c r="H3774"/>
      <c r="I3774"/>
      <c r="J3774"/>
      <c r="K3774"/>
      <c r="L3774"/>
      <c r="M3774" s="395"/>
      <c r="N3774"/>
      <c r="O3774"/>
      <c r="P3774"/>
      <c r="Q3774"/>
      <c r="R3774"/>
      <c r="S3774"/>
      <c r="T3774"/>
      <c r="U3774"/>
      <c r="V3774"/>
      <c r="W3774"/>
      <c r="X3774" s="368"/>
    </row>
    <row r="3775" spans="1:24" s="9" customFormat="1" ht="12">
      <c r="A3775"/>
      <c r="B3775"/>
      <c r="C3775"/>
      <c r="D3775" s="10"/>
      <c r="E3775" s="10"/>
      <c r="F3775"/>
      <c r="G3775"/>
      <c r="H3775"/>
      <c r="I3775"/>
      <c r="J3775"/>
      <c r="K3775"/>
      <c r="L3775"/>
      <c r="M3775" s="395"/>
      <c r="N3775"/>
      <c r="O3775"/>
      <c r="P3775"/>
      <c r="Q3775"/>
      <c r="R3775"/>
      <c r="S3775"/>
      <c r="T3775"/>
      <c r="U3775"/>
      <c r="V3775"/>
      <c r="W3775"/>
      <c r="X3775" s="368"/>
    </row>
    <row r="3776" spans="1:24" ht="12">
      <c r="A3776"/>
      <c r="B3776"/>
      <c r="C3776"/>
      <c r="D3776" s="10"/>
      <c r="E3776" s="10"/>
      <c r="F3776"/>
      <c r="G3776"/>
      <c r="H3776"/>
      <c r="I3776"/>
      <c r="J3776"/>
      <c r="K3776"/>
      <c r="L3776"/>
      <c r="M3776" s="395"/>
      <c r="N3776"/>
      <c r="O3776"/>
      <c r="P3776"/>
      <c r="Q3776"/>
      <c r="R3776"/>
      <c r="S3776"/>
      <c r="T3776"/>
      <c r="U3776"/>
      <c r="V3776"/>
      <c r="W3776"/>
      <c r="X3776" s="368"/>
    </row>
    <row r="3777" spans="1:24" ht="12">
      <c r="A3777"/>
      <c r="B3777"/>
      <c r="C3777"/>
      <c r="D3777" s="10"/>
      <c r="E3777" s="10"/>
      <c r="F3777"/>
      <c r="G3777"/>
      <c r="H3777"/>
      <c r="I3777"/>
      <c r="J3777"/>
      <c r="K3777"/>
      <c r="L3777"/>
      <c r="M3777" s="395"/>
      <c r="N3777"/>
      <c r="O3777"/>
      <c r="P3777"/>
      <c r="Q3777"/>
      <c r="R3777"/>
      <c r="S3777"/>
      <c r="T3777"/>
      <c r="U3777"/>
      <c r="V3777"/>
      <c r="W3777"/>
      <c r="X3777" s="368"/>
    </row>
    <row r="3778" spans="1:24" s="9" customFormat="1" ht="12">
      <c r="A3778"/>
      <c r="B3778"/>
      <c r="C3778"/>
      <c r="D3778" s="10"/>
      <c r="E3778" s="10"/>
      <c r="F3778"/>
      <c r="G3778"/>
      <c r="H3778"/>
      <c r="I3778"/>
      <c r="J3778"/>
      <c r="K3778"/>
      <c r="L3778"/>
      <c r="M3778" s="395"/>
      <c r="N3778"/>
      <c r="O3778"/>
      <c r="P3778"/>
      <c r="Q3778"/>
      <c r="R3778"/>
      <c r="S3778"/>
      <c r="T3778"/>
      <c r="U3778"/>
      <c r="V3778"/>
      <c r="W3778"/>
      <c r="X3778" s="368"/>
    </row>
    <row r="3779" spans="1:24" s="9" customFormat="1" ht="12">
      <c r="A3779"/>
      <c r="B3779"/>
      <c r="C3779"/>
      <c r="D3779" s="10"/>
      <c r="E3779" s="10"/>
      <c r="F3779"/>
      <c r="G3779"/>
      <c r="H3779"/>
      <c r="I3779"/>
      <c r="J3779"/>
      <c r="K3779"/>
      <c r="L3779"/>
      <c r="M3779" s="395"/>
      <c r="N3779"/>
      <c r="O3779"/>
      <c r="P3779"/>
      <c r="Q3779"/>
      <c r="R3779"/>
      <c r="S3779"/>
      <c r="T3779"/>
      <c r="U3779"/>
      <c r="V3779"/>
      <c r="W3779"/>
      <c r="X3779" s="368"/>
    </row>
    <row r="3780" spans="1:24" s="9" customFormat="1" ht="12">
      <c r="A3780"/>
      <c r="B3780"/>
      <c r="C3780"/>
      <c r="D3780" s="10"/>
      <c r="E3780" s="10"/>
      <c r="F3780"/>
      <c r="G3780"/>
      <c r="H3780"/>
      <c r="I3780"/>
      <c r="J3780"/>
      <c r="K3780"/>
      <c r="L3780"/>
      <c r="M3780" s="395"/>
      <c r="N3780"/>
      <c r="O3780"/>
      <c r="P3780"/>
      <c r="Q3780"/>
      <c r="R3780"/>
      <c r="S3780"/>
      <c r="T3780"/>
      <c r="U3780"/>
      <c r="V3780"/>
      <c r="W3780"/>
      <c r="X3780" s="368"/>
    </row>
    <row r="3781" spans="1:24" ht="12">
      <c r="A3781"/>
      <c r="B3781"/>
      <c r="C3781"/>
      <c r="D3781" s="10"/>
      <c r="E3781" s="10"/>
      <c r="F3781"/>
      <c r="G3781"/>
      <c r="H3781"/>
      <c r="I3781"/>
      <c r="J3781"/>
      <c r="K3781"/>
      <c r="L3781"/>
      <c r="M3781" s="395"/>
      <c r="N3781"/>
      <c r="O3781"/>
      <c r="P3781"/>
      <c r="Q3781"/>
      <c r="R3781"/>
      <c r="S3781"/>
      <c r="T3781"/>
      <c r="U3781"/>
      <c r="V3781"/>
      <c r="W3781"/>
      <c r="X3781" s="368"/>
    </row>
    <row r="3782" spans="1:24" s="9" customFormat="1" ht="12">
      <c r="A3782"/>
      <c r="B3782"/>
      <c r="C3782"/>
      <c r="D3782" s="10"/>
      <c r="E3782" s="10"/>
      <c r="F3782"/>
      <c r="G3782"/>
      <c r="H3782"/>
      <c r="I3782"/>
      <c r="J3782"/>
      <c r="K3782"/>
      <c r="L3782"/>
      <c r="M3782" s="395"/>
      <c r="N3782"/>
      <c r="O3782"/>
      <c r="P3782"/>
      <c r="Q3782"/>
      <c r="R3782"/>
      <c r="S3782"/>
      <c r="T3782"/>
      <c r="U3782"/>
      <c r="V3782"/>
      <c r="W3782"/>
      <c r="X3782" s="368"/>
    </row>
    <row r="3783" spans="1:24" s="9" customFormat="1" ht="12">
      <c r="A3783"/>
      <c r="B3783"/>
      <c r="C3783"/>
      <c r="D3783" s="10"/>
      <c r="E3783" s="10"/>
      <c r="F3783"/>
      <c r="G3783"/>
      <c r="H3783"/>
      <c r="I3783"/>
      <c r="J3783"/>
      <c r="K3783"/>
      <c r="L3783"/>
      <c r="M3783" s="395"/>
      <c r="N3783"/>
      <c r="O3783"/>
      <c r="P3783"/>
      <c r="Q3783"/>
      <c r="R3783"/>
      <c r="S3783"/>
      <c r="T3783"/>
      <c r="U3783"/>
      <c r="V3783"/>
      <c r="W3783"/>
      <c r="X3783" s="368"/>
    </row>
    <row r="3784" spans="1:24" ht="12">
      <c r="A3784"/>
      <c r="B3784"/>
      <c r="C3784"/>
      <c r="D3784" s="10"/>
      <c r="E3784" s="10"/>
      <c r="F3784"/>
      <c r="G3784"/>
      <c r="H3784"/>
      <c r="I3784"/>
      <c r="J3784"/>
      <c r="K3784"/>
      <c r="L3784"/>
      <c r="M3784" s="395"/>
      <c r="N3784"/>
      <c r="O3784"/>
      <c r="P3784"/>
      <c r="Q3784"/>
      <c r="R3784"/>
      <c r="S3784"/>
      <c r="T3784"/>
      <c r="U3784"/>
      <c r="V3784"/>
      <c r="W3784"/>
      <c r="X3784" s="368"/>
    </row>
    <row r="3785" spans="1:24" s="9" customFormat="1" ht="12">
      <c r="A3785"/>
      <c r="B3785"/>
      <c r="C3785"/>
      <c r="D3785" s="10"/>
      <c r="E3785" s="10"/>
      <c r="F3785"/>
      <c r="G3785"/>
      <c r="H3785"/>
      <c r="I3785"/>
      <c r="J3785"/>
      <c r="K3785"/>
      <c r="L3785"/>
      <c r="M3785" s="395"/>
      <c r="N3785"/>
      <c r="O3785"/>
      <c r="P3785"/>
      <c r="Q3785"/>
      <c r="R3785"/>
      <c r="S3785"/>
      <c r="T3785"/>
      <c r="U3785"/>
      <c r="V3785"/>
      <c r="W3785"/>
      <c r="X3785" s="368"/>
    </row>
    <row r="3786" spans="1:24" s="9" customFormat="1" ht="12">
      <c r="A3786"/>
      <c r="B3786"/>
      <c r="C3786"/>
      <c r="D3786" s="10"/>
      <c r="E3786" s="10"/>
      <c r="F3786"/>
      <c r="G3786"/>
      <c r="H3786"/>
      <c r="I3786"/>
      <c r="J3786"/>
      <c r="K3786"/>
      <c r="L3786"/>
      <c r="M3786" s="395"/>
      <c r="N3786"/>
      <c r="O3786"/>
      <c r="P3786"/>
      <c r="Q3786"/>
      <c r="R3786"/>
      <c r="S3786"/>
      <c r="T3786"/>
      <c r="U3786"/>
      <c r="V3786"/>
      <c r="W3786"/>
      <c r="X3786" s="368"/>
    </row>
    <row r="3787" spans="1:24" s="9" customFormat="1" ht="12">
      <c r="A3787"/>
      <c r="B3787"/>
      <c r="C3787"/>
      <c r="D3787" s="10"/>
      <c r="E3787" s="10"/>
      <c r="F3787"/>
      <c r="G3787"/>
      <c r="H3787"/>
      <c r="I3787"/>
      <c r="J3787"/>
      <c r="K3787"/>
      <c r="L3787"/>
      <c r="M3787" s="395"/>
      <c r="N3787"/>
      <c r="O3787"/>
      <c r="P3787"/>
      <c r="Q3787"/>
      <c r="R3787"/>
      <c r="S3787"/>
      <c r="T3787"/>
      <c r="U3787"/>
      <c r="V3787"/>
      <c r="W3787"/>
      <c r="X3787" s="368"/>
    </row>
    <row r="3788" spans="1:24" ht="12">
      <c r="A3788"/>
      <c r="B3788"/>
      <c r="C3788"/>
      <c r="D3788" s="10"/>
      <c r="E3788" s="10"/>
      <c r="F3788"/>
      <c r="G3788"/>
      <c r="H3788"/>
      <c r="I3788"/>
      <c r="J3788"/>
      <c r="K3788"/>
      <c r="L3788"/>
      <c r="M3788" s="395"/>
      <c r="N3788"/>
      <c r="O3788"/>
      <c r="P3788"/>
      <c r="Q3788"/>
      <c r="R3788"/>
      <c r="S3788"/>
      <c r="T3788"/>
      <c r="U3788"/>
      <c r="V3788"/>
      <c r="W3788"/>
      <c r="X3788" s="368"/>
    </row>
    <row r="3789" spans="1:24" s="9" customFormat="1" ht="12">
      <c r="A3789"/>
      <c r="B3789"/>
      <c r="C3789"/>
      <c r="D3789" s="10"/>
      <c r="E3789" s="10"/>
      <c r="F3789"/>
      <c r="G3789"/>
      <c r="H3789"/>
      <c r="I3789"/>
      <c r="J3789"/>
      <c r="K3789"/>
      <c r="L3789"/>
      <c r="M3789" s="395"/>
      <c r="N3789"/>
      <c r="O3789"/>
      <c r="P3789"/>
      <c r="Q3789"/>
      <c r="R3789"/>
      <c r="S3789"/>
      <c r="T3789"/>
      <c r="U3789"/>
      <c r="V3789"/>
      <c r="W3789"/>
      <c r="X3789" s="368"/>
    </row>
    <row r="3790" spans="1:24" s="9" customFormat="1" ht="12">
      <c r="A3790"/>
      <c r="B3790"/>
      <c r="C3790"/>
      <c r="D3790" s="10"/>
      <c r="E3790" s="10"/>
      <c r="F3790"/>
      <c r="G3790"/>
      <c r="H3790"/>
      <c r="I3790"/>
      <c r="J3790"/>
      <c r="K3790"/>
      <c r="L3790"/>
      <c r="M3790" s="395"/>
      <c r="N3790"/>
      <c r="O3790"/>
      <c r="P3790"/>
      <c r="Q3790"/>
      <c r="R3790"/>
      <c r="S3790"/>
      <c r="T3790"/>
      <c r="U3790"/>
      <c r="V3790"/>
      <c r="W3790"/>
      <c r="X3790" s="368"/>
    </row>
    <row r="3791" spans="1:24" s="9" customFormat="1" ht="12">
      <c r="A3791"/>
      <c r="B3791"/>
      <c r="C3791"/>
      <c r="D3791" s="10"/>
      <c r="E3791" s="10"/>
      <c r="F3791"/>
      <c r="G3791"/>
      <c r="H3791"/>
      <c r="I3791"/>
      <c r="J3791"/>
      <c r="K3791"/>
      <c r="L3791"/>
      <c r="M3791" s="395"/>
      <c r="N3791"/>
      <c r="O3791"/>
      <c r="P3791"/>
      <c r="Q3791"/>
      <c r="R3791"/>
      <c r="S3791"/>
      <c r="T3791"/>
      <c r="U3791"/>
      <c r="V3791"/>
      <c r="W3791"/>
      <c r="X3791" s="368"/>
    </row>
    <row r="3792" spans="1:24" s="9" customFormat="1" ht="12">
      <c r="A3792"/>
      <c r="B3792"/>
      <c r="C3792"/>
      <c r="D3792" s="10"/>
      <c r="E3792" s="10"/>
      <c r="F3792"/>
      <c r="G3792"/>
      <c r="H3792"/>
      <c r="I3792"/>
      <c r="J3792"/>
      <c r="K3792"/>
      <c r="L3792"/>
      <c r="M3792" s="395"/>
      <c r="N3792"/>
      <c r="O3792"/>
      <c r="P3792"/>
      <c r="Q3792"/>
      <c r="R3792"/>
      <c r="S3792"/>
      <c r="T3792"/>
      <c r="U3792"/>
      <c r="V3792"/>
      <c r="W3792"/>
      <c r="X3792" s="368"/>
    </row>
    <row r="3793" spans="1:24" s="9" customFormat="1" ht="12">
      <c r="A3793"/>
      <c r="B3793"/>
      <c r="C3793"/>
      <c r="D3793" s="10"/>
      <c r="E3793" s="10"/>
      <c r="F3793"/>
      <c r="G3793"/>
      <c r="H3793"/>
      <c r="I3793"/>
      <c r="J3793"/>
      <c r="K3793"/>
      <c r="L3793"/>
      <c r="M3793" s="395"/>
      <c r="N3793"/>
      <c r="O3793"/>
      <c r="P3793"/>
      <c r="Q3793"/>
      <c r="R3793"/>
      <c r="S3793"/>
      <c r="T3793"/>
      <c r="U3793"/>
      <c r="V3793"/>
      <c r="W3793"/>
      <c r="X3793" s="368"/>
    </row>
    <row r="3794" spans="1:24" ht="12">
      <c r="A3794"/>
      <c r="B3794"/>
      <c r="C3794"/>
      <c r="D3794" s="10"/>
      <c r="E3794" s="10"/>
      <c r="F3794"/>
      <c r="G3794"/>
      <c r="H3794"/>
      <c r="I3794"/>
      <c r="J3794"/>
      <c r="K3794"/>
      <c r="L3794"/>
      <c r="M3794" s="395"/>
      <c r="N3794"/>
      <c r="O3794"/>
      <c r="P3794"/>
      <c r="Q3794"/>
      <c r="R3794"/>
      <c r="S3794"/>
      <c r="T3794"/>
      <c r="U3794"/>
      <c r="V3794"/>
      <c r="W3794"/>
      <c r="X3794" s="368"/>
    </row>
    <row r="3795" spans="1:24" s="9" customFormat="1" ht="12">
      <c r="A3795"/>
      <c r="B3795"/>
      <c r="C3795"/>
      <c r="D3795" s="10"/>
      <c r="E3795" s="10"/>
      <c r="F3795"/>
      <c r="G3795"/>
      <c r="H3795"/>
      <c r="I3795"/>
      <c r="J3795"/>
      <c r="K3795"/>
      <c r="L3795"/>
      <c r="M3795" s="395"/>
      <c r="N3795"/>
      <c r="O3795"/>
      <c r="P3795"/>
      <c r="Q3795"/>
      <c r="R3795"/>
      <c r="S3795"/>
      <c r="T3795"/>
      <c r="U3795"/>
      <c r="V3795"/>
      <c r="W3795"/>
      <c r="X3795" s="368"/>
    </row>
    <row r="3796" spans="1:24" s="9" customFormat="1" ht="12">
      <c r="A3796"/>
      <c r="B3796"/>
      <c r="C3796"/>
      <c r="D3796" s="10"/>
      <c r="E3796" s="10"/>
      <c r="F3796"/>
      <c r="G3796"/>
      <c r="H3796"/>
      <c r="I3796"/>
      <c r="J3796"/>
      <c r="K3796"/>
      <c r="L3796"/>
      <c r="M3796" s="395"/>
      <c r="N3796"/>
      <c r="O3796"/>
      <c r="P3796"/>
      <c r="Q3796"/>
      <c r="R3796"/>
      <c r="S3796"/>
      <c r="T3796"/>
      <c r="U3796"/>
      <c r="V3796"/>
      <c r="W3796"/>
      <c r="X3796" s="368"/>
    </row>
    <row r="3797" spans="1:24" s="9" customFormat="1" ht="12">
      <c r="A3797"/>
      <c r="B3797"/>
      <c r="C3797"/>
      <c r="D3797" s="10"/>
      <c r="E3797" s="10"/>
      <c r="F3797"/>
      <c r="G3797"/>
      <c r="H3797"/>
      <c r="I3797"/>
      <c r="J3797"/>
      <c r="K3797"/>
      <c r="L3797"/>
      <c r="M3797" s="395"/>
      <c r="N3797"/>
      <c r="O3797"/>
      <c r="P3797"/>
      <c r="Q3797"/>
      <c r="R3797"/>
      <c r="S3797"/>
      <c r="T3797"/>
      <c r="U3797"/>
      <c r="V3797"/>
      <c r="W3797"/>
      <c r="X3797" s="368"/>
    </row>
    <row r="3798" spans="1:24" s="9" customFormat="1" ht="12">
      <c r="A3798"/>
      <c r="B3798"/>
      <c r="C3798"/>
      <c r="D3798" s="10"/>
      <c r="E3798" s="10"/>
      <c r="F3798"/>
      <c r="G3798"/>
      <c r="H3798"/>
      <c r="I3798"/>
      <c r="J3798"/>
      <c r="K3798"/>
      <c r="L3798"/>
      <c r="M3798" s="395"/>
      <c r="N3798"/>
      <c r="O3798"/>
      <c r="P3798"/>
      <c r="Q3798"/>
      <c r="R3798"/>
      <c r="S3798"/>
      <c r="T3798"/>
      <c r="U3798"/>
      <c r="V3798"/>
      <c r="W3798"/>
      <c r="X3798" s="368"/>
    </row>
    <row r="3799" spans="1:24" ht="12">
      <c r="A3799"/>
      <c r="B3799"/>
      <c r="C3799"/>
      <c r="D3799" s="10"/>
      <c r="E3799" s="10"/>
      <c r="F3799"/>
      <c r="G3799"/>
      <c r="H3799"/>
      <c r="I3799"/>
      <c r="J3799"/>
      <c r="K3799"/>
      <c r="L3799"/>
      <c r="M3799" s="395"/>
      <c r="N3799"/>
      <c r="O3799"/>
      <c r="P3799"/>
      <c r="Q3799"/>
      <c r="R3799"/>
      <c r="S3799"/>
      <c r="T3799"/>
      <c r="U3799"/>
      <c r="V3799"/>
      <c r="W3799"/>
      <c r="X3799" s="368"/>
    </row>
    <row r="3800" spans="1:24" ht="12">
      <c r="A3800"/>
      <c r="B3800"/>
      <c r="C3800"/>
      <c r="D3800" s="10"/>
      <c r="E3800" s="10"/>
      <c r="F3800"/>
      <c r="G3800"/>
      <c r="H3800"/>
      <c r="I3800"/>
      <c r="J3800"/>
      <c r="K3800"/>
      <c r="L3800"/>
      <c r="M3800" s="395"/>
      <c r="N3800"/>
      <c r="O3800"/>
      <c r="P3800"/>
      <c r="Q3800"/>
      <c r="R3800"/>
      <c r="S3800"/>
      <c r="T3800"/>
      <c r="U3800"/>
      <c r="V3800"/>
      <c r="W3800"/>
      <c r="X3800" s="368"/>
    </row>
    <row r="3801" spans="1:24" ht="12">
      <c r="A3801"/>
      <c r="B3801"/>
      <c r="C3801"/>
      <c r="D3801" s="10"/>
      <c r="E3801" s="10"/>
      <c r="F3801"/>
      <c r="G3801"/>
      <c r="H3801"/>
      <c r="I3801"/>
      <c r="J3801"/>
      <c r="K3801"/>
      <c r="L3801"/>
      <c r="M3801" s="395"/>
      <c r="N3801"/>
      <c r="O3801"/>
      <c r="P3801"/>
      <c r="Q3801"/>
      <c r="R3801"/>
      <c r="S3801"/>
      <c r="T3801"/>
      <c r="U3801"/>
      <c r="V3801"/>
      <c r="W3801"/>
      <c r="X3801" s="368"/>
    </row>
    <row r="3802" spans="1:24" ht="12">
      <c r="A3802"/>
      <c r="B3802"/>
      <c r="C3802"/>
      <c r="D3802" s="10"/>
      <c r="E3802" s="10"/>
      <c r="F3802"/>
      <c r="G3802"/>
      <c r="H3802"/>
      <c r="I3802"/>
      <c r="J3802"/>
      <c r="K3802"/>
      <c r="L3802"/>
      <c r="M3802" s="395"/>
      <c r="N3802"/>
      <c r="O3802"/>
      <c r="P3802"/>
      <c r="Q3802"/>
      <c r="R3802"/>
      <c r="S3802"/>
      <c r="T3802"/>
      <c r="U3802"/>
      <c r="V3802"/>
      <c r="W3802"/>
      <c r="X3802" s="368"/>
    </row>
    <row r="3803" spans="1:24" ht="12">
      <c r="A3803"/>
      <c r="B3803"/>
      <c r="C3803"/>
      <c r="D3803" s="10"/>
      <c r="E3803" s="10"/>
      <c r="F3803"/>
      <c r="G3803"/>
      <c r="H3803"/>
      <c r="I3803"/>
      <c r="J3803"/>
      <c r="K3803"/>
      <c r="L3803"/>
      <c r="M3803" s="395"/>
      <c r="N3803"/>
      <c r="O3803"/>
      <c r="P3803"/>
      <c r="Q3803"/>
      <c r="R3803"/>
      <c r="S3803"/>
      <c r="T3803"/>
      <c r="U3803"/>
      <c r="V3803"/>
      <c r="W3803"/>
      <c r="X3803" s="368"/>
    </row>
    <row r="3804" spans="1:24" ht="12">
      <c r="A3804"/>
      <c r="B3804"/>
      <c r="C3804"/>
      <c r="D3804" s="10"/>
      <c r="E3804" s="10"/>
      <c r="F3804"/>
      <c r="G3804"/>
      <c r="H3804"/>
      <c r="I3804"/>
      <c r="J3804"/>
      <c r="K3804"/>
      <c r="L3804"/>
      <c r="M3804" s="395"/>
      <c r="N3804"/>
      <c r="O3804"/>
      <c r="P3804"/>
      <c r="Q3804"/>
      <c r="R3804"/>
      <c r="S3804"/>
      <c r="T3804"/>
      <c r="U3804"/>
      <c r="V3804"/>
      <c r="W3804"/>
      <c r="X3804" s="368"/>
    </row>
    <row r="3805" spans="1:24" ht="12">
      <c r="A3805"/>
      <c r="B3805"/>
      <c r="C3805"/>
      <c r="D3805" s="10"/>
      <c r="E3805" s="10"/>
      <c r="F3805"/>
      <c r="G3805"/>
      <c r="H3805"/>
      <c r="I3805"/>
      <c r="J3805"/>
      <c r="K3805"/>
      <c r="L3805"/>
      <c r="M3805" s="395"/>
      <c r="N3805"/>
      <c r="O3805"/>
      <c r="P3805"/>
      <c r="Q3805"/>
      <c r="R3805"/>
      <c r="S3805"/>
      <c r="T3805"/>
      <c r="U3805"/>
      <c r="V3805"/>
      <c r="W3805"/>
      <c r="X3805" s="368"/>
    </row>
    <row r="3806" spans="1:24" ht="12">
      <c r="A3806"/>
      <c r="B3806"/>
      <c r="C3806"/>
      <c r="D3806" s="10"/>
      <c r="E3806" s="10"/>
      <c r="F3806"/>
      <c r="G3806"/>
      <c r="H3806"/>
      <c r="I3806"/>
      <c r="J3806"/>
      <c r="K3806"/>
      <c r="L3806"/>
      <c r="M3806" s="395"/>
      <c r="N3806"/>
      <c r="O3806"/>
      <c r="P3806"/>
      <c r="Q3806"/>
      <c r="R3806"/>
      <c r="S3806"/>
      <c r="T3806"/>
      <c r="U3806"/>
      <c r="V3806"/>
      <c r="W3806"/>
      <c r="X3806" s="368"/>
    </row>
    <row r="3807" spans="1:24" ht="12">
      <c r="A3807"/>
      <c r="B3807"/>
      <c r="C3807"/>
      <c r="D3807" s="10"/>
      <c r="E3807" s="10"/>
      <c r="F3807"/>
      <c r="G3807"/>
      <c r="H3807"/>
      <c r="I3807"/>
      <c r="J3807"/>
      <c r="K3807"/>
      <c r="L3807"/>
      <c r="M3807" s="395"/>
      <c r="N3807"/>
      <c r="O3807"/>
      <c r="P3807"/>
      <c r="Q3807"/>
      <c r="R3807"/>
      <c r="S3807"/>
      <c r="T3807"/>
      <c r="U3807"/>
      <c r="V3807"/>
      <c r="W3807"/>
      <c r="X3807" s="368"/>
    </row>
    <row r="3808" spans="1:24" s="9" customFormat="1" ht="12">
      <c r="A3808"/>
      <c r="B3808"/>
      <c r="C3808"/>
      <c r="D3808" s="10"/>
      <c r="E3808" s="10"/>
      <c r="F3808"/>
      <c r="G3808"/>
      <c r="H3808"/>
      <c r="I3808"/>
      <c r="J3808"/>
      <c r="K3808"/>
      <c r="L3808"/>
      <c r="M3808" s="395"/>
      <c r="N3808"/>
      <c r="O3808"/>
      <c r="P3808"/>
      <c r="Q3808"/>
      <c r="R3808"/>
      <c r="S3808"/>
      <c r="T3808"/>
      <c r="U3808"/>
      <c r="V3808"/>
      <c r="W3808"/>
      <c r="X3808" s="368"/>
    </row>
    <row r="3809" spans="1:24" ht="12">
      <c r="A3809"/>
      <c r="B3809"/>
      <c r="C3809"/>
      <c r="D3809" s="10"/>
      <c r="E3809" s="10"/>
      <c r="F3809"/>
      <c r="G3809"/>
      <c r="H3809"/>
      <c r="I3809"/>
      <c r="J3809"/>
      <c r="K3809"/>
      <c r="L3809"/>
      <c r="M3809" s="395"/>
      <c r="N3809"/>
      <c r="O3809"/>
      <c r="P3809"/>
      <c r="Q3809"/>
      <c r="R3809"/>
      <c r="S3809"/>
      <c r="T3809"/>
      <c r="U3809"/>
      <c r="V3809"/>
      <c r="W3809"/>
      <c r="X3809" s="368"/>
    </row>
    <row r="3810" spans="1:24" ht="12">
      <c r="A3810"/>
      <c r="B3810"/>
      <c r="C3810"/>
      <c r="D3810" s="10"/>
      <c r="E3810" s="10"/>
      <c r="F3810"/>
      <c r="G3810"/>
      <c r="H3810"/>
      <c r="I3810"/>
      <c r="J3810"/>
      <c r="K3810"/>
      <c r="L3810"/>
      <c r="M3810" s="395"/>
      <c r="N3810"/>
      <c r="O3810"/>
      <c r="P3810"/>
      <c r="Q3810"/>
      <c r="R3810"/>
      <c r="S3810"/>
      <c r="T3810"/>
      <c r="U3810"/>
      <c r="V3810"/>
      <c r="W3810"/>
      <c r="X3810" s="368"/>
    </row>
    <row r="3811" spans="1:24" ht="12">
      <c r="A3811"/>
      <c r="B3811"/>
      <c r="C3811"/>
      <c r="D3811" s="10"/>
      <c r="E3811" s="10"/>
      <c r="F3811"/>
      <c r="G3811"/>
      <c r="H3811"/>
      <c r="I3811"/>
      <c r="J3811"/>
      <c r="K3811"/>
      <c r="L3811"/>
      <c r="M3811" s="395"/>
      <c r="N3811"/>
      <c r="O3811"/>
      <c r="P3811"/>
      <c r="Q3811"/>
      <c r="R3811"/>
      <c r="S3811"/>
      <c r="T3811"/>
      <c r="U3811"/>
      <c r="V3811"/>
      <c r="W3811"/>
      <c r="X3811" s="368"/>
    </row>
    <row r="3812" spans="1:24" ht="12">
      <c r="A3812"/>
      <c r="B3812"/>
      <c r="C3812"/>
      <c r="D3812" s="10"/>
      <c r="E3812" s="10"/>
      <c r="F3812"/>
      <c r="G3812"/>
      <c r="H3812"/>
      <c r="I3812"/>
      <c r="J3812"/>
      <c r="K3812"/>
      <c r="L3812"/>
      <c r="M3812" s="395"/>
      <c r="N3812"/>
      <c r="O3812"/>
      <c r="P3812"/>
      <c r="Q3812"/>
      <c r="R3812"/>
      <c r="S3812"/>
      <c r="T3812"/>
      <c r="U3812"/>
      <c r="V3812"/>
      <c r="W3812"/>
      <c r="X3812" s="368"/>
    </row>
    <row r="3813" spans="1:24" ht="12">
      <c r="A3813"/>
      <c r="B3813"/>
      <c r="C3813"/>
      <c r="D3813" s="10"/>
      <c r="E3813" s="10"/>
      <c r="F3813"/>
      <c r="G3813"/>
      <c r="H3813"/>
      <c r="I3813"/>
      <c r="J3813"/>
      <c r="K3813"/>
      <c r="L3813"/>
      <c r="M3813" s="395"/>
      <c r="N3813"/>
      <c r="O3813"/>
      <c r="P3813"/>
      <c r="Q3813"/>
      <c r="R3813"/>
      <c r="S3813"/>
      <c r="T3813"/>
      <c r="U3813"/>
      <c r="V3813"/>
      <c r="W3813"/>
      <c r="X3813" s="368"/>
    </row>
    <row r="3814" spans="1:24" ht="12">
      <c r="A3814"/>
      <c r="B3814"/>
      <c r="C3814"/>
      <c r="D3814" s="10"/>
      <c r="E3814" s="10"/>
      <c r="F3814"/>
      <c r="G3814"/>
      <c r="H3814"/>
      <c r="I3814"/>
      <c r="J3814"/>
      <c r="K3814"/>
      <c r="L3814"/>
      <c r="M3814" s="395"/>
      <c r="N3814"/>
      <c r="O3814"/>
      <c r="P3814"/>
      <c r="Q3814"/>
      <c r="R3814"/>
      <c r="S3814"/>
      <c r="T3814"/>
      <c r="U3814"/>
      <c r="V3814"/>
      <c r="W3814"/>
      <c r="X3814" s="368"/>
    </row>
    <row r="3815" spans="1:24" ht="12">
      <c r="A3815"/>
      <c r="B3815"/>
      <c r="C3815"/>
      <c r="D3815" s="10"/>
      <c r="E3815" s="10"/>
      <c r="F3815"/>
      <c r="G3815"/>
      <c r="H3815"/>
      <c r="I3815"/>
      <c r="J3815"/>
      <c r="K3815"/>
      <c r="L3815"/>
      <c r="M3815" s="395"/>
      <c r="N3815"/>
      <c r="O3815"/>
      <c r="P3815"/>
      <c r="Q3815"/>
      <c r="R3815"/>
      <c r="S3815"/>
      <c r="T3815"/>
      <c r="U3815"/>
      <c r="V3815"/>
      <c r="W3815"/>
      <c r="X3815" s="368"/>
    </row>
    <row r="3816" spans="1:24" s="9" customFormat="1" ht="12">
      <c r="A3816"/>
      <c r="B3816"/>
      <c r="C3816"/>
      <c r="D3816" s="10"/>
      <c r="E3816" s="10"/>
      <c r="F3816"/>
      <c r="G3816"/>
      <c r="H3816"/>
      <c r="I3816"/>
      <c r="J3816"/>
      <c r="K3816"/>
      <c r="L3816"/>
      <c r="M3816" s="395"/>
      <c r="N3816"/>
      <c r="O3816"/>
      <c r="P3816"/>
      <c r="Q3816"/>
      <c r="R3816"/>
      <c r="S3816"/>
      <c r="T3816"/>
      <c r="U3816"/>
      <c r="V3816"/>
      <c r="W3816"/>
      <c r="X3816" s="368"/>
    </row>
    <row r="3817" spans="1:24" ht="12">
      <c r="A3817"/>
      <c r="B3817"/>
      <c r="C3817"/>
      <c r="D3817" s="10"/>
      <c r="E3817" s="10"/>
      <c r="F3817"/>
      <c r="G3817"/>
      <c r="H3817"/>
      <c r="I3817"/>
      <c r="J3817"/>
      <c r="K3817"/>
      <c r="L3817"/>
      <c r="M3817" s="395"/>
      <c r="N3817"/>
      <c r="O3817"/>
      <c r="P3817"/>
      <c r="Q3817"/>
      <c r="R3817"/>
      <c r="S3817"/>
      <c r="T3817"/>
      <c r="U3817"/>
      <c r="V3817"/>
      <c r="W3817"/>
      <c r="X3817" s="368"/>
    </row>
    <row r="3818" spans="1:24" ht="12">
      <c r="A3818"/>
      <c r="B3818"/>
      <c r="C3818"/>
      <c r="D3818" s="10"/>
      <c r="E3818" s="10"/>
      <c r="F3818"/>
      <c r="G3818"/>
      <c r="H3818"/>
      <c r="I3818"/>
      <c r="J3818"/>
      <c r="K3818"/>
      <c r="L3818"/>
      <c r="M3818" s="395"/>
      <c r="N3818"/>
      <c r="O3818"/>
      <c r="P3818"/>
      <c r="Q3818"/>
      <c r="R3818"/>
      <c r="S3818"/>
      <c r="T3818"/>
      <c r="U3818"/>
      <c r="V3818"/>
      <c r="W3818"/>
      <c r="X3818" s="368"/>
    </row>
    <row r="3819" spans="1:24" ht="12">
      <c r="A3819"/>
      <c r="B3819"/>
      <c r="C3819"/>
      <c r="D3819" s="10"/>
      <c r="E3819" s="10"/>
      <c r="F3819"/>
      <c r="G3819"/>
      <c r="H3819"/>
      <c r="I3819"/>
      <c r="J3819"/>
      <c r="K3819"/>
      <c r="L3819"/>
      <c r="M3819" s="395"/>
      <c r="N3819"/>
      <c r="O3819"/>
      <c r="P3819"/>
      <c r="Q3819"/>
      <c r="R3819"/>
      <c r="S3819"/>
      <c r="T3819"/>
      <c r="U3819"/>
      <c r="V3819"/>
      <c r="W3819"/>
      <c r="X3819" s="368"/>
    </row>
    <row r="3820" spans="1:24" ht="12">
      <c r="A3820"/>
      <c r="B3820"/>
      <c r="C3820"/>
      <c r="D3820" s="10"/>
      <c r="E3820" s="10"/>
      <c r="F3820"/>
      <c r="G3820"/>
      <c r="H3820"/>
      <c r="I3820"/>
      <c r="J3820"/>
      <c r="K3820"/>
      <c r="L3820"/>
      <c r="M3820" s="395"/>
      <c r="N3820"/>
      <c r="O3820"/>
      <c r="P3820"/>
      <c r="Q3820"/>
      <c r="R3820"/>
      <c r="S3820"/>
      <c r="T3820"/>
      <c r="U3820"/>
      <c r="V3820"/>
      <c r="W3820"/>
      <c r="X3820" s="368"/>
    </row>
    <row r="3821" spans="1:24" ht="12">
      <c r="A3821"/>
      <c r="B3821"/>
      <c r="C3821"/>
      <c r="D3821" s="10"/>
      <c r="E3821" s="10"/>
      <c r="F3821"/>
      <c r="G3821"/>
      <c r="H3821"/>
      <c r="I3821"/>
      <c r="J3821"/>
      <c r="K3821"/>
      <c r="L3821"/>
      <c r="M3821" s="395"/>
      <c r="N3821"/>
      <c r="O3821"/>
      <c r="P3821"/>
      <c r="Q3821"/>
      <c r="R3821"/>
      <c r="S3821"/>
      <c r="T3821"/>
      <c r="U3821"/>
      <c r="V3821"/>
      <c r="W3821"/>
      <c r="X3821" s="368"/>
    </row>
    <row r="3822" spans="1:24" s="9" customFormat="1" ht="12">
      <c r="A3822"/>
      <c r="B3822"/>
      <c r="C3822"/>
      <c r="D3822" s="10"/>
      <c r="E3822" s="10"/>
      <c r="F3822"/>
      <c r="G3822"/>
      <c r="H3822"/>
      <c r="I3822"/>
      <c r="J3822"/>
      <c r="K3822"/>
      <c r="L3822"/>
      <c r="M3822" s="395"/>
      <c r="N3822"/>
      <c r="O3822"/>
      <c r="P3822"/>
      <c r="Q3822"/>
      <c r="R3822"/>
      <c r="S3822"/>
      <c r="T3822"/>
      <c r="U3822"/>
      <c r="V3822"/>
      <c r="W3822"/>
      <c r="X3822" s="368"/>
    </row>
    <row r="3823" spans="1:24" ht="12">
      <c r="A3823"/>
      <c r="B3823"/>
      <c r="C3823"/>
      <c r="D3823" s="10"/>
      <c r="E3823" s="10"/>
      <c r="F3823"/>
      <c r="G3823"/>
      <c r="H3823"/>
      <c r="I3823"/>
      <c r="J3823"/>
      <c r="K3823"/>
      <c r="L3823"/>
      <c r="M3823" s="395"/>
      <c r="N3823"/>
      <c r="O3823"/>
      <c r="P3823"/>
      <c r="Q3823"/>
      <c r="R3823"/>
      <c r="S3823"/>
      <c r="T3823"/>
      <c r="U3823"/>
      <c r="V3823"/>
      <c r="W3823"/>
      <c r="X3823" s="368"/>
    </row>
    <row r="3824" spans="1:24" ht="12">
      <c r="A3824"/>
      <c r="B3824"/>
      <c r="C3824"/>
      <c r="D3824" s="10"/>
      <c r="E3824" s="10"/>
      <c r="F3824"/>
      <c r="G3824"/>
      <c r="H3824"/>
      <c r="I3824"/>
      <c r="J3824"/>
      <c r="K3824"/>
      <c r="L3824"/>
      <c r="M3824" s="395"/>
      <c r="N3824"/>
      <c r="O3824"/>
      <c r="P3824"/>
      <c r="Q3824"/>
      <c r="R3824"/>
      <c r="S3824"/>
      <c r="T3824"/>
      <c r="U3824"/>
      <c r="V3824"/>
      <c r="W3824"/>
      <c r="X3824" s="368"/>
    </row>
    <row r="3825" spans="1:24" ht="12">
      <c r="A3825"/>
      <c r="B3825"/>
      <c r="C3825"/>
      <c r="D3825" s="10"/>
      <c r="E3825" s="10"/>
      <c r="F3825"/>
      <c r="G3825"/>
      <c r="H3825"/>
      <c r="I3825"/>
      <c r="J3825"/>
      <c r="K3825"/>
      <c r="L3825"/>
      <c r="M3825" s="395"/>
      <c r="N3825"/>
      <c r="O3825"/>
      <c r="P3825"/>
      <c r="Q3825"/>
      <c r="R3825"/>
      <c r="S3825"/>
      <c r="T3825"/>
      <c r="U3825"/>
      <c r="V3825"/>
      <c r="W3825"/>
      <c r="X3825" s="368"/>
    </row>
    <row r="3826" spans="1:24" s="9" customFormat="1" ht="12">
      <c r="A3826"/>
      <c r="B3826"/>
      <c r="C3826"/>
      <c r="D3826" s="10"/>
      <c r="E3826" s="10"/>
      <c r="F3826"/>
      <c r="G3826"/>
      <c r="H3826"/>
      <c r="I3826"/>
      <c r="J3826"/>
      <c r="K3826"/>
      <c r="L3826"/>
      <c r="M3826" s="395"/>
      <c r="N3826"/>
      <c r="O3826"/>
      <c r="P3826"/>
      <c r="Q3826"/>
      <c r="R3826"/>
      <c r="S3826"/>
      <c r="T3826"/>
      <c r="U3826"/>
      <c r="V3826"/>
      <c r="W3826"/>
      <c r="X3826" s="368"/>
    </row>
    <row r="3827" spans="1:24" ht="12">
      <c r="A3827"/>
      <c r="B3827"/>
      <c r="C3827"/>
      <c r="D3827" s="10"/>
      <c r="E3827" s="10"/>
      <c r="F3827"/>
      <c r="G3827"/>
      <c r="H3827"/>
      <c r="I3827"/>
      <c r="J3827"/>
      <c r="K3827"/>
      <c r="L3827"/>
      <c r="M3827" s="395"/>
      <c r="N3827"/>
      <c r="O3827"/>
      <c r="P3827"/>
      <c r="Q3827"/>
      <c r="R3827"/>
      <c r="S3827"/>
      <c r="T3827"/>
      <c r="U3827"/>
      <c r="V3827"/>
      <c r="W3827"/>
      <c r="X3827" s="368"/>
    </row>
    <row r="3828" spans="1:24" ht="12">
      <c r="A3828"/>
      <c r="B3828"/>
      <c r="C3828"/>
      <c r="D3828" s="10"/>
      <c r="E3828" s="10"/>
      <c r="F3828"/>
      <c r="G3828"/>
      <c r="H3828"/>
      <c r="I3828"/>
      <c r="J3828"/>
      <c r="K3828"/>
      <c r="L3828"/>
      <c r="M3828" s="395"/>
      <c r="N3828"/>
      <c r="O3828"/>
      <c r="P3828"/>
      <c r="Q3828"/>
      <c r="R3828"/>
      <c r="S3828"/>
      <c r="T3828"/>
      <c r="U3828"/>
      <c r="V3828"/>
      <c r="W3828"/>
      <c r="X3828" s="368"/>
    </row>
    <row r="3829" spans="1:24" ht="12">
      <c r="A3829"/>
      <c r="B3829"/>
      <c r="C3829"/>
      <c r="D3829" s="10"/>
      <c r="E3829" s="10"/>
      <c r="F3829"/>
      <c r="G3829"/>
      <c r="H3829"/>
      <c r="I3829"/>
      <c r="J3829"/>
      <c r="K3829"/>
      <c r="L3829"/>
      <c r="M3829" s="395"/>
      <c r="N3829"/>
      <c r="O3829"/>
      <c r="P3829"/>
      <c r="Q3829"/>
      <c r="R3829"/>
      <c r="S3829"/>
      <c r="T3829"/>
      <c r="U3829"/>
      <c r="V3829"/>
      <c r="W3829"/>
      <c r="X3829" s="368"/>
    </row>
    <row r="3830" spans="1:24" ht="12">
      <c r="A3830"/>
      <c r="B3830"/>
      <c r="C3830"/>
      <c r="D3830" s="10"/>
      <c r="E3830" s="10"/>
      <c r="F3830"/>
      <c r="G3830"/>
      <c r="H3830"/>
      <c r="I3830"/>
      <c r="J3830"/>
      <c r="K3830"/>
      <c r="L3830"/>
      <c r="M3830" s="395"/>
      <c r="N3830"/>
      <c r="O3830"/>
      <c r="P3830"/>
      <c r="Q3830"/>
      <c r="R3830"/>
      <c r="S3830"/>
      <c r="T3830"/>
      <c r="U3830"/>
      <c r="V3830"/>
      <c r="W3830"/>
      <c r="X3830" s="368"/>
    </row>
    <row r="3831" spans="1:24" ht="12">
      <c r="A3831"/>
      <c r="B3831"/>
      <c r="C3831"/>
      <c r="D3831" s="10"/>
      <c r="E3831" s="10"/>
      <c r="F3831"/>
      <c r="G3831"/>
      <c r="H3831"/>
      <c r="I3831"/>
      <c r="J3831"/>
      <c r="K3831"/>
      <c r="L3831"/>
      <c r="M3831" s="395"/>
      <c r="N3831"/>
      <c r="O3831"/>
      <c r="P3831"/>
      <c r="Q3831"/>
      <c r="R3831"/>
      <c r="S3831"/>
      <c r="T3831"/>
      <c r="U3831"/>
      <c r="V3831"/>
      <c r="W3831"/>
      <c r="X3831" s="368"/>
    </row>
    <row r="3832" spans="1:24" ht="12">
      <c r="A3832"/>
      <c r="B3832"/>
      <c r="C3832"/>
      <c r="D3832" s="10"/>
      <c r="E3832" s="10"/>
      <c r="F3832"/>
      <c r="G3832"/>
      <c r="H3832"/>
      <c r="I3832"/>
      <c r="J3832"/>
      <c r="K3832"/>
      <c r="L3832"/>
      <c r="M3832" s="395"/>
      <c r="N3832"/>
      <c r="O3832"/>
      <c r="P3832"/>
      <c r="Q3832"/>
      <c r="R3832"/>
      <c r="S3832"/>
      <c r="T3832"/>
      <c r="U3832"/>
      <c r="V3832"/>
      <c r="W3832"/>
      <c r="X3832" s="368"/>
    </row>
    <row r="3833" spans="1:24" ht="12">
      <c r="A3833"/>
      <c r="B3833"/>
      <c r="C3833"/>
      <c r="D3833" s="10"/>
      <c r="E3833" s="10"/>
      <c r="F3833"/>
      <c r="G3833"/>
      <c r="H3833"/>
      <c r="I3833"/>
      <c r="J3833"/>
      <c r="K3833"/>
      <c r="L3833"/>
      <c r="M3833" s="395"/>
      <c r="N3833"/>
      <c r="O3833"/>
      <c r="P3833"/>
      <c r="Q3833"/>
      <c r="R3833"/>
      <c r="S3833"/>
      <c r="T3833"/>
      <c r="U3833"/>
      <c r="V3833"/>
      <c r="W3833"/>
      <c r="X3833" s="368"/>
    </row>
    <row r="3834" spans="1:24" ht="12">
      <c r="A3834"/>
      <c r="B3834"/>
      <c r="C3834"/>
      <c r="D3834" s="10"/>
      <c r="E3834" s="10"/>
      <c r="F3834"/>
      <c r="G3834"/>
      <c r="H3834"/>
      <c r="I3834"/>
      <c r="J3834"/>
      <c r="K3834"/>
      <c r="L3834"/>
      <c r="M3834" s="395"/>
      <c r="N3834"/>
      <c r="O3834"/>
      <c r="P3834"/>
      <c r="Q3834"/>
      <c r="R3834"/>
      <c r="S3834"/>
      <c r="T3834"/>
      <c r="U3834"/>
      <c r="V3834"/>
      <c r="W3834"/>
      <c r="X3834" s="368"/>
    </row>
    <row r="3835" spans="1:24" ht="12">
      <c r="A3835"/>
      <c r="B3835"/>
      <c r="C3835"/>
      <c r="D3835" s="10"/>
      <c r="E3835" s="10"/>
      <c r="F3835"/>
      <c r="G3835"/>
      <c r="H3835"/>
      <c r="I3835"/>
      <c r="J3835"/>
      <c r="K3835"/>
      <c r="L3835"/>
      <c r="M3835" s="395"/>
      <c r="N3835"/>
      <c r="O3835"/>
      <c r="P3835"/>
      <c r="Q3835"/>
      <c r="R3835"/>
      <c r="S3835"/>
      <c r="T3835"/>
      <c r="U3835"/>
      <c r="V3835"/>
      <c r="W3835"/>
      <c r="X3835" s="368"/>
    </row>
    <row r="3836" spans="1:24" ht="12">
      <c r="A3836"/>
      <c r="B3836"/>
      <c r="C3836"/>
      <c r="D3836" s="10"/>
      <c r="E3836" s="10"/>
      <c r="F3836"/>
      <c r="G3836"/>
      <c r="H3836"/>
      <c r="I3836"/>
      <c r="J3836"/>
      <c r="K3836"/>
      <c r="L3836"/>
      <c r="M3836" s="395"/>
      <c r="N3836"/>
      <c r="O3836"/>
      <c r="P3836"/>
      <c r="Q3836"/>
      <c r="R3836"/>
      <c r="S3836"/>
      <c r="T3836"/>
      <c r="U3836"/>
      <c r="V3836"/>
      <c r="W3836"/>
      <c r="X3836" s="368"/>
    </row>
    <row r="3837" spans="1:24" ht="12">
      <c r="A3837"/>
      <c r="B3837"/>
      <c r="C3837"/>
      <c r="D3837" s="10"/>
      <c r="E3837" s="10"/>
      <c r="F3837"/>
      <c r="G3837"/>
      <c r="H3837"/>
      <c r="I3837"/>
      <c r="J3837"/>
      <c r="K3837"/>
      <c r="L3837"/>
      <c r="M3837" s="395"/>
      <c r="N3837"/>
      <c r="O3837"/>
      <c r="P3837"/>
      <c r="Q3837"/>
      <c r="R3837"/>
      <c r="S3837"/>
      <c r="T3837"/>
      <c r="U3837"/>
      <c r="V3837"/>
      <c r="W3837"/>
      <c r="X3837" s="368"/>
    </row>
    <row r="3838" spans="1:24" ht="12">
      <c r="A3838"/>
      <c r="B3838"/>
      <c r="C3838"/>
      <c r="D3838" s="10"/>
      <c r="E3838" s="10"/>
      <c r="F3838"/>
      <c r="G3838"/>
      <c r="H3838"/>
      <c r="I3838"/>
      <c r="J3838"/>
      <c r="K3838"/>
      <c r="L3838"/>
      <c r="M3838" s="395"/>
      <c r="N3838"/>
      <c r="O3838"/>
      <c r="P3838"/>
      <c r="Q3838"/>
      <c r="R3838"/>
      <c r="S3838"/>
      <c r="T3838"/>
      <c r="U3838"/>
      <c r="V3838"/>
      <c r="W3838"/>
      <c r="X3838" s="368"/>
    </row>
    <row r="3839" spans="1:24" s="9" customFormat="1" ht="12">
      <c r="A3839"/>
      <c r="B3839"/>
      <c r="C3839"/>
      <c r="D3839" s="10"/>
      <c r="E3839" s="10"/>
      <c r="F3839"/>
      <c r="G3839"/>
      <c r="H3839"/>
      <c r="I3839"/>
      <c r="J3839"/>
      <c r="K3839"/>
      <c r="L3839"/>
      <c r="M3839" s="395"/>
      <c r="N3839"/>
      <c r="O3839"/>
      <c r="P3839"/>
      <c r="Q3839"/>
      <c r="R3839"/>
      <c r="S3839"/>
      <c r="T3839"/>
      <c r="U3839"/>
      <c r="V3839"/>
      <c r="W3839"/>
      <c r="X3839" s="368"/>
    </row>
    <row r="3840" spans="1:24" ht="12">
      <c r="A3840"/>
      <c r="B3840"/>
      <c r="C3840"/>
      <c r="D3840" s="10"/>
      <c r="E3840" s="10"/>
      <c r="F3840"/>
      <c r="G3840"/>
      <c r="H3840"/>
      <c r="I3840"/>
      <c r="J3840"/>
      <c r="K3840"/>
      <c r="L3840"/>
      <c r="M3840" s="395"/>
      <c r="N3840"/>
      <c r="O3840"/>
      <c r="P3840"/>
      <c r="Q3840"/>
      <c r="R3840"/>
      <c r="S3840"/>
      <c r="T3840"/>
      <c r="U3840"/>
      <c r="V3840"/>
      <c r="W3840"/>
      <c r="X3840" s="368"/>
    </row>
    <row r="3841" spans="1:24" ht="12">
      <c r="A3841"/>
      <c r="B3841"/>
      <c r="C3841"/>
      <c r="D3841" s="10"/>
      <c r="E3841" s="10"/>
      <c r="F3841"/>
      <c r="G3841"/>
      <c r="H3841"/>
      <c r="I3841"/>
      <c r="J3841"/>
      <c r="K3841"/>
      <c r="L3841"/>
      <c r="M3841" s="395"/>
      <c r="N3841"/>
      <c r="O3841"/>
      <c r="P3841"/>
      <c r="Q3841"/>
      <c r="R3841"/>
      <c r="S3841"/>
      <c r="T3841"/>
      <c r="U3841"/>
      <c r="V3841"/>
      <c r="W3841"/>
      <c r="X3841" s="368"/>
    </row>
    <row r="3842" spans="1:24" ht="12">
      <c r="A3842"/>
      <c r="B3842"/>
      <c r="C3842"/>
      <c r="D3842" s="10"/>
      <c r="E3842" s="10"/>
      <c r="F3842"/>
      <c r="G3842"/>
      <c r="H3842"/>
      <c r="I3842"/>
      <c r="J3842"/>
      <c r="K3842"/>
      <c r="L3842"/>
      <c r="M3842" s="395"/>
      <c r="N3842"/>
      <c r="O3842"/>
      <c r="P3842"/>
      <c r="Q3842"/>
      <c r="R3842"/>
      <c r="S3842"/>
      <c r="T3842"/>
      <c r="U3842"/>
      <c r="V3842"/>
      <c r="W3842"/>
      <c r="X3842" s="368"/>
    </row>
    <row r="3843" spans="1:24" ht="12">
      <c r="A3843"/>
      <c r="B3843"/>
      <c r="C3843"/>
      <c r="D3843" s="10"/>
      <c r="E3843" s="10"/>
      <c r="F3843"/>
      <c r="G3843"/>
      <c r="H3843"/>
      <c r="I3843"/>
      <c r="J3843"/>
      <c r="K3843"/>
      <c r="L3843"/>
      <c r="M3843" s="395"/>
      <c r="N3843"/>
      <c r="O3843"/>
      <c r="P3843"/>
      <c r="Q3843"/>
      <c r="R3843"/>
      <c r="S3843"/>
      <c r="T3843"/>
      <c r="U3843"/>
      <c r="V3843"/>
      <c r="W3843"/>
      <c r="X3843" s="368"/>
    </row>
    <row r="3844" spans="1:24" ht="12">
      <c r="A3844"/>
      <c r="B3844"/>
      <c r="C3844"/>
      <c r="D3844" s="10"/>
      <c r="E3844" s="10"/>
      <c r="F3844"/>
      <c r="G3844"/>
      <c r="H3844"/>
      <c r="I3844"/>
      <c r="J3844"/>
      <c r="K3844"/>
      <c r="L3844"/>
      <c r="M3844" s="395"/>
      <c r="N3844"/>
      <c r="O3844"/>
      <c r="P3844"/>
      <c r="Q3844"/>
      <c r="R3844"/>
      <c r="S3844"/>
      <c r="T3844"/>
      <c r="U3844"/>
      <c r="V3844"/>
      <c r="W3844"/>
      <c r="X3844" s="368"/>
    </row>
    <row r="3845" spans="1:24" s="9" customFormat="1" ht="12">
      <c r="A3845"/>
      <c r="B3845"/>
      <c r="C3845"/>
      <c r="D3845" s="10"/>
      <c r="E3845" s="10"/>
      <c r="F3845"/>
      <c r="G3845"/>
      <c r="H3845"/>
      <c r="I3845"/>
      <c r="J3845"/>
      <c r="K3845"/>
      <c r="L3845"/>
      <c r="M3845" s="395"/>
      <c r="N3845"/>
      <c r="O3845"/>
      <c r="P3845"/>
      <c r="Q3845"/>
      <c r="R3845"/>
      <c r="S3845"/>
      <c r="T3845"/>
      <c r="U3845"/>
      <c r="V3845"/>
      <c r="W3845"/>
      <c r="X3845" s="368"/>
    </row>
    <row r="3846" spans="1:24" ht="12">
      <c r="A3846"/>
      <c r="B3846"/>
      <c r="C3846"/>
      <c r="D3846" s="10"/>
      <c r="E3846" s="10"/>
      <c r="F3846"/>
      <c r="G3846"/>
      <c r="H3846"/>
      <c r="I3846"/>
      <c r="J3846"/>
      <c r="K3846"/>
      <c r="L3846"/>
      <c r="M3846" s="395"/>
      <c r="N3846"/>
      <c r="O3846"/>
      <c r="P3846"/>
      <c r="Q3846"/>
      <c r="R3846"/>
      <c r="S3846"/>
      <c r="T3846"/>
      <c r="U3846"/>
      <c r="V3846"/>
      <c r="W3846"/>
      <c r="X3846" s="368"/>
    </row>
    <row r="3847" spans="1:24" ht="12">
      <c r="A3847"/>
      <c r="B3847"/>
      <c r="C3847"/>
      <c r="D3847" s="10"/>
      <c r="E3847" s="10"/>
      <c r="F3847"/>
      <c r="G3847"/>
      <c r="H3847"/>
      <c r="I3847"/>
      <c r="J3847"/>
      <c r="K3847"/>
      <c r="L3847"/>
      <c r="M3847" s="395"/>
      <c r="N3847"/>
      <c r="O3847"/>
      <c r="P3847"/>
      <c r="Q3847"/>
      <c r="R3847"/>
      <c r="S3847"/>
      <c r="T3847"/>
      <c r="U3847"/>
      <c r="V3847"/>
      <c r="W3847"/>
      <c r="X3847" s="368"/>
    </row>
    <row r="3848" spans="1:24" s="9" customFormat="1" ht="12">
      <c r="A3848"/>
      <c r="B3848"/>
      <c r="C3848"/>
      <c r="D3848" s="10"/>
      <c r="E3848" s="10"/>
      <c r="F3848"/>
      <c r="G3848"/>
      <c r="H3848"/>
      <c r="I3848"/>
      <c r="J3848"/>
      <c r="K3848"/>
      <c r="L3848"/>
      <c r="M3848" s="395"/>
      <c r="N3848"/>
      <c r="O3848"/>
      <c r="P3848"/>
      <c r="Q3848"/>
      <c r="R3848"/>
      <c r="S3848"/>
      <c r="T3848"/>
      <c r="U3848"/>
      <c r="V3848"/>
      <c r="W3848"/>
      <c r="X3848" s="368"/>
    </row>
    <row r="3849" spans="1:24" ht="12">
      <c r="A3849"/>
      <c r="B3849"/>
      <c r="C3849"/>
      <c r="D3849" s="10"/>
      <c r="E3849" s="10"/>
      <c r="F3849"/>
      <c r="G3849"/>
      <c r="H3849"/>
      <c r="I3849"/>
      <c r="J3849"/>
      <c r="K3849"/>
      <c r="L3849"/>
      <c r="M3849" s="395"/>
      <c r="N3849"/>
      <c r="O3849"/>
      <c r="P3849"/>
      <c r="Q3849"/>
      <c r="R3849"/>
      <c r="S3849"/>
      <c r="T3849"/>
      <c r="U3849"/>
      <c r="V3849"/>
      <c r="W3849"/>
      <c r="X3849" s="368"/>
    </row>
    <row r="3850" spans="1:24" ht="12">
      <c r="A3850"/>
      <c r="B3850"/>
      <c r="C3850"/>
      <c r="D3850" s="10"/>
      <c r="E3850" s="10"/>
      <c r="F3850"/>
      <c r="G3850"/>
      <c r="H3850"/>
      <c r="I3850"/>
      <c r="J3850"/>
      <c r="K3850"/>
      <c r="L3850"/>
      <c r="M3850" s="395"/>
      <c r="N3850"/>
      <c r="O3850"/>
      <c r="P3850"/>
      <c r="Q3850"/>
      <c r="R3850"/>
      <c r="S3850"/>
      <c r="T3850"/>
      <c r="U3850"/>
      <c r="V3850"/>
      <c r="W3850"/>
      <c r="X3850" s="368"/>
    </row>
    <row r="3851" spans="1:24" s="9" customFormat="1" ht="12">
      <c r="A3851"/>
      <c r="B3851"/>
      <c r="C3851"/>
      <c r="D3851" s="10"/>
      <c r="E3851" s="10"/>
      <c r="F3851"/>
      <c r="G3851"/>
      <c r="H3851"/>
      <c r="I3851"/>
      <c r="J3851"/>
      <c r="K3851"/>
      <c r="L3851"/>
      <c r="M3851" s="395"/>
      <c r="N3851"/>
      <c r="O3851"/>
      <c r="P3851"/>
      <c r="Q3851"/>
      <c r="R3851"/>
      <c r="S3851"/>
      <c r="T3851"/>
      <c r="U3851"/>
      <c r="V3851"/>
      <c r="W3851"/>
      <c r="X3851" s="368"/>
    </row>
    <row r="3852" spans="1:24" ht="12">
      <c r="A3852"/>
      <c r="B3852"/>
      <c r="C3852"/>
      <c r="D3852" s="10"/>
      <c r="E3852" s="10"/>
      <c r="F3852"/>
      <c r="G3852"/>
      <c r="H3852"/>
      <c r="I3852"/>
      <c r="J3852"/>
      <c r="K3852"/>
      <c r="L3852"/>
      <c r="M3852" s="395"/>
      <c r="N3852"/>
      <c r="O3852"/>
      <c r="P3852"/>
      <c r="Q3852"/>
      <c r="R3852"/>
      <c r="S3852"/>
      <c r="T3852"/>
      <c r="U3852"/>
      <c r="V3852"/>
      <c r="W3852"/>
      <c r="X3852" s="368"/>
    </row>
    <row r="3853" spans="1:24" s="9" customFormat="1" ht="12">
      <c r="A3853"/>
      <c r="B3853"/>
      <c r="C3853"/>
      <c r="D3853" s="10"/>
      <c r="E3853" s="10"/>
      <c r="F3853"/>
      <c r="G3853"/>
      <c r="H3853"/>
      <c r="I3853"/>
      <c r="J3853"/>
      <c r="K3853"/>
      <c r="L3853"/>
      <c r="M3853" s="395"/>
      <c r="N3853"/>
      <c r="O3853"/>
      <c r="P3853"/>
      <c r="Q3853"/>
      <c r="R3853"/>
      <c r="S3853"/>
      <c r="T3853"/>
      <c r="U3853"/>
      <c r="V3853"/>
      <c r="W3853"/>
      <c r="X3853" s="368"/>
    </row>
    <row r="3854" spans="1:24" ht="12">
      <c r="A3854"/>
      <c r="B3854"/>
      <c r="C3854"/>
      <c r="D3854" s="10"/>
      <c r="E3854" s="10"/>
      <c r="F3854"/>
      <c r="G3854"/>
      <c r="H3854"/>
      <c r="I3854"/>
      <c r="J3854"/>
      <c r="K3854"/>
      <c r="L3854"/>
      <c r="M3854" s="395"/>
      <c r="N3854"/>
      <c r="O3854"/>
      <c r="P3854"/>
      <c r="Q3854"/>
      <c r="R3854"/>
      <c r="S3854"/>
      <c r="T3854"/>
      <c r="U3854"/>
      <c r="V3854"/>
      <c r="W3854"/>
      <c r="X3854" s="368"/>
    </row>
    <row r="3855" spans="1:24" s="9" customFormat="1" ht="12">
      <c r="A3855"/>
      <c r="B3855"/>
      <c r="C3855"/>
      <c r="D3855" s="10"/>
      <c r="E3855" s="10"/>
      <c r="F3855"/>
      <c r="G3855"/>
      <c r="H3855"/>
      <c r="I3855"/>
      <c r="J3855"/>
      <c r="K3855"/>
      <c r="L3855"/>
      <c r="M3855" s="395"/>
      <c r="N3855"/>
      <c r="O3855"/>
      <c r="P3855"/>
      <c r="Q3855"/>
      <c r="R3855"/>
      <c r="S3855"/>
      <c r="T3855"/>
      <c r="U3855"/>
      <c r="V3855"/>
      <c r="W3855"/>
      <c r="X3855" s="368"/>
    </row>
    <row r="3856" spans="1:24" s="9" customFormat="1" ht="12">
      <c r="A3856"/>
      <c r="B3856"/>
      <c r="C3856"/>
      <c r="D3856" s="10"/>
      <c r="E3856" s="10"/>
      <c r="F3856"/>
      <c r="G3856"/>
      <c r="H3856"/>
      <c r="I3856"/>
      <c r="J3856"/>
      <c r="K3856"/>
      <c r="L3856"/>
      <c r="M3856" s="395"/>
      <c r="N3856"/>
      <c r="O3856"/>
      <c r="P3856"/>
      <c r="Q3856"/>
      <c r="R3856"/>
      <c r="S3856"/>
      <c r="T3856"/>
      <c r="U3856"/>
      <c r="V3856"/>
      <c r="W3856"/>
      <c r="X3856" s="368"/>
    </row>
    <row r="3857" spans="1:24" s="9" customFormat="1" ht="12">
      <c r="A3857"/>
      <c r="B3857"/>
      <c r="C3857"/>
      <c r="D3857" s="10"/>
      <c r="E3857" s="10"/>
      <c r="F3857"/>
      <c r="G3857"/>
      <c r="H3857"/>
      <c r="I3857"/>
      <c r="J3857"/>
      <c r="K3857"/>
      <c r="L3857"/>
      <c r="M3857" s="395"/>
      <c r="N3857"/>
      <c r="O3857"/>
      <c r="P3857"/>
      <c r="Q3857"/>
      <c r="R3857"/>
      <c r="S3857"/>
      <c r="T3857"/>
      <c r="U3857"/>
      <c r="V3857"/>
      <c r="W3857"/>
      <c r="X3857" s="368"/>
    </row>
    <row r="3858" spans="1:24" s="9" customFormat="1" ht="12">
      <c r="A3858"/>
      <c r="B3858"/>
      <c r="C3858"/>
      <c r="D3858" s="10"/>
      <c r="E3858" s="10"/>
      <c r="F3858"/>
      <c r="G3858"/>
      <c r="H3858"/>
      <c r="I3858"/>
      <c r="J3858"/>
      <c r="K3858"/>
      <c r="L3858"/>
      <c r="M3858" s="395"/>
      <c r="N3858"/>
      <c r="O3858"/>
      <c r="P3858"/>
      <c r="Q3858"/>
      <c r="R3858"/>
      <c r="S3858"/>
      <c r="T3858"/>
      <c r="U3858"/>
      <c r="V3858"/>
      <c r="W3858"/>
      <c r="X3858" s="368"/>
    </row>
    <row r="3859" spans="1:24" s="9" customFormat="1" ht="12">
      <c r="A3859"/>
      <c r="B3859"/>
      <c r="C3859"/>
      <c r="D3859" s="10"/>
      <c r="E3859" s="10"/>
      <c r="F3859"/>
      <c r="G3859"/>
      <c r="H3859"/>
      <c r="I3859"/>
      <c r="J3859"/>
      <c r="K3859"/>
      <c r="L3859"/>
      <c r="M3859" s="395"/>
      <c r="N3859"/>
      <c r="O3859"/>
      <c r="P3859"/>
      <c r="Q3859"/>
      <c r="R3859"/>
      <c r="S3859"/>
      <c r="T3859"/>
      <c r="U3859"/>
      <c r="V3859"/>
      <c r="W3859"/>
      <c r="X3859" s="368"/>
    </row>
    <row r="3860" spans="1:24" s="9" customFormat="1" ht="12">
      <c r="A3860"/>
      <c r="B3860"/>
      <c r="C3860"/>
      <c r="D3860" s="10"/>
      <c r="E3860" s="10"/>
      <c r="F3860"/>
      <c r="G3860"/>
      <c r="H3860"/>
      <c r="I3860"/>
      <c r="J3860"/>
      <c r="K3860"/>
      <c r="L3860"/>
      <c r="M3860" s="395"/>
      <c r="N3860"/>
      <c r="O3860"/>
      <c r="P3860"/>
      <c r="Q3860"/>
      <c r="R3860"/>
      <c r="S3860"/>
      <c r="T3860"/>
      <c r="U3860"/>
      <c r="V3860"/>
      <c r="W3860"/>
      <c r="X3860" s="368"/>
    </row>
    <row r="3861" spans="1:24" s="9" customFormat="1" ht="12">
      <c r="A3861"/>
      <c r="B3861"/>
      <c r="C3861"/>
      <c r="D3861" s="10"/>
      <c r="E3861" s="10"/>
      <c r="F3861"/>
      <c r="G3861"/>
      <c r="H3861"/>
      <c r="I3861"/>
      <c r="J3861"/>
      <c r="K3861"/>
      <c r="L3861"/>
      <c r="M3861" s="395"/>
      <c r="N3861"/>
      <c r="O3861"/>
      <c r="P3861"/>
      <c r="Q3861"/>
      <c r="R3861"/>
      <c r="S3861"/>
      <c r="T3861"/>
      <c r="U3861"/>
      <c r="V3861"/>
      <c r="W3861"/>
      <c r="X3861" s="368"/>
    </row>
    <row r="3862" spans="1:24" s="9" customFormat="1" ht="12">
      <c r="A3862"/>
      <c r="B3862"/>
      <c r="C3862"/>
      <c r="D3862" s="10"/>
      <c r="E3862" s="10"/>
      <c r="F3862"/>
      <c r="G3862"/>
      <c r="H3862"/>
      <c r="I3862"/>
      <c r="J3862"/>
      <c r="K3862"/>
      <c r="L3862"/>
      <c r="M3862" s="395"/>
      <c r="N3862"/>
      <c r="O3862"/>
      <c r="P3862"/>
      <c r="Q3862"/>
      <c r="R3862"/>
      <c r="S3862"/>
      <c r="T3862"/>
      <c r="U3862"/>
      <c r="V3862"/>
      <c r="W3862"/>
      <c r="X3862" s="368"/>
    </row>
    <row r="3863" spans="1:24" s="9" customFormat="1" ht="12">
      <c r="A3863"/>
      <c r="B3863"/>
      <c r="C3863"/>
      <c r="D3863" s="10"/>
      <c r="E3863" s="10"/>
      <c r="F3863"/>
      <c r="G3863"/>
      <c r="H3863"/>
      <c r="I3863"/>
      <c r="J3863"/>
      <c r="K3863"/>
      <c r="L3863"/>
      <c r="M3863" s="395"/>
      <c r="N3863"/>
      <c r="O3863"/>
      <c r="P3863"/>
      <c r="Q3863"/>
      <c r="R3863"/>
      <c r="S3863"/>
      <c r="T3863"/>
      <c r="U3863"/>
      <c r="V3863"/>
      <c r="W3863"/>
      <c r="X3863" s="368"/>
    </row>
    <row r="3864" spans="1:24" s="9" customFormat="1" ht="12">
      <c r="A3864"/>
      <c r="B3864"/>
      <c r="C3864"/>
      <c r="D3864" s="10"/>
      <c r="E3864" s="10"/>
      <c r="F3864"/>
      <c r="G3864"/>
      <c r="H3864"/>
      <c r="I3864"/>
      <c r="J3864"/>
      <c r="K3864"/>
      <c r="L3864"/>
      <c r="M3864" s="395"/>
      <c r="N3864"/>
      <c r="O3864"/>
      <c r="P3864"/>
      <c r="Q3864"/>
      <c r="R3864"/>
      <c r="S3864"/>
      <c r="T3864"/>
      <c r="U3864"/>
      <c r="V3864"/>
      <c r="W3864"/>
      <c r="X3864" s="368"/>
    </row>
    <row r="3865" spans="1:24" s="9" customFormat="1" ht="12">
      <c r="A3865"/>
      <c r="B3865"/>
      <c r="C3865"/>
      <c r="D3865" s="10"/>
      <c r="E3865" s="10"/>
      <c r="F3865"/>
      <c r="G3865"/>
      <c r="H3865"/>
      <c r="I3865"/>
      <c r="J3865"/>
      <c r="K3865"/>
      <c r="L3865"/>
      <c r="M3865" s="395"/>
      <c r="N3865"/>
      <c r="O3865"/>
      <c r="P3865"/>
      <c r="Q3865"/>
      <c r="R3865"/>
      <c r="S3865"/>
      <c r="T3865"/>
      <c r="U3865"/>
      <c r="V3865"/>
      <c r="W3865"/>
      <c r="X3865" s="368"/>
    </row>
    <row r="3866" spans="1:24" s="9" customFormat="1" ht="12">
      <c r="A3866"/>
      <c r="B3866"/>
      <c r="C3866"/>
      <c r="D3866" s="10"/>
      <c r="E3866" s="10"/>
      <c r="F3866"/>
      <c r="G3866"/>
      <c r="H3866"/>
      <c r="I3866"/>
      <c r="J3866"/>
      <c r="K3866"/>
      <c r="L3866"/>
      <c r="M3866" s="395"/>
      <c r="N3866"/>
      <c r="O3866"/>
      <c r="P3866"/>
      <c r="Q3866"/>
      <c r="R3866"/>
      <c r="S3866"/>
      <c r="T3866"/>
      <c r="U3866"/>
      <c r="V3866"/>
      <c r="W3866"/>
      <c r="X3866" s="368"/>
    </row>
    <row r="3867" spans="1:24" s="9" customFormat="1" ht="12">
      <c r="A3867"/>
      <c r="B3867"/>
      <c r="C3867"/>
      <c r="D3867" s="10"/>
      <c r="E3867" s="10"/>
      <c r="F3867"/>
      <c r="G3867"/>
      <c r="H3867"/>
      <c r="I3867"/>
      <c r="J3867"/>
      <c r="K3867"/>
      <c r="L3867"/>
      <c r="M3867" s="395"/>
      <c r="N3867"/>
      <c r="O3867"/>
      <c r="P3867"/>
      <c r="Q3867"/>
      <c r="R3867"/>
      <c r="S3867"/>
      <c r="T3867"/>
      <c r="U3867"/>
      <c r="V3867"/>
      <c r="W3867"/>
      <c r="X3867" s="368"/>
    </row>
    <row r="3868" spans="1:24" s="9" customFormat="1" ht="12">
      <c r="A3868"/>
      <c r="B3868"/>
      <c r="C3868"/>
      <c r="D3868" s="10"/>
      <c r="E3868" s="10"/>
      <c r="F3868"/>
      <c r="G3868"/>
      <c r="H3868"/>
      <c r="I3868"/>
      <c r="J3868"/>
      <c r="K3868"/>
      <c r="L3868"/>
      <c r="M3868" s="395"/>
      <c r="N3868"/>
      <c r="O3868"/>
      <c r="P3868"/>
      <c r="Q3868"/>
      <c r="R3868"/>
      <c r="S3868"/>
      <c r="T3868"/>
      <c r="U3868"/>
      <c r="V3868"/>
      <c r="W3868"/>
      <c r="X3868" s="368"/>
    </row>
    <row r="3869" spans="1:24" s="9" customFormat="1" ht="12">
      <c r="A3869"/>
      <c r="B3869"/>
      <c r="C3869"/>
      <c r="D3869" s="10"/>
      <c r="E3869" s="10"/>
      <c r="F3869"/>
      <c r="G3869"/>
      <c r="H3869"/>
      <c r="I3869"/>
      <c r="J3869"/>
      <c r="K3869"/>
      <c r="L3869"/>
      <c r="M3869" s="395"/>
      <c r="N3869"/>
      <c r="O3869"/>
      <c r="P3869"/>
      <c r="Q3869"/>
      <c r="R3869"/>
      <c r="S3869"/>
      <c r="T3869"/>
      <c r="U3869"/>
      <c r="V3869"/>
      <c r="W3869"/>
      <c r="X3869" s="368"/>
    </row>
    <row r="3870" spans="1:24" s="9" customFormat="1" ht="12">
      <c r="A3870"/>
      <c r="B3870"/>
      <c r="C3870"/>
      <c r="D3870" s="10"/>
      <c r="E3870" s="10"/>
      <c r="F3870"/>
      <c r="G3870"/>
      <c r="H3870"/>
      <c r="I3870"/>
      <c r="J3870"/>
      <c r="K3870"/>
      <c r="L3870"/>
      <c r="M3870" s="395"/>
      <c r="N3870"/>
      <c r="O3870"/>
      <c r="P3870"/>
      <c r="Q3870"/>
      <c r="R3870"/>
      <c r="S3870"/>
      <c r="T3870"/>
      <c r="U3870"/>
      <c r="V3870"/>
      <c r="W3870"/>
      <c r="X3870" s="368"/>
    </row>
    <row r="3871" spans="1:24" s="9" customFormat="1" ht="12">
      <c r="A3871"/>
      <c r="B3871"/>
      <c r="C3871"/>
      <c r="D3871" s="10"/>
      <c r="E3871" s="10"/>
      <c r="F3871"/>
      <c r="G3871"/>
      <c r="H3871"/>
      <c r="I3871"/>
      <c r="J3871"/>
      <c r="K3871"/>
      <c r="L3871"/>
      <c r="M3871" s="395"/>
      <c r="N3871"/>
      <c r="O3871"/>
      <c r="P3871"/>
      <c r="Q3871"/>
      <c r="R3871"/>
      <c r="S3871"/>
      <c r="T3871"/>
      <c r="U3871"/>
      <c r="V3871"/>
      <c r="W3871"/>
      <c r="X3871" s="368"/>
    </row>
    <row r="3872" spans="1:24" s="9" customFormat="1" ht="12">
      <c r="A3872"/>
      <c r="B3872"/>
      <c r="C3872"/>
      <c r="D3872" s="10"/>
      <c r="E3872" s="10"/>
      <c r="F3872"/>
      <c r="G3872"/>
      <c r="H3872"/>
      <c r="I3872"/>
      <c r="J3872"/>
      <c r="K3872"/>
      <c r="L3872"/>
      <c r="M3872" s="395"/>
      <c r="N3872"/>
      <c r="O3872"/>
      <c r="P3872"/>
      <c r="Q3872"/>
      <c r="R3872"/>
      <c r="S3872"/>
      <c r="T3872"/>
      <c r="U3872"/>
      <c r="V3872"/>
      <c r="W3872"/>
      <c r="X3872" s="368"/>
    </row>
    <row r="3873" spans="1:24" s="9" customFormat="1" ht="12">
      <c r="A3873"/>
      <c r="B3873"/>
      <c r="C3873"/>
      <c r="D3873" s="10"/>
      <c r="E3873" s="10"/>
      <c r="F3873"/>
      <c r="G3873"/>
      <c r="H3873"/>
      <c r="I3873"/>
      <c r="J3873"/>
      <c r="K3873"/>
      <c r="L3873"/>
      <c r="M3873" s="395"/>
      <c r="N3873"/>
      <c r="O3873"/>
      <c r="P3873"/>
      <c r="Q3873"/>
      <c r="R3873"/>
      <c r="S3873"/>
      <c r="T3873"/>
      <c r="U3873"/>
      <c r="V3873"/>
      <c r="W3873"/>
      <c r="X3873" s="368"/>
    </row>
    <row r="3874" spans="1:24" s="9" customFormat="1" ht="12">
      <c r="A3874"/>
      <c r="B3874"/>
      <c r="C3874"/>
      <c r="D3874" s="10"/>
      <c r="E3874" s="10"/>
      <c r="F3874"/>
      <c r="G3874"/>
      <c r="H3874"/>
      <c r="I3874"/>
      <c r="J3874"/>
      <c r="K3874"/>
      <c r="L3874"/>
      <c r="M3874" s="395"/>
      <c r="N3874"/>
      <c r="O3874"/>
      <c r="P3874"/>
      <c r="Q3874"/>
      <c r="R3874"/>
      <c r="S3874"/>
      <c r="T3874"/>
      <c r="U3874"/>
      <c r="V3874"/>
      <c r="W3874"/>
      <c r="X3874" s="368"/>
    </row>
    <row r="3875" spans="1:24" s="9" customFormat="1" ht="12">
      <c r="A3875"/>
      <c r="B3875"/>
      <c r="C3875"/>
      <c r="D3875" s="10"/>
      <c r="E3875" s="10"/>
      <c r="F3875"/>
      <c r="G3875"/>
      <c r="H3875"/>
      <c r="I3875"/>
      <c r="J3875"/>
      <c r="K3875"/>
      <c r="L3875"/>
      <c r="M3875" s="395"/>
      <c r="N3875"/>
      <c r="O3875"/>
      <c r="P3875"/>
      <c r="Q3875"/>
      <c r="R3875"/>
      <c r="S3875"/>
      <c r="T3875"/>
      <c r="U3875"/>
      <c r="V3875"/>
      <c r="W3875"/>
      <c r="X3875" s="368"/>
    </row>
    <row r="3876" spans="1:24" s="9" customFormat="1" ht="12">
      <c r="A3876"/>
      <c r="B3876"/>
      <c r="C3876"/>
      <c r="D3876" s="10"/>
      <c r="E3876" s="10"/>
      <c r="F3876"/>
      <c r="G3876"/>
      <c r="H3876"/>
      <c r="I3876"/>
      <c r="J3876"/>
      <c r="K3876"/>
      <c r="L3876"/>
      <c r="M3876" s="395"/>
      <c r="N3876"/>
      <c r="O3876"/>
      <c r="P3876"/>
      <c r="Q3876"/>
      <c r="R3876"/>
      <c r="S3876"/>
      <c r="T3876"/>
      <c r="U3876"/>
      <c r="V3876"/>
      <c r="W3876"/>
      <c r="X3876" s="368"/>
    </row>
    <row r="3877" spans="1:24" s="9" customFormat="1" ht="12">
      <c r="A3877"/>
      <c r="B3877"/>
      <c r="C3877"/>
      <c r="D3877" s="10"/>
      <c r="E3877" s="10"/>
      <c r="F3877"/>
      <c r="G3877"/>
      <c r="H3877"/>
      <c r="I3877"/>
      <c r="J3877"/>
      <c r="K3877"/>
      <c r="L3877"/>
      <c r="M3877" s="395"/>
      <c r="N3877"/>
      <c r="O3877"/>
      <c r="P3877"/>
      <c r="Q3877"/>
      <c r="R3877"/>
      <c r="S3877"/>
      <c r="T3877"/>
      <c r="U3877"/>
      <c r="V3877"/>
      <c r="W3877"/>
      <c r="X3877" s="368"/>
    </row>
    <row r="3878" spans="1:24" s="9" customFormat="1" ht="12">
      <c r="A3878"/>
      <c r="B3878"/>
      <c r="C3878"/>
      <c r="D3878" s="10"/>
      <c r="E3878" s="10"/>
      <c r="F3878"/>
      <c r="G3878"/>
      <c r="H3878"/>
      <c r="I3878"/>
      <c r="J3878"/>
      <c r="K3878"/>
      <c r="L3878"/>
      <c r="M3878" s="395"/>
      <c r="N3878"/>
      <c r="O3878"/>
      <c r="P3878"/>
      <c r="Q3878"/>
      <c r="R3878"/>
      <c r="S3878"/>
      <c r="T3878"/>
      <c r="U3878"/>
      <c r="V3878"/>
      <c r="W3878"/>
      <c r="X3878" s="368"/>
    </row>
    <row r="3879" spans="1:24" s="9" customFormat="1" ht="12">
      <c r="A3879"/>
      <c r="B3879"/>
      <c r="C3879"/>
      <c r="D3879" s="10"/>
      <c r="E3879" s="10"/>
      <c r="F3879"/>
      <c r="G3879"/>
      <c r="H3879"/>
      <c r="I3879"/>
      <c r="J3879"/>
      <c r="K3879"/>
      <c r="L3879"/>
      <c r="M3879" s="395"/>
      <c r="N3879"/>
      <c r="O3879"/>
      <c r="P3879"/>
      <c r="Q3879"/>
      <c r="R3879"/>
      <c r="S3879"/>
      <c r="T3879"/>
      <c r="U3879"/>
      <c r="V3879"/>
      <c r="W3879"/>
      <c r="X3879" s="368"/>
    </row>
    <row r="3880" spans="1:24" s="9" customFormat="1" ht="12">
      <c r="A3880"/>
      <c r="B3880"/>
      <c r="C3880"/>
      <c r="D3880" s="10"/>
      <c r="E3880" s="10"/>
      <c r="F3880"/>
      <c r="G3880"/>
      <c r="H3880"/>
      <c r="I3880"/>
      <c r="J3880"/>
      <c r="K3880"/>
      <c r="L3880"/>
      <c r="M3880" s="395"/>
      <c r="N3880"/>
      <c r="O3880"/>
      <c r="P3880"/>
      <c r="Q3880"/>
      <c r="R3880"/>
      <c r="S3880"/>
      <c r="T3880"/>
      <c r="U3880"/>
      <c r="V3880"/>
      <c r="W3880"/>
      <c r="X3880" s="368"/>
    </row>
    <row r="3881" spans="1:24" s="9" customFormat="1" ht="12">
      <c r="A3881"/>
      <c r="B3881"/>
      <c r="C3881"/>
      <c r="D3881" s="10"/>
      <c r="E3881" s="10"/>
      <c r="F3881"/>
      <c r="G3881"/>
      <c r="H3881"/>
      <c r="I3881"/>
      <c r="J3881"/>
      <c r="K3881"/>
      <c r="L3881"/>
      <c r="M3881" s="395"/>
      <c r="N3881"/>
      <c r="O3881"/>
      <c r="P3881"/>
      <c r="Q3881"/>
      <c r="R3881"/>
      <c r="S3881"/>
      <c r="T3881"/>
      <c r="U3881"/>
      <c r="V3881"/>
      <c r="W3881"/>
      <c r="X3881" s="368"/>
    </row>
    <row r="3882" spans="1:24" s="9" customFormat="1" ht="12">
      <c r="A3882"/>
      <c r="B3882"/>
      <c r="C3882"/>
      <c r="D3882" s="10"/>
      <c r="E3882" s="10"/>
      <c r="F3882"/>
      <c r="G3882"/>
      <c r="H3882"/>
      <c r="I3882"/>
      <c r="J3882"/>
      <c r="K3882"/>
      <c r="L3882"/>
      <c r="M3882" s="395"/>
      <c r="N3882"/>
      <c r="O3882"/>
      <c r="P3882"/>
      <c r="Q3882"/>
      <c r="R3882"/>
      <c r="S3882"/>
      <c r="T3882"/>
      <c r="U3882"/>
      <c r="V3882"/>
      <c r="W3882"/>
      <c r="X3882" s="368"/>
    </row>
    <row r="3883" spans="1:24" s="9" customFormat="1" ht="12">
      <c r="A3883"/>
      <c r="B3883"/>
      <c r="C3883"/>
      <c r="D3883" s="10"/>
      <c r="E3883" s="10"/>
      <c r="F3883"/>
      <c r="G3883"/>
      <c r="H3883"/>
      <c r="I3883"/>
      <c r="J3883"/>
      <c r="K3883"/>
      <c r="L3883"/>
      <c r="M3883" s="395"/>
      <c r="N3883"/>
      <c r="O3883"/>
      <c r="P3883"/>
      <c r="Q3883"/>
      <c r="R3883"/>
      <c r="S3883"/>
      <c r="T3883"/>
      <c r="U3883"/>
      <c r="V3883"/>
      <c r="W3883"/>
      <c r="X3883" s="368"/>
    </row>
    <row r="3884" spans="1:24" s="9" customFormat="1" ht="12">
      <c r="A3884"/>
      <c r="B3884"/>
      <c r="C3884"/>
      <c r="D3884" s="10"/>
      <c r="E3884" s="10"/>
      <c r="F3884"/>
      <c r="G3884"/>
      <c r="H3884"/>
      <c r="I3884"/>
      <c r="J3884"/>
      <c r="K3884"/>
      <c r="L3884"/>
      <c r="M3884" s="395"/>
      <c r="N3884"/>
      <c r="O3884"/>
      <c r="P3884"/>
      <c r="Q3884"/>
      <c r="R3884"/>
      <c r="S3884"/>
      <c r="T3884"/>
      <c r="U3884"/>
      <c r="V3884"/>
      <c r="W3884"/>
      <c r="X3884" s="368"/>
    </row>
    <row r="3885" spans="1:24" s="9" customFormat="1" ht="12">
      <c r="A3885"/>
      <c r="B3885"/>
      <c r="C3885"/>
      <c r="D3885" s="10"/>
      <c r="E3885" s="10"/>
      <c r="F3885"/>
      <c r="G3885"/>
      <c r="H3885"/>
      <c r="I3885"/>
      <c r="J3885"/>
      <c r="K3885"/>
      <c r="L3885"/>
      <c r="M3885" s="395"/>
      <c r="N3885"/>
      <c r="O3885"/>
      <c r="P3885"/>
      <c r="Q3885"/>
      <c r="R3885"/>
      <c r="S3885"/>
      <c r="T3885"/>
      <c r="U3885"/>
      <c r="V3885"/>
      <c r="W3885"/>
      <c r="X3885" s="368"/>
    </row>
    <row r="3886" spans="1:24" s="9" customFormat="1" ht="12">
      <c r="A3886"/>
      <c r="B3886"/>
      <c r="C3886"/>
      <c r="D3886" s="10"/>
      <c r="E3886" s="10"/>
      <c r="F3886"/>
      <c r="G3886"/>
      <c r="H3886"/>
      <c r="I3886"/>
      <c r="J3886"/>
      <c r="K3886"/>
      <c r="L3886"/>
      <c r="M3886" s="395"/>
      <c r="N3886"/>
      <c r="O3886"/>
      <c r="P3886"/>
      <c r="Q3886"/>
      <c r="R3886"/>
      <c r="S3886"/>
      <c r="T3886"/>
      <c r="U3886"/>
      <c r="V3886"/>
      <c r="W3886"/>
      <c r="X3886" s="368"/>
    </row>
    <row r="3887" spans="1:24" s="9" customFormat="1" ht="12">
      <c r="A3887"/>
      <c r="B3887"/>
      <c r="C3887"/>
      <c r="D3887" s="10"/>
      <c r="E3887" s="10"/>
      <c r="F3887"/>
      <c r="G3887"/>
      <c r="H3887"/>
      <c r="I3887"/>
      <c r="J3887"/>
      <c r="K3887"/>
      <c r="L3887"/>
      <c r="M3887" s="395"/>
      <c r="N3887"/>
      <c r="O3887"/>
      <c r="P3887"/>
      <c r="Q3887"/>
      <c r="R3887"/>
      <c r="S3887"/>
      <c r="T3887"/>
      <c r="U3887"/>
      <c r="V3887"/>
      <c r="W3887"/>
      <c r="X3887" s="368"/>
    </row>
    <row r="3888" spans="1:24" s="9" customFormat="1" ht="12">
      <c r="A3888"/>
      <c r="B3888"/>
      <c r="C3888"/>
      <c r="D3888" s="10"/>
      <c r="E3888" s="10"/>
      <c r="F3888"/>
      <c r="G3888"/>
      <c r="H3888"/>
      <c r="I3888"/>
      <c r="J3888"/>
      <c r="K3888"/>
      <c r="L3888"/>
      <c r="M3888" s="395"/>
      <c r="N3888"/>
      <c r="O3888"/>
      <c r="P3888"/>
      <c r="Q3888"/>
      <c r="R3888"/>
      <c r="S3888"/>
      <c r="T3888"/>
      <c r="U3888"/>
      <c r="V3888"/>
      <c r="W3888"/>
      <c r="X3888" s="368"/>
    </row>
    <row r="3889" spans="1:24" s="9" customFormat="1" ht="12">
      <c r="A3889"/>
      <c r="B3889"/>
      <c r="C3889"/>
      <c r="D3889" s="10"/>
      <c r="E3889" s="10"/>
      <c r="F3889"/>
      <c r="G3889"/>
      <c r="H3889"/>
      <c r="I3889"/>
      <c r="J3889"/>
      <c r="K3889"/>
      <c r="L3889"/>
      <c r="M3889" s="395"/>
      <c r="N3889"/>
      <c r="O3889"/>
      <c r="P3889"/>
      <c r="Q3889"/>
      <c r="R3889"/>
      <c r="S3889"/>
      <c r="T3889"/>
      <c r="U3889"/>
      <c r="V3889"/>
      <c r="W3889"/>
      <c r="X3889" s="368"/>
    </row>
    <row r="3890" spans="1:24" s="9" customFormat="1" ht="12">
      <c r="A3890"/>
      <c r="B3890"/>
      <c r="C3890"/>
      <c r="D3890" s="10"/>
      <c r="E3890" s="10"/>
      <c r="F3890"/>
      <c r="G3890"/>
      <c r="H3890"/>
      <c r="I3890"/>
      <c r="J3890"/>
      <c r="K3890"/>
      <c r="L3890"/>
      <c r="M3890" s="395"/>
      <c r="N3890"/>
      <c r="O3890"/>
      <c r="P3890"/>
      <c r="Q3890"/>
      <c r="R3890"/>
      <c r="S3890"/>
      <c r="T3890"/>
      <c r="U3890"/>
      <c r="V3890"/>
      <c r="W3890"/>
      <c r="X3890" s="368"/>
    </row>
    <row r="3891" spans="1:24" s="9" customFormat="1" ht="12">
      <c r="A3891"/>
      <c r="B3891"/>
      <c r="C3891"/>
      <c r="D3891" s="10"/>
      <c r="E3891" s="10"/>
      <c r="F3891"/>
      <c r="G3891"/>
      <c r="H3891"/>
      <c r="I3891"/>
      <c r="J3891"/>
      <c r="K3891"/>
      <c r="L3891"/>
      <c r="M3891" s="395"/>
      <c r="N3891"/>
      <c r="O3891"/>
      <c r="P3891"/>
      <c r="Q3891"/>
      <c r="R3891"/>
      <c r="S3891"/>
      <c r="T3891"/>
      <c r="U3891"/>
      <c r="V3891"/>
      <c r="W3891"/>
      <c r="X3891" s="368"/>
    </row>
    <row r="3892" spans="1:24" s="9" customFormat="1" ht="12">
      <c r="A3892"/>
      <c r="B3892"/>
      <c r="C3892"/>
      <c r="D3892" s="10"/>
      <c r="E3892" s="10"/>
      <c r="F3892"/>
      <c r="G3892"/>
      <c r="H3892"/>
      <c r="I3892"/>
      <c r="J3892"/>
      <c r="K3892"/>
      <c r="L3892"/>
      <c r="M3892" s="395"/>
      <c r="N3892"/>
      <c r="O3892"/>
      <c r="P3892"/>
      <c r="Q3892"/>
      <c r="R3892"/>
      <c r="S3892"/>
      <c r="T3892"/>
      <c r="U3892"/>
      <c r="V3892"/>
      <c r="W3892"/>
      <c r="X3892" s="368"/>
    </row>
    <row r="3893" spans="1:24" s="9" customFormat="1" ht="12">
      <c r="A3893"/>
      <c r="B3893"/>
      <c r="C3893"/>
      <c r="D3893" s="10"/>
      <c r="E3893" s="10"/>
      <c r="F3893"/>
      <c r="G3893"/>
      <c r="H3893"/>
      <c r="I3893"/>
      <c r="J3893"/>
      <c r="K3893"/>
      <c r="L3893"/>
      <c r="M3893" s="395"/>
      <c r="N3893"/>
      <c r="O3893"/>
      <c r="P3893"/>
      <c r="Q3893"/>
      <c r="R3893"/>
      <c r="S3893"/>
      <c r="T3893"/>
      <c r="U3893"/>
      <c r="V3893"/>
      <c r="W3893"/>
      <c r="X3893" s="368"/>
    </row>
    <row r="3894" spans="1:24" s="9" customFormat="1" ht="12">
      <c r="A3894"/>
      <c r="B3894"/>
      <c r="C3894"/>
      <c r="D3894" s="10"/>
      <c r="E3894" s="10"/>
      <c r="F3894"/>
      <c r="G3894"/>
      <c r="H3894"/>
      <c r="I3894"/>
      <c r="J3894"/>
      <c r="K3894"/>
      <c r="L3894"/>
      <c r="M3894" s="395"/>
      <c r="N3894"/>
      <c r="O3894"/>
      <c r="P3894"/>
      <c r="Q3894"/>
      <c r="R3894"/>
      <c r="S3894"/>
      <c r="T3894"/>
      <c r="U3894"/>
      <c r="V3894"/>
      <c r="W3894"/>
      <c r="X3894" s="368"/>
    </row>
    <row r="3895" spans="1:24" s="9" customFormat="1" ht="12">
      <c r="A3895"/>
      <c r="B3895"/>
      <c r="C3895"/>
      <c r="D3895" s="10"/>
      <c r="E3895" s="10"/>
      <c r="F3895"/>
      <c r="G3895"/>
      <c r="H3895"/>
      <c r="I3895"/>
      <c r="J3895"/>
      <c r="K3895"/>
      <c r="L3895"/>
      <c r="M3895" s="395"/>
      <c r="N3895"/>
      <c r="O3895"/>
      <c r="P3895"/>
      <c r="Q3895"/>
      <c r="R3895"/>
      <c r="S3895"/>
      <c r="T3895"/>
      <c r="U3895"/>
      <c r="V3895"/>
      <c r="W3895"/>
      <c r="X3895" s="368"/>
    </row>
    <row r="3896" spans="1:24" s="9" customFormat="1" ht="12">
      <c r="A3896"/>
      <c r="B3896"/>
      <c r="C3896"/>
      <c r="D3896" s="10"/>
      <c r="E3896" s="10"/>
      <c r="F3896"/>
      <c r="G3896"/>
      <c r="H3896"/>
      <c r="I3896"/>
      <c r="J3896"/>
      <c r="K3896"/>
      <c r="L3896"/>
      <c r="M3896" s="395"/>
      <c r="N3896"/>
      <c r="O3896"/>
      <c r="P3896"/>
      <c r="Q3896"/>
      <c r="R3896"/>
      <c r="S3896"/>
      <c r="T3896"/>
      <c r="U3896"/>
      <c r="V3896"/>
      <c r="W3896"/>
      <c r="X3896" s="368"/>
    </row>
    <row r="3897" spans="1:24" s="9" customFormat="1" ht="12">
      <c r="A3897"/>
      <c r="B3897"/>
      <c r="C3897"/>
      <c r="D3897" s="10"/>
      <c r="E3897" s="10"/>
      <c r="F3897"/>
      <c r="G3897"/>
      <c r="H3897"/>
      <c r="I3897"/>
      <c r="J3897"/>
      <c r="K3897"/>
      <c r="L3897"/>
      <c r="M3897" s="395"/>
      <c r="N3897"/>
      <c r="O3897"/>
      <c r="P3897"/>
      <c r="Q3897"/>
      <c r="R3897"/>
      <c r="S3897"/>
      <c r="T3897"/>
      <c r="U3897"/>
      <c r="V3897"/>
      <c r="W3897"/>
      <c r="X3897" s="368"/>
    </row>
    <row r="3898" spans="1:24" s="9" customFormat="1" ht="12">
      <c r="A3898"/>
      <c r="B3898"/>
      <c r="C3898"/>
      <c r="D3898" s="10"/>
      <c r="E3898" s="10"/>
      <c r="F3898"/>
      <c r="G3898"/>
      <c r="H3898"/>
      <c r="I3898"/>
      <c r="J3898"/>
      <c r="K3898"/>
      <c r="L3898"/>
      <c r="M3898" s="395"/>
      <c r="N3898"/>
      <c r="O3898"/>
      <c r="P3898"/>
      <c r="Q3898"/>
      <c r="R3898"/>
      <c r="S3898"/>
      <c r="T3898"/>
      <c r="U3898"/>
      <c r="V3898"/>
      <c r="W3898"/>
      <c r="X3898" s="368"/>
    </row>
    <row r="3899" spans="1:24" s="9" customFormat="1" ht="12">
      <c r="A3899"/>
      <c r="B3899"/>
      <c r="C3899"/>
      <c r="D3899" s="10"/>
      <c r="E3899" s="10"/>
      <c r="F3899"/>
      <c r="G3899"/>
      <c r="H3899"/>
      <c r="I3899"/>
      <c r="J3899"/>
      <c r="K3899"/>
      <c r="L3899"/>
      <c r="M3899" s="395"/>
      <c r="N3899"/>
      <c r="O3899"/>
      <c r="P3899"/>
      <c r="Q3899"/>
      <c r="R3899"/>
      <c r="S3899"/>
      <c r="T3899"/>
      <c r="U3899"/>
      <c r="V3899"/>
      <c r="W3899"/>
      <c r="X3899" s="368"/>
    </row>
    <row r="3900" spans="1:24" s="9" customFormat="1" ht="12">
      <c r="A3900"/>
      <c r="B3900"/>
      <c r="C3900"/>
      <c r="D3900" s="10"/>
      <c r="E3900" s="10"/>
      <c r="F3900"/>
      <c r="G3900"/>
      <c r="H3900"/>
      <c r="I3900"/>
      <c r="J3900"/>
      <c r="K3900"/>
      <c r="L3900"/>
      <c r="M3900" s="395"/>
      <c r="N3900"/>
      <c r="O3900"/>
      <c r="P3900"/>
      <c r="Q3900"/>
      <c r="R3900"/>
      <c r="S3900"/>
      <c r="T3900"/>
      <c r="U3900"/>
      <c r="V3900"/>
      <c r="W3900"/>
      <c r="X3900" s="368"/>
    </row>
    <row r="3901" spans="1:24" s="9" customFormat="1" ht="12">
      <c r="A3901"/>
      <c r="B3901"/>
      <c r="C3901"/>
      <c r="D3901" s="10"/>
      <c r="E3901" s="10"/>
      <c r="F3901"/>
      <c r="G3901"/>
      <c r="H3901"/>
      <c r="I3901"/>
      <c r="J3901"/>
      <c r="K3901"/>
      <c r="L3901"/>
      <c r="M3901" s="395"/>
      <c r="N3901"/>
      <c r="O3901"/>
      <c r="P3901"/>
      <c r="Q3901"/>
      <c r="R3901"/>
      <c r="S3901"/>
      <c r="T3901"/>
      <c r="U3901"/>
      <c r="V3901"/>
      <c r="W3901"/>
      <c r="X3901" s="368"/>
    </row>
    <row r="3902" spans="1:24" s="9" customFormat="1" ht="12">
      <c r="A3902"/>
      <c r="B3902"/>
      <c r="C3902"/>
      <c r="D3902" s="10"/>
      <c r="E3902" s="10"/>
      <c r="F3902"/>
      <c r="G3902"/>
      <c r="H3902"/>
      <c r="I3902"/>
      <c r="J3902"/>
      <c r="K3902"/>
      <c r="L3902"/>
      <c r="M3902" s="395"/>
      <c r="N3902"/>
      <c r="O3902"/>
      <c r="P3902"/>
      <c r="Q3902"/>
      <c r="R3902"/>
      <c r="S3902"/>
      <c r="T3902"/>
      <c r="U3902"/>
      <c r="V3902"/>
      <c r="W3902"/>
      <c r="X3902" s="368"/>
    </row>
    <row r="3903" spans="1:24" s="9" customFormat="1" ht="12">
      <c r="A3903"/>
      <c r="B3903"/>
      <c r="C3903"/>
      <c r="D3903" s="10"/>
      <c r="E3903" s="10"/>
      <c r="F3903"/>
      <c r="G3903"/>
      <c r="H3903"/>
      <c r="I3903"/>
      <c r="J3903"/>
      <c r="K3903"/>
      <c r="L3903"/>
      <c r="M3903" s="395"/>
      <c r="N3903"/>
      <c r="O3903"/>
      <c r="P3903"/>
      <c r="Q3903"/>
      <c r="R3903"/>
      <c r="S3903"/>
      <c r="T3903"/>
      <c r="U3903"/>
      <c r="V3903"/>
      <c r="W3903"/>
      <c r="X3903" s="368"/>
    </row>
    <row r="3904" spans="1:24" s="9" customFormat="1" ht="12">
      <c r="A3904"/>
      <c r="B3904"/>
      <c r="C3904"/>
      <c r="D3904" s="10"/>
      <c r="E3904" s="10"/>
      <c r="F3904"/>
      <c r="G3904"/>
      <c r="H3904"/>
      <c r="I3904"/>
      <c r="J3904"/>
      <c r="K3904"/>
      <c r="L3904"/>
      <c r="M3904" s="395"/>
      <c r="N3904"/>
      <c r="O3904"/>
      <c r="P3904"/>
      <c r="Q3904"/>
      <c r="R3904"/>
      <c r="S3904"/>
      <c r="T3904"/>
      <c r="U3904"/>
      <c r="V3904"/>
      <c r="W3904"/>
      <c r="X3904" s="368"/>
    </row>
    <row r="3905" spans="1:24" s="9" customFormat="1" ht="12">
      <c r="A3905"/>
      <c r="B3905"/>
      <c r="C3905"/>
      <c r="D3905" s="10"/>
      <c r="E3905" s="10"/>
      <c r="F3905"/>
      <c r="G3905"/>
      <c r="H3905"/>
      <c r="I3905"/>
      <c r="J3905"/>
      <c r="K3905"/>
      <c r="L3905"/>
      <c r="M3905" s="395"/>
      <c r="N3905"/>
      <c r="O3905"/>
      <c r="P3905"/>
      <c r="Q3905"/>
      <c r="R3905"/>
      <c r="S3905"/>
      <c r="T3905"/>
      <c r="U3905"/>
      <c r="V3905"/>
      <c r="W3905"/>
      <c r="X3905" s="368"/>
    </row>
    <row r="3906" spans="1:24" s="9" customFormat="1" ht="12">
      <c r="A3906"/>
      <c r="B3906"/>
      <c r="C3906"/>
      <c r="D3906" s="10"/>
      <c r="E3906" s="10"/>
      <c r="F3906"/>
      <c r="G3906"/>
      <c r="H3906"/>
      <c r="I3906"/>
      <c r="J3906"/>
      <c r="K3906"/>
      <c r="L3906"/>
      <c r="M3906" s="395"/>
      <c r="N3906"/>
      <c r="O3906"/>
      <c r="P3906"/>
      <c r="Q3906"/>
      <c r="R3906"/>
      <c r="S3906"/>
      <c r="T3906"/>
      <c r="U3906"/>
      <c r="V3906"/>
      <c r="W3906"/>
      <c r="X3906" s="368"/>
    </row>
    <row r="3907" spans="1:24" s="9" customFormat="1" ht="12">
      <c r="A3907"/>
      <c r="B3907"/>
      <c r="C3907"/>
      <c r="D3907" s="10"/>
      <c r="E3907" s="10"/>
      <c r="F3907"/>
      <c r="G3907"/>
      <c r="H3907"/>
      <c r="I3907"/>
      <c r="J3907"/>
      <c r="K3907"/>
      <c r="L3907"/>
      <c r="M3907" s="395"/>
      <c r="N3907"/>
      <c r="O3907"/>
      <c r="P3907"/>
      <c r="Q3907"/>
      <c r="R3907"/>
      <c r="S3907"/>
      <c r="T3907"/>
      <c r="U3907"/>
      <c r="V3907"/>
      <c r="W3907"/>
      <c r="X3907" s="368"/>
    </row>
    <row r="3908" spans="1:24" s="9" customFormat="1" ht="12">
      <c r="A3908"/>
      <c r="B3908"/>
      <c r="C3908"/>
      <c r="D3908" s="10"/>
      <c r="E3908" s="10"/>
      <c r="F3908"/>
      <c r="G3908"/>
      <c r="H3908"/>
      <c r="I3908"/>
      <c r="J3908"/>
      <c r="K3908"/>
      <c r="L3908"/>
      <c r="M3908" s="395"/>
      <c r="N3908"/>
      <c r="O3908"/>
      <c r="P3908"/>
      <c r="Q3908"/>
      <c r="R3908"/>
      <c r="S3908"/>
      <c r="T3908"/>
      <c r="U3908"/>
      <c r="V3908"/>
      <c r="W3908"/>
      <c r="X3908" s="368"/>
    </row>
    <row r="3909" spans="1:24" s="9" customFormat="1" ht="12">
      <c r="A3909"/>
      <c r="B3909"/>
      <c r="C3909"/>
      <c r="D3909" s="10"/>
      <c r="E3909" s="10"/>
      <c r="F3909"/>
      <c r="G3909"/>
      <c r="H3909"/>
      <c r="I3909"/>
      <c r="J3909"/>
      <c r="K3909"/>
      <c r="L3909"/>
      <c r="M3909" s="395"/>
      <c r="N3909"/>
      <c r="O3909"/>
      <c r="P3909"/>
      <c r="Q3909"/>
      <c r="R3909"/>
      <c r="S3909"/>
      <c r="T3909"/>
      <c r="U3909"/>
      <c r="V3909"/>
      <c r="W3909"/>
      <c r="X3909" s="368"/>
    </row>
    <row r="3910" spans="1:24" s="9" customFormat="1" ht="12">
      <c r="A3910"/>
      <c r="B3910"/>
      <c r="C3910"/>
      <c r="D3910" s="10"/>
      <c r="E3910" s="10"/>
      <c r="F3910"/>
      <c r="G3910"/>
      <c r="H3910"/>
      <c r="I3910"/>
      <c r="J3910"/>
      <c r="K3910"/>
      <c r="L3910"/>
      <c r="M3910" s="395"/>
      <c r="N3910"/>
      <c r="O3910"/>
      <c r="P3910"/>
      <c r="Q3910"/>
      <c r="R3910"/>
      <c r="S3910"/>
      <c r="T3910"/>
      <c r="U3910"/>
      <c r="V3910"/>
      <c r="W3910"/>
      <c r="X3910" s="368"/>
    </row>
    <row r="3911" spans="1:24" s="9" customFormat="1" ht="12">
      <c r="A3911"/>
      <c r="B3911"/>
      <c r="C3911"/>
      <c r="D3911" s="10"/>
      <c r="E3911" s="10"/>
      <c r="F3911"/>
      <c r="G3911"/>
      <c r="H3911"/>
      <c r="I3911"/>
      <c r="J3911"/>
      <c r="K3911"/>
      <c r="L3911"/>
      <c r="M3911" s="395"/>
      <c r="N3911"/>
      <c r="O3911"/>
      <c r="P3911"/>
      <c r="Q3911"/>
      <c r="R3911"/>
      <c r="S3911"/>
      <c r="T3911"/>
      <c r="U3911"/>
      <c r="V3911"/>
      <c r="W3911"/>
      <c r="X3911" s="368"/>
    </row>
    <row r="3912" spans="1:24" s="9" customFormat="1" ht="12">
      <c r="A3912"/>
      <c r="B3912"/>
      <c r="C3912"/>
      <c r="D3912" s="10"/>
      <c r="E3912" s="10"/>
      <c r="F3912"/>
      <c r="G3912"/>
      <c r="H3912"/>
      <c r="I3912"/>
      <c r="J3912"/>
      <c r="K3912"/>
      <c r="L3912"/>
      <c r="M3912" s="395"/>
      <c r="N3912"/>
      <c r="O3912"/>
      <c r="P3912"/>
      <c r="Q3912"/>
      <c r="R3912"/>
      <c r="S3912"/>
      <c r="T3912"/>
      <c r="U3912"/>
      <c r="V3912"/>
      <c r="W3912"/>
      <c r="X3912" s="368"/>
    </row>
    <row r="3913" spans="1:24" s="9" customFormat="1" ht="12">
      <c r="A3913"/>
      <c r="B3913"/>
      <c r="C3913"/>
      <c r="D3913" s="10"/>
      <c r="E3913" s="10"/>
      <c r="F3913"/>
      <c r="G3913"/>
      <c r="H3913"/>
      <c r="I3913"/>
      <c r="J3913"/>
      <c r="K3913"/>
      <c r="L3913"/>
      <c r="M3913" s="395"/>
      <c r="N3913"/>
      <c r="O3913"/>
      <c r="P3913"/>
      <c r="Q3913"/>
      <c r="R3913"/>
      <c r="S3913"/>
      <c r="T3913"/>
      <c r="U3913"/>
      <c r="V3913"/>
      <c r="W3913"/>
      <c r="X3913" s="368"/>
    </row>
    <row r="3914" spans="1:24" s="9" customFormat="1" ht="12">
      <c r="A3914"/>
      <c r="B3914"/>
      <c r="C3914"/>
      <c r="D3914" s="10"/>
      <c r="E3914" s="10"/>
      <c r="F3914"/>
      <c r="G3914"/>
      <c r="H3914"/>
      <c r="I3914"/>
      <c r="J3914"/>
      <c r="K3914"/>
      <c r="L3914"/>
      <c r="M3914" s="395"/>
      <c r="N3914"/>
      <c r="O3914"/>
      <c r="P3914"/>
      <c r="Q3914"/>
      <c r="R3914"/>
      <c r="S3914"/>
      <c r="T3914"/>
      <c r="U3914"/>
      <c r="V3914"/>
      <c r="W3914"/>
      <c r="X3914" s="368"/>
    </row>
    <row r="3915" spans="1:24" s="9" customFormat="1" ht="12">
      <c r="A3915"/>
      <c r="B3915"/>
      <c r="C3915"/>
      <c r="D3915" s="10"/>
      <c r="E3915" s="10"/>
      <c r="F3915"/>
      <c r="G3915"/>
      <c r="H3915"/>
      <c r="I3915"/>
      <c r="J3915"/>
      <c r="K3915"/>
      <c r="L3915"/>
      <c r="M3915" s="395"/>
      <c r="N3915"/>
      <c r="O3915"/>
      <c r="P3915"/>
      <c r="Q3915"/>
      <c r="R3915"/>
      <c r="S3915"/>
      <c r="T3915"/>
      <c r="U3915"/>
      <c r="V3915"/>
      <c r="W3915"/>
      <c r="X3915" s="368"/>
    </row>
    <row r="3916" spans="1:24" s="9" customFormat="1" ht="12">
      <c r="A3916"/>
      <c r="B3916"/>
      <c r="C3916"/>
      <c r="D3916" s="10"/>
      <c r="E3916" s="10"/>
      <c r="F3916"/>
      <c r="G3916"/>
      <c r="H3916"/>
      <c r="I3916"/>
      <c r="J3916"/>
      <c r="K3916"/>
      <c r="L3916"/>
      <c r="M3916" s="395"/>
      <c r="N3916"/>
      <c r="O3916"/>
      <c r="P3916"/>
      <c r="Q3916"/>
      <c r="R3916"/>
      <c r="S3916"/>
      <c r="T3916"/>
      <c r="U3916"/>
      <c r="V3916"/>
      <c r="W3916"/>
      <c r="X3916" s="368"/>
    </row>
    <row r="3917" spans="1:24" ht="12">
      <c r="A3917"/>
      <c r="B3917"/>
      <c r="C3917"/>
      <c r="D3917" s="10"/>
      <c r="E3917" s="10"/>
      <c r="F3917"/>
      <c r="G3917"/>
      <c r="H3917"/>
      <c r="I3917"/>
      <c r="J3917"/>
      <c r="K3917"/>
      <c r="L3917"/>
      <c r="M3917" s="395"/>
      <c r="N3917"/>
      <c r="O3917"/>
      <c r="P3917"/>
      <c r="Q3917"/>
      <c r="R3917"/>
      <c r="S3917"/>
      <c r="T3917"/>
      <c r="U3917"/>
      <c r="V3917"/>
      <c r="W3917"/>
      <c r="X3917" s="368"/>
    </row>
    <row r="3918" spans="1:24" ht="12">
      <c r="A3918"/>
      <c r="B3918"/>
      <c r="C3918"/>
      <c r="D3918" s="10"/>
      <c r="E3918" s="10"/>
      <c r="F3918"/>
      <c r="G3918"/>
      <c r="H3918"/>
      <c r="I3918"/>
      <c r="J3918"/>
      <c r="K3918"/>
      <c r="L3918"/>
      <c r="M3918" s="395"/>
      <c r="N3918"/>
      <c r="O3918"/>
      <c r="P3918"/>
      <c r="Q3918"/>
      <c r="R3918"/>
      <c r="S3918"/>
      <c r="T3918"/>
      <c r="U3918"/>
      <c r="V3918"/>
      <c r="W3918"/>
      <c r="X3918" s="368"/>
    </row>
    <row r="3919" spans="1:24" ht="12">
      <c r="A3919"/>
      <c r="B3919"/>
      <c r="C3919"/>
      <c r="D3919" s="10"/>
      <c r="E3919" s="10"/>
      <c r="F3919"/>
      <c r="G3919"/>
      <c r="H3919"/>
      <c r="I3919"/>
      <c r="J3919"/>
      <c r="K3919"/>
      <c r="L3919"/>
      <c r="M3919" s="395"/>
      <c r="N3919"/>
      <c r="O3919"/>
      <c r="P3919"/>
      <c r="Q3919"/>
      <c r="R3919"/>
      <c r="S3919"/>
      <c r="T3919"/>
      <c r="U3919"/>
      <c r="V3919"/>
      <c r="W3919"/>
      <c r="X3919" s="368"/>
    </row>
    <row r="3920" spans="1:24" ht="12">
      <c r="A3920"/>
      <c r="B3920"/>
      <c r="C3920"/>
      <c r="D3920" s="10"/>
      <c r="E3920" s="10"/>
      <c r="F3920"/>
      <c r="G3920"/>
      <c r="H3920"/>
      <c r="I3920"/>
      <c r="J3920"/>
      <c r="K3920"/>
      <c r="L3920"/>
      <c r="M3920" s="395"/>
      <c r="N3920"/>
      <c r="O3920"/>
      <c r="P3920"/>
      <c r="Q3920"/>
      <c r="R3920"/>
      <c r="S3920"/>
      <c r="T3920"/>
      <c r="U3920"/>
      <c r="V3920"/>
      <c r="W3920"/>
      <c r="X3920" s="368"/>
    </row>
    <row r="3921" spans="1:24" ht="12">
      <c r="A3921"/>
      <c r="B3921"/>
      <c r="C3921"/>
      <c r="D3921" s="10"/>
      <c r="E3921" s="10"/>
      <c r="F3921"/>
      <c r="G3921"/>
      <c r="H3921"/>
      <c r="I3921"/>
      <c r="J3921"/>
      <c r="K3921"/>
      <c r="L3921"/>
      <c r="M3921" s="395"/>
      <c r="N3921"/>
      <c r="O3921"/>
      <c r="P3921"/>
      <c r="Q3921"/>
      <c r="R3921"/>
      <c r="S3921"/>
      <c r="T3921"/>
      <c r="U3921"/>
      <c r="V3921"/>
      <c r="W3921"/>
      <c r="X3921" s="368"/>
    </row>
    <row r="3922" spans="1:24" ht="12">
      <c r="A3922"/>
      <c r="B3922"/>
      <c r="C3922"/>
      <c r="D3922" s="10"/>
      <c r="E3922" s="10"/>
      <c r="F3922"/>
      <c r="G3922"/>
      <c r="H3922"/>
      <c r="I3922"/>
      <c r="J3922"/>
      <c r="K3922"/>
      <c r="L3922"/>
      <c r="M3922" s="395"/>
      <c r="N3922"/>
      <c r="O3922"/>
      <c r="P3922"/>
      <c r="Q3922"/>
      <c r="R3922"/>
      <c r="S3922"/>
      <c r="T3922"/>
      <c r="U3922"/>
      <c r="V3922"/>
      <c r="W3922"/>
      <c r="X3922" s="368"/>
    </row>
    <row r="3923" spans="1:24" ht="12">
      <c r="A3923"/>
      <c r="B3923"/>
      <c r="C3923"/>
      <c r="D3923" s="10"/>
      <c r="E3923" s="10"/>
      <c r="F3923"/>
      <c r="G3923"/>
      <c r="H3923"/>
      <c r="I3923"/>
      <c r="J3923"/>
      <c r="K3923"/>
      <c r="L3923"/>
      <c r="M3923" s="395"/>
      <c r="N3923"/>
      <c r="O3923"/>
      <c r="P3923"/>
      <c r="Q3923"/>
      <c r="R3923"/>
      <c r="S3923"/>
      <c r="T3923"/>
      <c r="U3923"/>
      <c r="V3923"/>
      <c r="W3923"/>
      <c r="X3923" s="368"/>
    </row>
    <row r="3924" spans="1:24" ht="12">
      <c r="A3924"/>
      <c r="B3924"/>
      <c r="C3924"/>
      <c r="D3924" s="10"/>
      <c r="E3924" s="10"/>
      <c r="F3924"/>
      <c r="G3924"/>
      <c r="H3924"/>
      <c r="I3924"/>
      <c r="J3924"/>
      <c r="K3924"/>
      <c r="L3924"/>
      <c r="M3924" s="395"/>
      <c r="N3924"/>
      <c r="O3924"/>
      <c r="P3924"/>
      <c r="Q3924"/>
      <c r="R3924"/>
      <c r="S3924"/>
      <c r="T3924"/>
      <c r="U3924"/>
      <c r="V3924"/>
      <c r="W3924"/>
      <c r="X3924" s="368"/>
    </row>
    <row r="3925" spans="1:24" ht="12">
      <c r="A3925"/>
      <c r="B3925"/>
      <c r="C3925"/>
      <c r="D3925" s="10"/>
      <c r="E3925" s="10"/>
      <c r="F3925"/>
      <c r="G3925"/>
      <c r="H3925"/>
      <c r="I3925"/>
      <c r="J3925"/>
      <c r="K3925"/>
      <c r="L3925"/>
      <c r="M3925" s="395"/>
      <c r="N3925"/>
      <c r="O3925"/>
      <c r="P3925"/>
      <c r="Q3925"/>
      <c r="R3925"/>
      <c r="S3925"/>
      <c r="T3925"/>
      <c r="U3925"/>
      <c r="V3925"/>
      <c r="W3925"/>
      <c r="X3925" s="368"/>
    </row>
    <row r="3926" spans="1:24" ht="12">
      <c r="A3926"/>
      <c r="B3926"/>
      <c r="C3926"/>
      <c r="D3926" s="10"/>
      <c r="E3926" s="10"/>
      <c r="F3926"/>
      <c r="G3926"/>
      <c r="H3926"/>
      <c r="I3926"/>
      <c r="J3926"/>
      <c r="K3926"/>
      <c r="L3926"/>
      <c r="M3926" s="395"/>
      <c r="N3926"/>
      <c r="O3926"/>
      <c r="P3926"/>
      <c r="Q3926"/>
      <c r="R3926"/>
      <c r="S3926"/>
      <c r="T3926"/>
      <c r="U3926"/>
      <c r="V3926"/>
      <c r="W3926"/>
      <c r="X3926" s="368"/>
    </row>
    <row r="3927" spans="1:24" ht="12">
      <c r="A3927"/>
      <c r="B3927"/>
      <c r="C3927"/>
      <c r="D3927" s="10"/>
      <c r="E3927" s="10"/>
      <c r="F3927"/>
      <c r="G3927"/>
      <c r="H3927"/>
      <c r="I3927"/>
      <c r="J3927"/>
      <c r="K3927"/>
      <c r="L3927"/>
      <c r="M3927" s="395"/>
      <c r="N3927"/>
      <c r="O3927"/>
      <c r="P3927"/>
      <c r="Q3927"/>
      <c r="R3927"/>
      <c r="S3927"/>
      <c r="T3927"/>
      <c r="U3927"/>
      <c r="V3927"/>
      <c r="W3927"/>
      <c r="X3927" s="368"/>
    </row>
    <row r="3928" spans="1:24" ht="12">
      <c r="A3928"/>
      <c r="B3928"/>
      <c r="C3928"/>
      <c r="D3928" s="10"/>
      <c r="E3928" s="10"/>
      <c r="F3928"/>
      <c r="G3928"/>
      <c r="H3928"/>
      <c r="I3928"/>
      <c r="J3928"/>
      <c r="K3928"/>
      <c r="L3928"/>
      <c r="M3928" s="395"/>
      <c r="N3928"/>
      <c r="O3928"/>
      <c r="P3928"/>
      <c r="Q3928"/>
      <c r="R3928"/>
      <c r="S3928"/>
      <c r="T3928"/>
      <c r="U3928"/>
      <c r="V3928"/>
      <c r="W3928"/>
      <c r="X3928" s="368"/>
    </row>
    <row r="3929" spans="1:24" ht="12">
      <c r="A3929"/>
      <c r="B3929"/>
      <c r="C3929"/>
      <c r="D3929" s="10"/>
      <c r="E3929" s="10"/>
      <c r="F3929"/>
      <c r="G3929"/>
      <c r="H3929"/>
      <c r="I3929"/>
      <c r="J3929"/>
      <c r="K3929"/>
      <c r="L3929"/>
      <c r="M3929" s="395"/>
      <c r="N3929"/>
      <c r="O3929"/>
      <c r="P3929"/>
      <c r="Q3929"/>
      <c r="R3929"/>
      <c r="S3929"/>
      <c r="T3929"/>
      <c r="U3929"/>
      <c r="V3929"/>
      <c r="W3929"/>
      <c r="X3929" s="368"/>
    </row>
    <row r="3930" spans="1:24" ht="12">
      <c r="A3930"/>
      <c r="B3930"/>
      <c r="C3930"/>
      <c r="D3930" s="10"/>
      <c r="E3930" s="10"/>
      <c r="F3930"/>
      <c r="G3930"/>
      <c r="H3930"/>
      <c r="I3930"/>
      <c r="J3930"/>
      <c r="K3930"/>
      <c r="L3930"/>
      <c r="M3930" s="395"/>
      <c r="N3930"/>
      <c r="O3930"/>
      <c r="P3930"/>
      <c r="Q3930"/>
      <c r="R3930"/>
      <c r="S3930"/>
      <c r="T3930"/>
      <c r="U3930"/>
      <c r="V3930"/>
      <c r="W3930"/>
      <c r="X3930" s="368"/>
    </row>
    <row r="3931" spans="1:24" ht="12">
      <c r="A3931"/>
      <c r="B3931"/>
      <c r="C3931"/>
      <c r="D3931" s="10"/>
      <c r="E3931" s="10"/>
      <c r="F3931"/>
      <c r="G3931"/>
      <c r="H3931"/>
      <c r="I3931"/>
      <c r="J3931"/>
      <c r="K3931"/>
      <c r="L3931"/>
      <c r="M3931" s="395"/>
      <c r="N3931"/>
      <c r="O3931"/>
      <c r="P3931"/>
      <c r="Q3931"/>
      <c r="R3931"/>
      <c r="S3931"/>
      <c r="T3931"/>
      <c r="U3931"/>
      <c r="V3931"/>
      <c r="W3931"/>
      <c r="X3931" s="368"/>
    </row>
    <row r="3932" spans="1:24" ht="12">
      <c r="A3932"/>
      <c r="B3932"/>
      <c r="C3932"/>
      <c r="D3932" s="10"/>
      <c r="E3932" s="10"/>
      <c r="F3932"/>
      <c r="G3932"/>
      <c r="H3932"/>
      <c r="I3932"/>
      <c r="J3932"/>
      <c r="K3932"/>
      <c r="L3932"/>
      <c r="M3932" s="395"/>
      <c r="N3932"/>
      <c r="O3932"/>
      <c r="P3932"/>
      <c r="Q3932"/>
      <c r="R3932"/>
      <c r="S3932"/>
      <c r="T3932"/>
      <c r="U3932"/>
      <c r="V3932"/>
      <c r="W3932"/>
      <c r="X3932" s="368"/>
    </row>
    <row r="3933" spans="1:24" ht="12">
      <c r="A3933"/>
      <c r="B3933"/>
      <c r="C3933"/>
      <c r="D3933" s="10"/>
      <c r="E3933" s="10"/>
      <c r="F3933"/>
      <c r="G3933"/>
      <c r="H3933"/>
      <c r="I3933"/>
      <c r="J3933"/>
      <c r="K3933"/>
      <c r="L3933"/>
      <c r="M3933" s="395"/>
      <c r="N3933"/>
      <c r="O3933"/>
      <c r="P3933"/>
      <c r="Q3933"/>
      <c r="R3933"/>
      <c r="S3933"/>
      <c r="T3933"/>
      <c r="U3933"/>
      <c r="V3933"/>
      <c r="W3933"/>
      <c r="X3933" s="368"/>
    </row>
    <row r="3934" spans="1:24" ht="12">
      <c r="A3934"/>
      <c r="B3934"/>
      <c r="C3934"/>
      <c r="D3934" s="10"/>
      <c r="E3934" s="10"/>
      <c r="F3934"/>
      <c r="G3934"/>
      <c r="H3934"/>
      <c r="I3934"/>
      <c r="J3934"/>
      <c r="K3934"/>
      <c r="L3934"/>
      <c r="M3934" s="395"/>
      <c r="N3934"/>
      <c r="O3934"/>
      <c r="P3934"/>
      <c r="Q3934"/>
      <c r="R3934"/>
      <c r="S3934"/>
      <c r="T3934"/>
      <c r="U3934"/>
      <c r="V3934"/>
      <c r="W3934"/>
      <c r="X3934" s="368"/>
    </row>
    <row r="3935" spans="1:24" ht="12">
      <c r="A3935"/>
      <c r="B3935"/>
      <c r="C3935"/>
      <c r="D3935" s="10"/>
      <c r="E3935" s="10"/>
      <c r="F3935"/>
      <c r="G3935"/>
      <c r="H3935"/>
      <c r="I3935"/>
      <c r="J3935"/>
      <c r="K3935"/>
      <c r="L3935"/>
      <c r="M3935" s="395"/>
      <c r="N3935"/>
      <c r="O3935"/>
      <c r="P3935"/>
      <c r="Q3935"/>
      <c r="R3935"/>
      <c r="S3935"/>
      <c r="T3935"/>
      <c r="U3935"/>
      <c r="V3935"/>
      <c r="W3935"/>
      <c r="X3935" s="368"/>
    </row>
    <row r="3936" spans="1:24" ht="12">
      <c r="A3936"/>
      <c r="B3936"/>
      <c r="C3936"/>
      <c r="D3936" s="10"/>
      <c r="E3936" s="10"/>
      <c r="F3936"/>
      <c r="G3936"/>
      <c r="H3936"/>
      <c r="I3936"/>
      <c r="J3936"/>
      <c r="K3936"/>
      <c r="L3936"/>
      <c r="M3936" s="395"/>
      <c r="N3936"/>
      <c r="O3936"/>
      <c r="P3936"/>
      <c r="Q3936"/>
      <c r="R3936"/>
      <c r="S3936"/>
      <c r="T3936"/>
      <c r="U3936"/>
      <c r="V3936"/>
      <c r="W3936"/>
      <c r="X3936" s="368"/>
    </row>
    <row r="3937" spans="1:24" ht="12">
      <c r="A3937"/>
      <c r="B3937"/>
      <c r="C3937"/>
      <c r="D3937" s="10"/>
      <c r="E3937" s="10"/>
      <c r="F3937"/>
      <c r="G3937"/>
      <c r="H3937"/>
      <c r="I3937"/>
      <c r="J3937"/>
      <c r="K3937"/>
      <c r="L3937"/>
      <c r="M3937" s="395"/>
      <c r="N3937"/>
      <c r="O3937"/>
      <c r="P3937"/>
      <c r="Q3937"/>
      <c r="R3937"/>
      <c r="S3937"/>
      <c r="T3937"/>
      <c r="U3937"/>
      <c r="V3937"/>
      <c r="W3937"/>
      <c r="X3937" s="368"/>
    </row>
    <row r="3938" spans="1:24" ht="12">
      <c r="A3938"/>
      <c r="B3938"/>
      <c r="C3938"/>
      <c r="D3938" s="10"/>
      <c r="E3938" s="10"/>
      <c r="F3938"/>
      <c r="G3938"/>
      <c r="H3938"/>
      <c r="I3938"/>
      <c r="J3938"/>
      <c r="K3938"/>
      <c r="L3938"/>
      <c r="M3938" s="395"/>
      <c r="N3938"/>
      <c r="O3938"/>
      <c r="P3938"/>
      <c r="Q3938"/>
      <c r="R3938"/>
      <c r="S3938"/>
      <c r="T3938"/>
      <c r="U3938"/>
      <c r="V3938"/>
      <c r="W3938"/>
      <c r="X3938" s="368"/>
    </row>
    <row r="3939" spans="1:24" ht="12">
      <c r="A3939"/>
      <c r="B3939"/>
      <c r="C3939"/>
      <c r="D3939" s="10"/>
      <c r="E3939" s="10"/>
      <c r="F3939"/>
      <c r="G3939"/>
      <c r="H3939"/>
      <c r="I3939"/>
      <c r="J3939"/>
      <c r="K3939"/>
      <c r="L3939"/>
      <c r="M3939" s="395"/>
      <c r="N3939"/>
      <c r="O3939"/>
      <c r="P3939"/>
      <c r="Q3939"/>
      <c r="R3939"/>
      <c r="S3939"/>
      <c r="T3939"/>
      <c r="U3939"/>
      <c r="V3939"/>
      <c r="W3939"/>
      <c r="X3939" s="368"/>
    </row>
    <row r="3940" spans="1:24" ht="12">
      <c r="A3940"/>
      <c r="B3940"/>
      <c r="C3940"/>
      <c r="D3940" s="10"/>
      <c r="E3940" s="10"/>
      <c r="F3940"/>
      <c r="G3940"/>
      <c r="H3940"/>
      <c r="I3940"/>
      <c r="J3940"/>
      <c r="K3940"/>
      <c r="L3940"/>
      <c r="M3940" s="395"/>
      <c r="N3940"/>
      <c r="O3940"/>
      <c r="P3940"/>
      <c r="Q3940"/>
      <c r="R3940"/>
      <c r="S3940"/>
      <c r="T3940"/>
      <c r="U3940"/>
      <c r="V3940"/>
      <c r="W3940"/>
      <c r="X3940" s="368"/>
    </row>
    <row r="3941" spans="1:24" ht="12">
      <c r="A3941"/>
      <c r="B3941"/>
      <c r="C3941"/>
      <c r="D3941" s="10"/>
      <c r="E3941" s="10"/>
      <c r="F3941"/>
      <c r="G3941"/>
      <c r="H3941"/>
      <c r="I3941"/>
      <c r="J3941"/>
      <c r="K3941"/>
      <c r="L3941"/>
      <c r="M3941" s="395"/>
      <c r="N3941"/>
      <c r="O3941"/>
      <c r="P3941"/>
      <c r="Q3941"/>
      <c r="R3941"/>
      <c r="S3941"/>
      <c r="T3941"/>
      <c r="U3941"/>
      <c r="V3941"/>
      <c r="W3941"/>
      <c r="X3941" s="368"/>
    </row>
    <row r="3942" spans="1:24" ht="12">
      <c r="A3942"/>
      <c r="B3942"/>
      <c r="C3942"/>
      <c r="D3942" s="10"/>
      <c r="E3942" s="10"/>
      <c r="F3942"/>
      <c r="G3942"/>
      <c r="H3942"/>
      <c r="I3942"/>
      <c r="J3942"/>
      <c r="K3942"/>
      <c r="L3942"/>
      <c r="M3942" s="395"/>
      <c r="N3942"/>
      <c r="O3942"/>
      <c r="P3942"/>
      <c r="Q3942"/>
      <c r="R3942"/>
      <c r="S3942"/>
      <c r="T3942"/>
      <c r="U3942"/>
      <c r="V3942"/>
      <c r="W3942"/>
      <c r="X3942" s="368"/>
    </row>
    <row r="3943" spans="1:24" ht="12">
      <c r="A3943"/>
      <c r="B3943"/>
      <c r="C3943"/>
      <c r="D3943" s="10"/>
      <c r="E3943" s="10"/>
      <c r="F3943"/>
      <c r="G3943"/>
      <c r="H3943"/>
      <c r="I3943"/>
      <c r="J3943"/>
      <c r="K3943"/>
      <c r="L3943"/>
      <c r="M3943" s="395"/>
      <c r="N3943"/>
      <c r="O3943"/>
      <c r="P3943"/>
      <c r="Q3943"/>
      <c r="R3943"/>
      <c r="S3943"/>
      <c r="T3943"/>
      <c r="U3943"/>
      <c r="V3943"/>
      <c r="W3943"/>
      <c r="X3943" s="368"/>
    </row>
    <row r="3944" spans="1:24" ht="12">
      <c r="A3944"/>
      <c r="B3944"/>
      <c r="C3944"/>
      <c r="D3944" s="10"/>
      <c r="E3944" s="10"/>
      <c r="F3944"/>
      <c r="G3944"/>
      <c r="H3944"/>
      <c r="I3944"/>
      <c r="J3944"/>
      <c r="K3944"/>
      <c r="L3944"/>
      <c r="M3944" s="395"/>
      <c r="N3944"/>
      <c r="O3944"/>
      <c r="P3944"/>
      <c r="Q3944"/>
      <c r="R3944"/>
      <c r="S3944"/>
      <c r="T3944"/>
      <c r="U3944"/>
      <c r="V3944"/>
      <c r="W3944"/>
      <c r="X3944" s="368"/>
    </row>
    <row r="3945" spans="1:24" ht="12">
      <c r="A3945"/>
      <c r="B3945"/>
      <c r="C3945"/>
      <c r="D3945" s="10"/>
      <c r="E3945" s="10"/>
      <c r="F3945"/>
      <c r="G3945"/>
      <c r="H3945"/>
      <c r="I3945"/>
      <c r="J3945"/>
      <c r="K3945"/>
      <c r="L3945"/>
      <c r="M3945" s="395"/>
      <c r="N3945"/>
      <c r="O3945"/>
      <c r="P3945"/>
      <c r="Q3945"/>
      <c r="R3945"/>
      <c r="S3945"/>
      <c r="T3945"/>
      <c r="U3945"/>
      <c r="V3945"/>
      <c r="W3945"/>
      <c r="X3945" s="368"/>
    </row>
    <row r="3946" spans="1:24" ht="12">
      <c r="A3946"/>
      <c r="B3946"/>
      <c r="C3946"/>
      <c r="D3946" s="10"/>
      <c r="E3946" s="10"/>
      <c r="F3946"/>
      <c r="G3946"/>
      <c r="H3946"/>
      <c r="I3946"/>
      <c r="J3946"/>
      <c r="K3946"/>
      <c r="L3946"/>
      <c r="M3946" s="395"/>
      <c r="N3946"/>
      <c r="O3946"/>
      <c r="P3946"/>
      <c r="Q3946"/>
      <c r="R3946"/>
      <c r="S3946"/>
      <c r="T3946"/>
      <c r="U3946"/>
      <c r="V3946"/>
      <c r="W3946"/>
      <c r="X3946" s="368"/>
    </row>
    <row r="3947" spans="1:24" ht="12">
      <c r="A3947"/>
      <c r="B3947"/>
      <c r="C3947"/>
      <c r="D3947" s="10"/>
      <c r="E3947" s="10"/>
      <c r="F3947"/>
      <c r="G3947"/>
      <c r="H3947"/>
      <c r="I3947"/>
      <c r="J3947"/>
      <c r="K3947"/>
      <c r="L3947"/>
      <c r="M3947" s="395"/>
      <c r="N3947"/>
      <c r="O3947"/>
      <c r="P3947"/>
      <c r="Q3947"/>
      <c r="R3947"/>
      <c r="S3947"/>
      <c r="T3947"/>
      <c r="U3947"/>
      <c r="V3947"/>
      <c r="W3947"/>
      <c r="X3947" s="368"/>
    </row>
    <row r="3948" spans="1:24" ht="12">
      <c r="A3948"/>
      <c r="B3948"/>
      <c r="C3948"/>
      <c r="D3948" s="10"/>
      <c r="E3948" s="10"/>
      <c r="F3948"/>
      <c r="G3948"/>
      <c r="H3948"/>
      <c r="I3948"/>
      <c r="J3948"/>
      <c r="K3948"/>
      <c r="L3948"/>
      <c r="M3948" s="395"/>
      <c r="N3948"/>
      <c r="O3948"/>
      <c r="P3948"/>
      <c r="Q3948"/>
      <c r="R3948"/>
      <c r="S3948"/>
      <c r="T3948"/>
      <c r="U3948"/>
      <c r="V3948"/>
      <c r="W3948"/>
      <c r="X3948" s="368"/>
    </row>
    <row r="3949" spans="1:24" ht="12">
      <c r="A3949"/>
      <c r="B3949"/>
      <c r="C3949"/>
      <c r="D3949" s="10"/>
      <c r="E3949" s="10"/>
      <c r="F3949"/>
      <c r="G3949"/>
      <c r="H3949"/>
      <c r="I3949"/>
      <c r="J3949"/>
      <c r="K3949"/>
      <c r="L3949"/>
      <c r="M3949" s="395"/>
      <c r="N3949"/>
      <c r="O3949"/>
      <c r="P3949"/>
      <c r="Q3949"/>
      <c r="R3949"/>
      <c r="S3949"/>
      <c r="T3949"/>
      <c r="U3949"/>
      <c r="V3949"/>
      <c r="W3949"/>
      <c r="X3949" s="368"/>
    </row>
    <row r="3950" spans="1:24" ht="12">
      <c r="A3950"/>
      <c r="B3950"/>
      <c r="C3950"/>
      <c r="D3950" s="10"/>
      <c r="E3950" s="10"/>
      <c r="F3950"/>
      <c r="G3950"/>
      <c r="H3950"/>
      <c r="I3950"/>
      <c r="J3950"/>
      <c r="K3950"/>
      <c r="L3950"/>
      <c r="M3950" s="395"/>
      <c r="N3950"/>
      <c r="O3950"/>
      <c r="P3950"/>
      <c r="Q3950"/>
      <c r="R3950"/>
      <c r="S3950"/>
      <c r="T3950"/>
      <c r="U3950"/>
      <c r="V3950"/>
      <c r="W3950"/>
      <c r="X3950" s="368"/>
    </row>
    <row r="3951" spans="1:24" ht="12">
      <c r="A3951"/>
      <c r="B3951"/>
      <c r="C3951"/>
      <c r="D3951" s="10"/>
      <c r="E3951" s="10"/>
      <c r="F3951"/>
      <c r="G3951"/>
      <c r="H3951"/>
      <c r="I3951"/>
      <c r="J3951"/>
      <c r="K3951"/>
      <c r="L3951"/>
      <c r="M3951" s="395"/>
      <c r="N3951"/>
      <c r="O3951"/>
      <c r="P3951"/>
      <c r="Q3951"/>
      <c r="R3951"/>
      <c r="S3951"/>
      <c r="T3951"/>
      <c r="U3951"/>
      <c r="V3951"/>
      <c r="W3951"/>
      <c r="X3951" s="368"/>
    </row>
    <row r="3952" spans="1:24" ht="12">
      <c r="A3952"/>
      <c r="B3952"/>
      <c r="C3952"/>
      <c r="D3952" s="10"/>
      <c r="E3952" s="10"/>
      <c r="F3952"/>
      <c r="G3952"/>
      <c r="H3952"/>
      <c r="I3952"/>
      <c r="J3952"/>
      <c r="K3952"/>
      <c r="L3952"/>
      <c r="M3952" s="395"/>
      <c r="N3952"/>
      <c r="O3952"/>
      <c r="P3952"/>
      <c r="Q3952"/>
      <c r="R3952"/>
      <c r="S3952"/>
      <c r="T3952"/>
      <c r="U3952"/>
      <c r="V3952"/>
      <c r="W3952"/>
      <c r="X3952" s="368"/>
    </row>
    <row r="3953" spans="1:24" ht="12">
      <c r="A3953"/>
      <c r="B3953"/>
      <c r="C3953"/>
      <c r="D3953" s="10"/>
      <c r="E3953" s="10"/>
      <c r="F3953"/>
      <c r="G3953"/>
      <c r="H3953"/>
      <c r="I3953"/>
      <c r="J3953"/>
      <c r="K3953"/>
      <c r="L3953"/>
      <c r="M3953" s="395"/>
      <c r="N3953"/>
      <c r="O3953"/>
      <c r="P3953"/>
      <c r="Q3953"/>
      <c r="R3953"/>
      <c r="S3953"/>
      <c r="T3953"/>
      <c r="U3953"/>
      <c r="V3953"/>
      <c r="W3953"/>
      <c r="X3953" s="368"/>
    </row>
    <row r="3954" spans="1:24" ht="12">
      <c r="A3954"/>
      <c r="B3954"/>
      <c r="C3954"/>
      <c r="D3954" s="10"/>
      <c r="E3954" s="10"/>
      <c r="F3954"/>
      <c r="G3954"/>
      <c r="H3954"/>
      <c r="I3954"/>
      <c r="J3954"/>
      <c r="K3954"/>
      <c r="L3954"/>
      <c r="M3954" s="395"/>
      <c r="N3954"/>
      <c r="O3954"/>
      <c r="P3954"/>
      <c r="Q3954"/>
      <c r="R3954"/>
      <c r="S3954"/>
      <c r="T3954"/>
      <c r="U3954"/>
      <c r="V3954"/>
      <c r="W3954"/>
      <c r="X3954" s="368"/>
    </row>
    <row r="3955" spans="1:24" ht="12">
      <c r="A3955"/>
      <c r="B3955"/>
      <c r="C3955"/>
      <c r="D3955" s="10"/>
      <c r="E3955" s="10"/>
      <c r="F3955"/>
      <c r="G3955"/>
      <c r="H3955"/>
      <c r="I3955"/>
      <c r="J3955"/>
      <c r="K3955"/>
      <c r="L3955"/>
      <c r="M3955" s="395"/>
      <c r="N3955"/>
      <c r="O3955"/>
      <c r="P3955"/>
      <c r="Q3955"/>
      <c r="R3955"/>
      <c r="S3955"/>
      <c r="T3955"/>
      <c r="U3955"/>
      <c r="V3955"/>
      <c r="W3955"/>
      <c r="X3955" s="368"/>
    </row>
    <row r="3956" spans="1:24" ht="12">
      <c r="A3956"/>
      <c r="B3956"/>
      <c r="C3956"/>
      <c r="D3956" s="10"/>
      <c r="E3956" s="10"/>
      <c r="F3956"/>
      <c r="G3956"/>
      <c r="H3956"/>
      <c r="I3956"/>
      <c r="J3956"/>
      <c r="K3956"/>
      <c r="L3956"/>
      <c r="M3956" s="395"/>
      <c r="N3956"/>
      <c r="O3956"/>
      <c r="P3956"/>
      <c r="Q3956"/>
      <c r="R3956"/>
      <c r="S3956"/>
      <c r="T3956"/>
      <c r="U3956"/>
      <c r="V3956"/>
      <c r="W3956"/>
      <c r="X3956" s="368"/>
    </row>
    <row r="3957" spans="1:24" ht="12">
      <c r="A3957"/>
      <c r="B3957"/>
      <c r="C3957"/>
      <c r="D3957" s="10"/>
      <c r="E3957" s="10"/>
      <c r="F3957"/>
      <c r="G3957"/>
      <c r="H3957"/>
      <c r="I3957"/>
      <c r="J3957"/>
      <c r="K3957"/>
      <c r="L3957"/>
      <c r="M3957" s="395"/>
      <c r="N3957"/>
      <c r="O3957"/>
      <c r="P3957"/>
      <c r="Q3957"/>
      <c r="R3957"/>
      <c r="S3957"/>
      <c r="T3957"/>
      <c r="U3957"/>
      <c r="V3957"/>
      <c r="W3957"/>
      <c r="X3957" s="368"/>
    </row>
    <row r="3958" spans="1:24" ht="12">
      <c r="A3958"/>
      <c r="B3958"/>
      <c r="C3958"/>
      <c r="D3958" s="10"/>
      <c r="E3958" s="10"/>
      <c r="F3958"/>
      <c r="G3958"/>
      <c r="H3958"/>
      <c r="I3958"/>
      <c r="J3958"/>
      <c r="K3958"/>
      <c r="L3958"/>
      <c r="M3958" s="395"/>
      <c r="N3958"/>
      <c r="O3958"/>
      <c r="P3958"/>
      <c r="Q3958"/>
      <c r="R3958"/>
      <c r="S3958"/>
      <c r="T3958"/>
      <c r="U3958"/>
      <c r="V3958"/>
      <c r="W3958"/>
      <c r="X3958" s="368"/>
    </row>
    <row r="3959" spans="1:24" ht="12">
      <c r="A3959"/>
      <c r="B3959"/>
      <c r="C3959"/>
      <c r="D3959" s="10"/>
      <c r="E3959" s="10"/>
      <c r="F3959"/>
      <c r="G3959"/>
      <c r="H3959"/>
      <c r="I3959"/>
      <c r="J3959"/>
      <c r="K3959"/>
      <c r="L3959"/>
      <c r="M3959" s="395"/>
      <c r="N3959"/>
      <c r="O3959"/>
      <c r="P3959"/>
      <c r="Q3959"/>
      <c r="R3959"/>
      <c r="S3959"/>
      <c r="T3959"/>
      <c r="U3959"/>
      <c r="V3959"/>
      <c r="W3959"/>
      <c r="X3959" s="368"/>
    </row>
    <row r="3960" spans="1:24" ht="12">
      <c r="A3960"/>
      <c r="B3960"/>
      <c r="C3960"/>
      <c r="D3960" s="10"/>
      <c r="E3960" s="10"/>
      <c r="F3960"/>
      <c r="G3960"/>
      <c r="H3960"/>
      <c r="I3960"/>
      <c r="J3960"/>
      <c r="K3960"/>
      <c r="L3960"/>
      <c r="M3960" s="395"/>
      <c r="N3960"/>
      <c r="O3960"/>
      <c r="P3960"/>
      <c r="Q3960"/>
      <c r="R3960"/>
      <c r="S3960"/>
      <c r="T3960"/>
      <c r="U3960"/>
      <c r="V3960"/>
      <c r="W3960"/>
      <c r="X3960" s="368"/>
    </row>
    <row r="3961" spans="1:24" ht="12">
      <c r="A3961"/>
      <c r="B3961"/>
      <c r="C3961"/>
      <c r="D3961" s="10"/>
      <c r="E3961" s="10"/>
      <c r="F3961"/>
      <c r="G3961"/>
      <c r="H3961"/>
      <c r="I3961"/>
      <c r="J3961"/>
      <c r="K3961"/>
      <c r="L3961"/>
      <c r="M3961" s="395"/>
      <c r="N3961"/>
      <c r="O3961"/>
      <c r="P3961"/>
      <c r="Q3961"/>
      <c r="R3961"/>
      <c r="S3961"/>
      <c r="T3961"/>
      <c r="U3961"/>
      <c r="V3961"/>
      <c r="W3961"/>
      <c r="X3961" s="368"/>
    </row>
    <row r="3962" spans="1:24" ht="12">
      <c r="A3962"/>
      <c r="B3962"/>
      <c r="C3962"/>
      <c r="D3962" s="10"/>
      <c r="E3962" s="10"/>
      <c r="F3962"/>
      <c r="G3962"/>
      <c r="H3962"/>
      <c r="I3962"/>
      <c r="J3962"/>
      <c r="K3962"/>
      <c r="L3962"/>
      <c r="M3962" s="395"/>
      <c r="N3962"/>
      <c r="O3962"/>
      <c r="P3962"/>
      <c r="Q3962"/>
      <c r="R3962"/>
      <c r="S3962"/>
      <c r="T3962"/>
      <c r="U3962"/>
      <c r="V3962"/>
      <c r="W3962"/>
      <c r="X3962" s="368"/>
    </row>
    <row r="3963" spans="1:24" ht="12">
      <c r="A3963"/>
      <c r="B3963"/>
      <c r="C3963"/>
      <c r="D3963" s="10"/>
      <c r="E3963" s="10"/>
      <c r="F3963"/>
      <c r="G3963"/>
      <c r="H3963"/>
      <c r="I3963"/>
      <c r="J3963"/>
      <c r="K3963"/>
      <c r="L3963"/>
      <c r="M3963" s="395"/>
      <c r="N3963"/>
      <c r="O3963"/>
      <c r="P3963"/>
      <c r="Q3963"/>
      <c r="R3963"/>
      <c r="S3963"/>
      <c r="T3963"/>
      <c r="U3963"/>
      <c r="V3963"/>
      <c r="W3963"/>
      <c r="X3963" s="368"/>
    </row>
    <row r="3964" spans="1:24" ht="12">
      <c r="A3964"/>
      <c r="B3964"/>
      <c r="C3964"/>
      <c r="D3964" s="10"/>
      <c r="E3964" s="10"/>
      <c r="F3964"/>
      <c r="G3964"/>
      <c r="H3964"/>
      <c r="I3964"/>
      <c r="J3964"/>
      <c r="K3964"/>
      <c r="L3964"/>
      <c r="M3964" s="395"/>
      <c r="N3964"/>
      <c r="O3964"/>
      <c r="P3964"/>
      <c r="Q3964"/>
      <c r="R3964"/>
      <c r="S3964"/>
      <c r="T3964"/>
      <c r="U3964"/>
      <c r="V3964"/>
      <c r="W3964"/>
      <c r="X3964" s="368"/>
    </row>
    <row r="3965" spans="1:24" ht="12">
      <c r="A3965"/>
      <c r="B3965"/>
      <c r="C3965"/>
      <c r="D3965" s="10"/>
      <c r="E3965" s="10"/>
      <c r="F3965"/>
      <c r="G3965"/>
      <c r="H3965"/>
      <c r="I3965"/>
      <c r="J3965"/>
      <c r="K3965"/>
      <c r="L3965"/>
      <c r="M3965" s="395"/>
      <c r="N3965"/>
      <c r="O3965"/>
      <c r="P3965"/>
      <c r="Q3965"/>
      <c r="R3965"/>
      <c r="S3965"/>
      <c r="T3965"/>
      <c r="U3965"/>
      <c r="V3965"/>
      <c r="W3965"/>
      <c r="X3965" s="368"/>
    </row>
    <row r="3966" spans="1:24" ht="12">
      <c r="A3966"/>
      <c r="B3966"/>
      <c r="C3966"/>
      <c r="D3966" s="10"/>
      <c r="E3966" s="10"/>
      <c r="F3966"/>
      <c r="G3966"/>
      <c r="H3966"/>
      <c r="I3966"/>
      <c r="J3966"/>
      <c r="K3966"/>
      <c r="L3966"/>
      <c r="M3966" s="395"/>
      <c r="N3966"/>
      <c r="O3966"/>
      <c r="P3966"/>
      <c r="Q3966"/>
      <c r="R3966"/>
      <c r="S3966"/>
      <c r="T3966"/>
      <c r="U3966"/>
      <c r="V3966"/>
      <c r="W3966"/>
      <c r="X3966" s="368"/>
    </row>
    <row r="3967" spans="1:24" ht="12">
      <c r="A3967"/>
      <c r="B3967"/>
      <c r="C3967"/>
      <c r="D3967" s="10"/>
      <c r="E3967" s="10"/>
      <c r="F3967"/>
      <c r="G3967"/>
      <c r="H3967"/>
      <c r="I3967"/>
      <c r="J3967"/>
      <c r="K3967"/>
      <c r="L3967"/>
      <c r="M3967" s="395"/>
      <c r="N3967"/>
      <c r="O3967"/>
      <c r="P3967"/>
      <c r="Q3967"/>
      <c r="R3967"/>
      <c r="S3967"/>
      <c r="T3967"/>
      <c r="U3967"/>
      <c r="V3967"/>
      <c r="W3967"/>
      <c r="X3967" s="368"/>
    </row>
    <row r="3968" spans="1:24" ht="12">
      <c r="A3968"/>
      <c r="B3968"/>
      <c r="C3968"/>
      <c r="D3968" s="10"/>
      <c r="E3968" s="10"/>
      <c r="F3968"/>
      <c r="G3968"/>
      <c r="H3968"/>
      <c r="I3968"/>
      <c r="J3968"/>
      <c r="K3968"/>
      <c r="L3968"/>
      <c r="M3968" s="395"/>
      <c r="N3968"/>
      <c r="O3968"/>
      <c r="P3968"/>
      <c r="Q3968"/>
      <c r="R3968"/>
      <c r="S3968"/>
      <c r="T3968"/>
      <c r="U3968"/>
      <c r="V3968"/>
      <c r="W3968"/>
      <c r="X3968" s="368"/>
    </row>
    <row r="3969" spans="1:24" ht="12">
      <c r="A3969"/>
      <c r="B3969"/>
      <c r="C3969"/>
      <c r="D3969" s="10"/>
      <c r="E3969" s="10"/>
      <c r="F3969"/>
      <c r="G3969"/>
      <c r="H3969"/>
      <c r="I3969"/>
      <c r="J3969"/>
      <c r="K3969"/>
      <c r="L3969"/>
      <c r="M3969" s="395"/>
      <c r="N3969"/>
      <c r="O3969"/>
      <c r="P3969"/>
      <c r="Q3969"/>
      <c r="R3969"/>
      <c r="S3969"/>
      <c r="T3969"/>
      <c r="U3969"/>
      <c r="V3969"/>
      <c r="W3969"/>
      <c r="X3969" s="368"/>
    </row>
    <row r="3970" spans="1:24" ht="12">
      <c r="A3970"/>
      <c r="B3970"/>
      <c r="C3970"/>
      <c r="D3970" s="10"/>
      <c r="E3970" s="10"/>
      <c r="F3970"/>
      <c r="G3970"/>
      <c r="H3970"/>
      <c r="I3970"/>
      <c r="J3970"/>
      <c r="K3970"/>
      <c r="L3970"/>
      <c r="M3970" s="395"/>
      <c r="N3970"/>
      <c r="O3970"/>
      <c r="P3970"/>
      <c r="Q3970"/>
      <c r="R3970"/>
      <c r="S3970"/>
      <c r="T3970"/>
      <c r="U3970"/>
      <c r="V3970"/>
      <c r="W3970"/>
      <c r="X3970" s="368"/>
    </row>
    <row r="3971" spans="1:24" ht="12">
      <c r="A3971"/>
      <c r="B3971"/>
      <c r="C3971"/>
      <c r="D3971" s="10"/>
      <c r="E3971" s="10"/>
      <c r="F3971"/>
      <c r="G3971"/>
      <c r="H3971"/>
      <c r="I3971"/>
      <c r="J3971"/>
      <c r="K3971"/>
      <c r="L3971"/>
      <c r="M3971" s="395"/>
      <c r="N3971"/>
      <c r="O3971"/>
      <c r="P3971"/>
      <c r="Q3971"/>
      <c r="R3971"/>
      <c r="S3971"/>
      <c r="T3971"/>
      <c r="U3971"/>
      <c r="V3971"/>
      <c r="W3971"/>
      <c r="X3971" s="368"/>
    </row>
    <row r="3972" spans="1:24" ht="12">
      <c r="A3972"/>
      <c r="B3972"/>
      <c r="C3972"/>
      <c r="D3972" s="10"/>
      <c r="E3972" s="10"/>
      <c r="F3972"/>
      <c r="G3972"/>
      <c r="H3972"/>
      <c r="I3972"/>
      <c r="J3972"/>
      <c r="K3972"/>
      <c r="L3972"/>
      <c r="M3972" s="395"/>
      <c r="N3972"/>
      <c r="O3972"/>
      <c r="P3972"/>
      <c r="Q3972"/>
      <c r="R3972"/>
      <c r="S3972"/>
      <c r="T3972"/>
      <c r="U3972"/>
      <c r="V3972"/>
      <c r="W3972"/>
      <c r="X3972" s="368"/>
    </row>
    <row r="3973" spans="1:24" ht="12">
      <c r="A3973"/>
      <c r="B3973"/>
      <c r="C3973"/>
      <c r="D3973" s="10"/>
      <c r="E3973" s="10"/>
      <c r="F3973"/>
      <c r="G3973"/>
      <c r="H3973"/>
      <c r="I3973"/>
      <c r="J3973"/>
      <c r="K3973"/>
      <c r="L3973"/>
      <c r="M3973" s="395"/>
      <c r="N3973"/>
      <c r="O3973"/>
      <c r="P3973"/>
      <c r="Q3973"/>
      <c r="R3973"/>
      <c r="S3973"/>
      <c r="T3973"/>
      <c r="U3973"/>
      <c r="V3973"/>
      <c r="W3973"/>
      <c r="X3973" s="368"/>
    </row>
    <row r="3974" spans="1:24" ht="12">
      <c r="A3974"/>
      <c r="B3974"/>
      <c r="C3974"/>
      <c r="D3974" s="10"/>
      <c r="E3974" s="10"/>
      <c r="F3974"/>
      <c r="G3974"/>
      <c r="H3974"/>
      <c r="I3974"/>
      <c r="J3974"/>
      <c r="K3974"/>
      <c r="L3974"/>
      <c r="M3974" s="395"/>
      <c r="N3974"/>
      <c r="O3974"/>
      <c r="P3974"/>
      <c r="Q3974"/>
      <c r="R3974"/>
      <c r="S3974"/>
      <c r="T3974"/>
      <c r="U3974"/>
      <c r="V3974"/>
      <c r="W3974"/>
      <c r="X3974" s="368"/>
    </row>
    <row r="3975" spans="1:24" ht="12">
      <c r="A3975"/>
      <c r="B3975"/>
      <c r="C3975"/>
      <c r="D3975" s="10"/>
      <c r="E3975" s="10"/>
      <c r="F3975"/>
      <c r="G3975"/>
      <c r="H3975"/>
      <c r="I3975"/>
      <c r="J3975"/>
      <c r="K3975"/>
      <c r="L3975"/>
      <c r="M3975" s="395"/>
      <c r="N3975"/>
      <c r="O3975"/>
      <c r="P3975"/>
      <c r="Q3975"/>
      <c r="R3975"/>
      <c r="S3975"/>
      <c r="T3975"/>
      <c r="U3975"/>
      <c r="V3975"/>
      <c r="W3975"/>
      <c r="X3975" s="368"/>
    </row>
    <row r="3976" spans="1:24" ht="12">
      <c r="A3976"/>
      <c r="B3976"/>
      <c r="C3976"/>
      <c r="D3976" s="10"/>
      <c r="E3976" s="10"/>
      <c r="F3976"/>
      <c r="G3976"/>
      <c r="H3976"/>
      <c r="I3976"/>
      <c r="J3976"/>
      <c r="K3976"/>
      <c r="L3976"/>
      <c r="M3976" s="395"/>
      <c r="N3976"/>
      <c r="O3976"/>
      <c r="P3976"/>
      <c r="Q3976"/>
      <c r="R3976"/>
      <c r="S3976"/>
      <c r="T3976"/>
      <c r="U3976"/>
      <c r="V3976"/>
      <c r="W3976"/>
      <c r="X3976" s="368"/>
    </row>
    <row r="3977" spans="1:24" ht="12">
      <c r="A3977"/>
      <c r="B3977"/>
      <c r="C3977"/>
      <c r="D3977" s="10"/>
      <c r="E3977" s="10"/>
      <c r="F3977"/>
      <c r="G3977"/>
      <c r="H3977"/>
      <c r="I3977"/>
      <c r="J3977"/>
      <c r="K3977"/>
      <c r="L3977"/>
      <c r="M3977" s="395"/>
      <c r="N3977"/>
      <c r="O3977"/>
      <c r="P3977"/>
      <c r="Q3977"/>
      <c r="R3977"/>
      <c r="S3977"/>
      <c r="T3977"/>
      <c r="U3977"/>
      <c r="V3977"/>
      <c r="W3977"/>
      <c r="X3977" s="368"/>
    </row>
    <row r="3978" spans="1:24" ht="12">
      <c r="A3978"/>
      <c r="B3978"/>
      <c r="C3978"/>
      <c r="D3978" s="10"/>
      <c r="E3978" s="10"/>
      <c r="F3978"/>
      <c r="G3978"/>
      <c r="H3978"/>
      <c r="I3978"/>
      <c r="J3978"/>
      <c r="K3978"/>
      <c r="L3978"/>
      <c r="M3978" s="395"/>
      <c r="N3978"/>
      <c r="O3978"/>
      <c r="P3978"/>
      <c r="Q3978"/>
      <c r="R3978"/>
      <c r="S3978"/>
      <c r="T3978"/>
      <c r="U3978"/>
      <c r="V3978"/>
      <c r="W3978"/>
      <c r="X3978" s="368"/>
    </row>
    <row r="3979" spans="1:24" ht="12">
      <c r="A3979"/>
      <c r="B3979"/>
      <c r="C3979"/>
      <c r="D3979" s="10"/>
      <c r="E3979" s="10"/>
      <c r="F3979"/>
      <c r="G3979"/>
      <c r="H3979"/>
      <c r="I3979"/>
      <c r="J3979"/>
      <c r="K3979"/>
      <c r="L3979"/>
      <c r="M3979" s="395"/>
      <c r="N3979"/>
      <c r="O3979"/>
      <c r="P3979"/>
      <c r="Q3979"/>
      <c r="R3979"/>
      <c r="S3979"/>
      <c r="T3979"/>
      <c r="U3979"/>
      <c r="V3979"/>
      <c r="W3979"/>
      <c r="X3979" s="368"/>
    </row>
    <row r="3980" spans="1:24" ht="12">
      <c r="A3980"/>
      <c r="B3980"/>
      <c r="C3980"/>
      <c r="D3980" s="10"/>
      <c r="E3980" s="10"/>
      <c r="F3980"/>
      <c r="G3980"/>
      <c r="H3980"/>
      <c r="I3980"/>
      <c r="J3980"/>
      <c r="K3980"/>
      <c r="L3980"/>
      <c r="M3980" s="395"/>
      <c r="N3980"/>
      <c r="O3980"/>
      <c r="P3980"/>
      <c r="Q3980"/>
      <c r="R3980"/>
      <c r="S3980"/>
      <c r="T3980"/>
      <c r="U3980"/>
      <c r="V3980"/>
      <c r="W3980"/>
      <c r="X3980" s="368"/>
    </row>
    <row r="3981" spans="1:24" ht="12">
      <c r="A3981"/>
      <c r="B3981"/>
      <c r="C3981"/>
      <c r="D3981" s="10"/>
      <c r="E3981" s="10"/>
      <c r="F3981"/>
      <c r="G3981"/>
      <c r="H3981"/>
      <c r="I3981"/>
      <c r="J3981"/>
      <c r="K3981"/>
      <c r="L3981"/>
      <c r="M3981" s="395"/>
      <c r="N3981"/>
      <c r="O3981"/>
      <c r="P3981"/>
      <c r="Q3981"/>
      <c r="R3981"/>
      <c r="S3981"/>
      <c r="T3981"/>
      <c r="U3981"/>
      <c r="V3981"/>
      <c r="W3981"/>
      <c r="X3981" s="368"/>
    </row>
    <row r="3982" spans="1:24" ht="12">
      <c r="A3982"/>
      <c r="B3982"/>
      <c r="C3982"/>
      <c r="D3982" s="10"/>
      <c r="E3982" s="10"/>
      <c r="F3982"/>
      <c r="G3982"/>
      <c r="H3982"/>
      <c r="I3982"/>
      <c r="J3982"/>
      <c r="K3982"/>
      <c r="L3982"/>
      <c r="M3982" s="395"/>
      <c r="N3982"/>
      <c r="O3982"/>
      <c r="P3982"/>
      <c r="Q3982"/>
      <c r="R3982"/>
      <c r="S3982"/>
      <c r="T3982"/>
      <c r="U3982"/>
      <c r="V3982"/>
      <c r="W3982"/>
      <c r="X3982" s="368"/>
    </row>
    <row r="3983" spans="1:24" ht="12">
      <c r="A3983"/>
      <c r="B3983"/>
      <c r="C3983"/>
      <c r="D3983" s="10"/>
      <c r="E3983" s="10"/>
      <c r="F3983"/>
      <c r="G3983"/>
      <c r="H3983"/>
      <c r="I3983"/>
      <c r="J3983"/>
      <c r="K3983"/>
      <c r="L3983"/>
      <c r="M3983" s="395"/>
      <c r="N3983"/>
      <c r="O3983"/>
      <c r="P3983"/>
      <c r="Q3983"/>
      <c r="R3983"/>
      <c r="S3983"/>
      <c r="T3983"/>
      <c r="U3983"/>
      <c r="V3983"/>
      <c r="W3983"/>
      <c r="X3983" s="368"/>
    </row>
    <row r="3984" spans="1:24" ht="12">
      <c r="A3984"/>
      <c r="B3984"/>
      <c r="C3984"/>
      <c r="D3984" s="10"/>
      <c r="E3984" s="10"/>
      <c r="F3984"/>
      <c r="G3984"/>
      <c r="H3984"/>
      <c r="I3984"/>
      <c r="J3984"/>
      <c r="K3984"/>
      <c r="L3984"/>
      <c r="M3984" s="395"/>
      <c r="N3984"/>
      <c r="O3984"/>
      <c r="P3984"/>
      <c r="Q3984"/>
      <c r="R3984"/>
      <c r="S3984"/>
      <c r="T3984"/>
      <c r="U3984"/>
      <c r="V3984"/>
      <c r="W3984"/>
      <c r="X3984" s="368"/>
    </row>
    <row r="3985" spans="1:24" ht="12">
      <c r="A3985"/>
      <c r="B3985"/>
      <c r="C3985"/>
      <c r="D3985" s="10"/>
      <c r="E3985" s="10"/>
      <c r="F3985"/>
      <c r="G3985"/>
      <c r="H3985"/>
      <c r="I3985"/>
      <c r="J3985"/>
      <c r="K3985"/>
      <c r="L3985"/>
      <c r="M3985" s="395"/>
      <c r="N3985"/>
      <c r="O3985"/>
      <c r="P3985"/>
      <c r="Q3985"/>
      <c r="R3985"/>
      <c r="S3985"/>
      <c r="T3985"/>
      <c r="U3985"/>
      <c r="V3985"/>
      <c r="W3985"/>
      <c r="X3985" s="368"/>
    </row>
    <row r="3986" spans="1:24" ht="12">
      <c r="A3986"/>
      <c r="B3986"/>
      <c r="C3986"/>
      <c r="D3986" s="10"/>
      <c r="E3986" s="10"/>
      <c r="F3986"/>
      <c r="G3986"/>
      <c r="H3986"/>
      <c r="I3986"/>
      <c r="J3986"/>
      <c r="K3986"/>
      <c r="L3986"/>
      <c r="M3986" s="395"/>
      <c r="N3986"/>
      <c r="O3986"/>
      <c r="P3986"/>
      <c r="Q3986"/>
      <c r="R3986"/>
      <c r="S3986"/>
      <c r="T3986"/>
      <c r="U3986"/>
      <c r="V3986"/>
      <c r="W3986"/>
      <c r="X3986" s="368"/>
    </row>
    <row r="3987" spans="1:24" ht="12">
      <c r="A3987"/>
      <c r="B3987"/>
      <c r="C3987"/>
      <c r="D3987" s="10"/>
      <c r="E3987" s="10"/>
      <c r="F3987"/>
      <c r="G3987"/>
      <c r="H3987"/>
      <c r="I3987"/>
      <c r="J3987"/>
      <c r="K3987"/>
      <c r="L3987"/>
      <c r="M3987" s="395"/>
      <c r="N3987"/>
      <c r="O3987"/>
      <c r="P3987"/>
      <c r="Q3987"/>
      <c r="R3987"/>
      <c r="S3987"/>
      <c r="T3987"/>
      <c r="U3987"/>
      <c r="V3987"/>
      <c r="W3987"/>
      <c r="X3987" s="368"/>
    </row>
    <row r="3988" spans="1:24" ht="12">
      <c r="A3988"/>
      <c r="B3988"/>
      <c r="C3988"/>
      <c r="D3988" s="10"/>
      <c r="E3988" s="10"/>
      <c r="F3988"/>
      <c r="G3988"/>
      <c r="H3988"/>
      <c r="I3988"/>
      <c r="J3988"/>
      <c r="K3988"/>
      <c r="L3988"/>
      <c r="M3988" s="395"/>
      <c r="N3988"/>
      <c r="O3988"/>
      <c r="P3988"/>
      <c r="Q3988"/>
      <c r="R3988"/>
      <c r="S3988"/>
      <c r="T3988"/>
      <c r="U3988"/>
      <c r="V3988"/>
      <c r="W3988"/>
      <c r="X3988" s="368"/>
    </row>
    <row r="3989" spans="1:24" ht="12">
      <c r="A3989"/>
      <c r="B3989"/>
      <c r="C3989"/>
      <c r="D3989" s="10"/>
      <c r="E3989" s="10"/>
      <c r="F3989"/>
      <c r="G3989"/>
      <c r="H3989"/>
      <c r="I3989"/>
      <c r="J3989"/>
      <c r="K3989"/>
      <c r="L3989"/>
      <c r="M3989" s="395"/>
      <c r="N3989"/>
      <c r="O3989"/>
      <c r="P3989"/>
      <c r="Q3989"/>
      <c r="R3989"/>
      <c r="S3989"/>
      <c r="T3989"/>
      <c r="U3989"/>
      <c r="V3989"/>
      <c r="W3989"/>
      <c r="X3989" s="368"/>
    </row>
    <row r="3990" spans="1:24" ht="12">
      <c r="A3990"/>
      <c r="B3990"/>
      <c r="C3990"/>
      <c r="D3990" s="10"/>
      <c r="E3990" s="10"/>
      <c r="F3990"/>
      <c r="G3990"/>
      <c r="H3990"/>
      <c r="I3990"/>
      <c r="J3990"/>
      <c r="K3990"/>
      <c r="L3990"/>
      <c r="M3990" s="395"/>
      <c r="N3990"/>
      <c r="O3990"/>
      <c r="P3990"/>
      <c r="Q3990"/>
      <c r="R3990"/>
      <c r="S3990"/>
      <c r="T3990"/>
      <c r="U3990"/>
      <c r="V3990"/>
      <c r="W3990"/>
      <c r="X3990" s="368"/>
    </row>
    <row r="3991" spans="1:24" ht="12">
      <c r="A3991"/>
      <c r="B3991"/>
      <c r="C3991"/>
      <c r="D3991" s="10"/>
      <c r="E3991" s="10"/>
      <c r="F3991"/>
      <c r="G3991"/>
      <c r="H3991"/>
      <c r="I3991"/>
      <c r="J3991"/>
      <c r="K3991"/>
      <c r="L3991"/>
      <c r="M3991" s="395"/>
      <c r="N3991"/>
      <c r="O3991"/>
      <c r="P3991"/>
      <c r="Q3991"/>
      <c r="R3991"/>
      <c r="S3991"/>
      <c r="T3991"/>
      <c r="U3991"/>
      <c r="V3991"/>
      <c r="W3991"/>
      <c r="X3991" s="368"/>
    </row>
    <row r="3992" spans="1:24" ht="12">
      <c r="A3992"/>
      <c r="B3992"/>
      <c r="C3992"/>
      <c r="D3992" s="10"/>
      <c r="E3992" s="10"/>
      <c r="F3992"/>
      <c r="G3992"/>
      <c r="H3992"/>
      <c r="I3992"/>
      <c r="J3992"/>
      <c r="K3992"/>
      <c r="L3992"/>
      <c r="M3992" s="395"/>
      <c r="N3992"/>
      <c r="O3992"/>
      <c r="P3992"/>
      <c r="Q3992"/>
      <c r="R3992"/>
      <c r="S3992"/>
      <c r="T3992"/>
      <c r="U3992"/>
      <c r="V3992"/>
      <c r="W3992"/>
      <c r="X3992" s="368"/>
    </row>
    <row r="3993" spans="1:24" ht="12">
      <c r="A3993"/>
      <c r="B3993"/>
      <c r="C3993"/>
      <c r="D3993" s="10"/>
      <c r="E3993" s="10"/>
      <c r="F3993"/>
      <c r="G3993"/>
      <c r="H3993"/>
      <c r="I3993"/>
      <c r="J3993"/>
      <c r="K3993"/>
      <c r="L3993"/>
      <c r="M3993" s="395"/>
      <c r="N3993"/>
      <c r="O3993"/>
      <c r="P3993"/>
      <c r="Q3993"/>
      <c r="R3993"/>
      <c r="S3993"/>
      <c r="T3993"/>
      <c r="U3993"/>
      <c r="V3993"/>
      <c r="W3993"/>
      <c r="X3993" s="368"/>
    </row>
    <row r="3994" spans="1:24" ht="12">
      <c r="A3994"/>
      <c r="B3994"/>
      <c r="C3994"/>
      <c r="D3994" s="10"/>
      <c r="E3994" s="10"/>
      <c r="F3994"/>
      <c r="G3994"/>
      <c r="H3994"/>
      <c r="I3994"/>
      <c r="J3994"/>
      <c r="K3994"/>
      <c r="L3994"/>
      <c r="M3994" s="395"/>
      <c r="N3994"/>
      <c r="O3994"/>
      <c r="P3994"/>
      <c r="Q3994"/>
      <c r="R3994"/>
      <c r="S3994"/>
      <c r="T3994"/>
      <c r="U3994"/>
      <c r="V3994"/>
      <c r="W3994"/>
      <c r="X3994" s="368"/>
    </row>
    <row r="3995" spans="1:24" ht="12">
      <c r="A3995"/>
      <c r="B3995"/>
      <c r="C3995"/>
      <c r="D3995" s="10"/>
      <c r="E3995" s="10"/>
      <c r="F3995"/>
      <c r="G3995"/>
      <c r="H3995"/>
      <c r="I3995"/>
      <c r="J3995"/>
      <c r="K3995"/>
      <c r="L3995"/>
      <c r="M3995" s="395"/>
      <c r="N3995"/>
      <c r="O3995"/>
      <c r="P3995"/>
      <c r="Q3995"/>
      <c r="R3995"/>
      <c r="S3995"/>
      <c r="T3995"/>
      <c r="U3995"/>
      <c r="V3995"/>
      <c r="W3995"/>
      <c r="X3995" s="368"/>
    </row>
    <row r="3996" spans="1:24" ht="12">
      <c r="A3996"/>
      <c r="B3996"/>
      <c r="C3996"/>
      <c r="D3996" s="10"/>
      <c r="E3996" s="10"/>
      <c r="F3996"/>
      <c r="G3996"/>
      <c r="H3996"/>
      <c r="I3996"/>
      <c r="J3996"/>
      <c r="K3996"/>
      <c r="L3996"/>
      <c r="M3996" s="395"/>
      <c r="N3996"/>
      <c r="O3996"/>
      <c r="P3996"/>
      <c r="Q3996"/>
      <c r="R3996"/>
      <c r="S3996"/>
      <c r="T3996"/>
      <c r="U3996"/>
      <c r="V3996"/>
      <c r="W3996"/>
      <c r="X3996" s="368"/>
    </row>
    <row r="3997" spans="1:24" ht="12">
      <c r="A3997"/>
      <c r="B3997"/>
      <c r="C3997"/>
      <c r="D3997" s="10"/>
      <c r="E3997" s="10"/>
      <c r="F3997"/>
      <c r="G3997"/>
      <c r="H3997"/>
      <c r="I3997"/>
      <c r="J3997"/>
      <c r="K3997"/>
      <c r="L3997"/>
      <c r="M3997" s="395"/>
      <c r="N3997"/>
      <c r="O3997"/>
      <c r="P3997"/>
      <c r="Q3997"/>
      <c r="R3997"/>
      <c r="S3997"/>
      <c r="T3997"/>
      <c r="U3997"/>
      <c r="V3997"/>
      <c r="W3997"/>
      <c r="X3997" s="368"/>
    </row>
    <row r="3998" spans="1:24" ht="12">
      <c r="A3998"/>
      <c r="B3998"/>
      <c r="C3998"/>
      <c r="D3998" s="10"/>
      <c r="E3998" s="10"/>
      <c r="F3998"/>
      <c r="G3998"/>
      <c r="H3998"/>
      <c r="I3998"/>
      <c r="J3998"/>
      <c r="K3998"/>
      <c r="L3998"/>
      <c r="M3998" s="395"/>
      <c r="N3998"/>
      <c r="O3998"/>
      <c r="P3998"/>
      <c r="Q3998"/>
      <c r="R3998"/>
      <c r="S3998"/>
      <c r="T3998"/>
      <c r="U3998"/>
      <c r="V3998"/>
      <c r="W3998"/>
      <c r="X3998" s="368"/>
    </row>
    <row r="3999" spans="1:24" ht="12">
      <c r="A3999"/>
      <c r="B3999"/>
      <c r="C3999"/>
      <c r="D3999" s="10"/>
      <c r="E3999" s="10"/>
      <c r="F3999"/>
      <c r="G3999"/>
      <c r="H3999"/>
      <c r="I3999"/>
      <c r="J3999"/>
      <c r="K3999"/>
      <c r="L3999"/>
      <c r="M3999" s="395"/>
      <c r="N3999"/>
      <c r="O3999"/>
      <c r="P3999"/>
      <c r="Q3999"/>
      <c r="R3999"/>
      <c r="S3999"/>
      <c r="T3999"/>
      <c r="U3999"/>
      <c r="V3999"/>
      <c r="W3999"/>
      <c r="X3999" s="368"/>
    </row>
    <row r="4000" spans="1:24" ht="12">
      <c r="A4000"/>
      <c r="B4000"/>
      <c r="C4000"/>
      <c r="D4000" s="10"/>
      <c r="E4000" s="10"/>
      <c r="F4000"/>
      <c r="G4000"/>
      <c r="H4000"/>
      <c r="I4000"/>
      <c r="J4000"/>
      <c r="K4000"/>
      <c r="L4000"/>
      <c r="M4000" s="395"/>
      <c r="N4000"/>
      <c r="O4000"/>
      <c r="P4000"/>
      <c r="Q4000"/>
      <c r="R4000"/>
      <c r="S4000"/>
      <c r="T4000"/>
      <c r="U4000"/>
      <c r="V4000"/>
      <c r="W4000"/>
      <c r="X4000" s="368"/>
    </row>
    <row r="4001" spans="1:24" ht="12">
      <c r="A4001"/>
      <c r="B4001"/>
      <c r="C4001"/>
      <c r="D4001" s="10"/>
      <c r="E4001" s="10"/>
      <c r="F4001"/>
      <c r="G4001"/>
      <c r="H4001"/>
      <c r="I4001"/>
      <c r="J4001"/>
      <c r="K4001"/>
      <c r="L4001"/>
      <c r="M4001" s="395"/>
      <c r="N4001"/>
      <c r="O4001"/>
      <c r="P4001"/>
      <c r="Q4001"/>
      <c r="R4001"/>
      <c r="S4001"/>
      <c r="T4001"/>
      <c r="U4001"/>
      <c r="V4001"/>
      <c r="W4001"/>
      <c r="X4001" s="368"/>
    </row>
    <row r="4002" spans="1:24" ht="12">
      <c r="A4002"/>
      <c r="B4002"/>
      <c r="C4002"/>
      <c r="D4002" s="10"/>
      <c r="E4002" s="10"/>
      <c r="F4002"/>
      <c r="G4002"/>
      <c r="H4002"/>
      <c r="I4002"/>
      <c r="J4002"/>
      <c r="K4002"/>
      <c r="L4002"/>
      <c r="M4002" s="395"/>
      <c r="N4002"/>
      <c r="O4002"/>
      <c r="P4002"/>
      <c r="Q4002"/>
      <c r="R4002"/>
      <c r="S4002"/>
      <c r="T4002"/>
      <c r="U4002"/>
      <c r="V4002"/>
      <c r="W4002"/>
      <c r="X4002" s="368"/>
    </row>
    <row r="4003" spans="1:24" ht="12">
      <c r="A4003"/>
      <c r="B4003"/>
      <c r="C4003"/>
      <c r="D4003" s="10"/>
      <c r="E4003" s="10"/>
      <c r="F4003"/>
      <c r="G4003"/>
      <c r="H4003"/>
      <c r="I4003"/>
      <c r="J4003"/>
      <c r="K4003"/>
      <c r="L4003"/>
      <c r="M4003" s="395"/>
      <c r="N4003"/>
      <c r="O4003"/>
      <c r="P4003"/>
      <c r="Q4003"/>
      <c r="R4003"/>
      <c r="S4003"/>
      <c r="T4003"/>
      <c r="U4003"/>
      <c r="V4003"/>
      <c r="W4003"/>
      <c r="X4003" s="368"/>
    </row>
    <row r="4004" spans="1:24" ht="12">
      <c r="A4004"/>
      <c r="B4004"/>
      <c r="C4004"/>
      <c r="D4004" s="10"/>
      <c r="E4004" s="10"/>
      <c r="F4004"/>
      <c r="G4004"/>
      <c r="H4004"/>
      <c r="I4004"/>
      <c r="J4004"/>
      <c r="K4004"/>
      <c r="L4004"/>
      <c r="M4004" s="395"/>
      <c r="N4004"/>
      <c r="O4004"/>
      <c r="P4004"/>
      <c r="Q4004"/>
      <c r="R4004"/>
      <c r="S4004"/>
      <c r="T4004"/>
      <c r="U4004"/>
      <c r="V4004"/>
      <c r="W4004"/>
      <c r="X4004" s="368"/>
    </row>
    <row r="4005" spans="1:24" ht="12">
      <c r="A4005"/>
      <c r="B4005"/>
      <c r="C4005"/>
      <c r="D4005" s="10"/>
      <c r="E4005" s="10"/>
      <c r="F4005"/>
      <c r="G4005"/>
      <c r="H4005"/>
      <c r="I4005"/>
      <c r="J4005"/>
      <c r="K4005"/>
      <c r="L4005"/>
      <c r="M4005" s="395"/>
      <c r="N4005"/>
      <c r="O4005"/>
      <c r="P4005"/>
      <c r="Q4005"/>
      <c r="R4005"/>
      <c r="S4005"/>
      <c r="T4005"/>
      <c r="U4005"/>
      <c r="V4005"/>
      <c r="W4005"/>
      <c r="X4005" s="368"/>
    </row>
    <row r="4006" spans="1:24" ht="12">
      <c r="A4006"/>
      <c r="B4006"/>
      <c r="C4006"/>
      <c r="D4006" s="10"/>
      <c r="E4006" s="10"/>
      <c r="F4006"/>
      <c r="G4006"/>
      <c r="H4006"/>
      <c r="I4006"/>
      <c r="J4006"/>
      <c r="K4006"/>
      <c r="L4006"/>
      <c r="M4006" s="395"/>
      <c r="N4006"/>
      <c r="O4006"/>
      <c r="P4006"/>
      <c r="Q4006"/>
      <c r="R4006"/>
      <c r="S4006"/>
      <c r="T4006"/>
      <c r="U4006"/>
      <c r="V4006"/>
      <c r="W4006"/>
      <c r="X4006" s="368"/>
    </row>
    <row r="4007" spans="1:24" ht="12">
      <c r="A4007"/>
      <c r="B4007"/>
      <c r="C4007"/>
      <c r="D4007" s="10"/>
      <c r="E4007" s="10"/>
      <c r="F4007"/>
      <c r="G4007"/>
      <c r="H4007"/>
      <c r="I4007"/>
      <c r="J4007"/>
      <c r="K4007"/>
      <c r="L4007"/>
      <c r="M4007" s="395"/>
      <c r="N4007"/>
      <c r="O4007"/>
      <c r="P4007"/>
      <c r="Q4007"/>
      <c r="R4007"/>
      <c r="S4007"/>
      <c r="T4007"/>
      <c r="U4007"/>
      <c r="V4007"/>
      <c r="W4007"/>
      <c r="X4007" s="368"/>
    </row>
    <row r="4008" spans="1:24" ht="12">
      <c r="A4008"/>
      <c r="B4008"/>
      <c r="C4008"/>
      <c r="D4008" s="10"/>
      <c r="E4008" s="10"/>
      <c r="F4008"/>
      <c r="G4008"/>
      <c r="H4008"/>
      <c r="I4008"/>
      <c r="J4008"/>
      <c r="K4008"/>
      <c r="L4008"/>
      <c r="M4008" s="395"/>
      <c r="N4008"/>
      <c r="O4008"/>
      <c r="P4008"/>
      <c r="Q4008"/>
      <c r="R4008"/>
      <c r="S4008"/>
      <c r="T4008"/>
      <c r="U4008"/>
      <c r="V4008"/>
      <c r="W4008"/>
      <c r="X4008" s="368"/>
    </row>
    <row r="4009" spans="1:24" ht="12">
      <c r="A4009"/>
      <c r="B4009"/>
      <c r="C4009"/>
      <c r="D4009" s="10"/>
      <c r="E4009" s="10"/>
      <c r="F4009"/>
      <c r="G4009"/>
      <c r="H4009"/>
      <c r="I4009"/>
      <c r="J4009"/>
      <c r="K4009"/>
      <c r="L4009"/>
      <c r="M4009" s="395"/>
      <c r="N4009"/>
      <c r="O4009"/>
      <c r="P4009"/>
      <c r="Q4009"/>
      <c r="R4009"/>
      <c r="S4009"/>
      <c r="T4009"/>
      <c r="U4009"/>
      <c r="V4009"/>
      <c r="W4009"/>
      <c r="X4009" s="368"/>
    </row>
    <row r="4010" spans="1:24" ht="12">
      <c r="A4010"/>
      <c r="B4010"/>
      <c r="C4010"/>
      <c r="D4010" s="10"/>
      <c r="E4010" s="10"/>
      <c r="F4010"/>
      <c r="G4010"/>
      <c r="H4010"/>
      <c r="I4010"/>
      <c r="J4010"/>
      <c r="K4010"/>
      <c r="L4010"/>
      <c r="M4010" s="395"/>
      <c r="N4010"/>
      <c r="O4010"/>
      <c r="P4010"/>
      <c r="Q4010"/>
      <c r="R4010"/>
      <c r="S4010"/>
      <c r="T4010"/>
      <c r="U4010"/>
      <c r="V4010"/>
      <c r="W4010"/>
      <c r="X4010" s="368"/>
    </row>
    <row r="4011" spans="1:24" ht="12">
      <c r="A4011"/>
      <c r="B4011"/>
      <c r="C4011"/>
      <c r="D4011" s="10"/>
      <c r="E4011" s="10"/>
      <c r="F4011"/>
      <c r="G4011"/>
      <c r="H4011"/>
      <c r="I4011"/>
      <c r="J4011"/>
      <c r="K4011"/>
      <c r="L4011"/>
      <c r="M4011" s="395"/>
      <c r="N4011"/>
      <c r="O4011"/>
      <c r="P4011"/>
      <c r="Q4011"/>
      <c r="R4011"/>
      <c r="S4011"/>
      <c r="T4011"/>
      <c r="U4011"/>
      <c r="V4011"/>
      <c r="W4011"/>
      <c r="X4011" s="368"/>
    </row>
    <row r="4012" spans="1:24" ht="12">
      <c r="A4012"/>
      <c r="B4012"/>
      <c r="C4012"/>
      <c r="D4012" s="10"/>
      <c r="E4012" s="10"/>
      <c r="F4012"/>
      <c r="G4012"/>
      <c r="H4012"/>
      <c r="I4012"/>
      <c r="J4012"/>
      <c r="K4012"/>
      <c r="L4012"/>
      <c r="M4012" s="395"/>
      <c r="N4012"/>
      <c r="O4012"/>
      <c r="P4012"/>
      <c r="Q4012"/>
      <c r="R4012"/>
      <c r="S4012"/>
      <c r="T4012"/>
      <c r="U4012"/>
      <c r="V4012"/>
      <c r="W4012"/>
      <c r="X4012" s="368"/>
    </row>
    <row r="4013" spans="1:24" ht="12">
      <c r="A4013"/>
      <c r="B4013"/>
      <c r="C4013"/>
      <c r="D4013" s="10"/>
      <c r="E4013" s="10"/>
      <c r="F4013"/>
      <c r="G4013"/>
      <c r="H4013"/>
      <c r="I4013"/>
      <c r="J4013"/>
      <c r="K4013"/>
      <c r="L4013"/>
      <c r="M4013" s="395"/>
      <c r="N4013"/>
      <c r="O4013"/>
      <c r="P4013"/>
      <c r="Q4013"/>
      <c r="R4013"/>
      <c r="S4013"/>
      <c r="T4013"/>
      <c r="U4013"/>
      <c r="V4013"/>
      <c r="W4013"/>
      <c r="X4013" s="368"/>
    </row>
    <row r="4014" spans="1:24" ht="12">
      <c r="A4014"/>
      <c r="B4014"/>
      <c r="C4014"/>
      <c r="D4014" s="10"/>
      <c r="E4014" s="10"/>
      <c r="F4014"/>
      <c r="G4014"/>
      <c r="H4014"/>
      <c r="I4014"/>
      <c r="J4014"/>
      <c r="K4014"/>
      <c r="L4014"/>
      <c r="M4014" s="395"/>
      <c r="N4014"/>
      <c r="O4014"/>
      <c r="P4014"/>
      <c r="Q4014"/>
      <c r="R4014"/>
      <c r="S4014"/>
      <c r="T4014"/>
      <c r="U4014"/>
      <c r="V4014"/>
      <c r="W4014"/>
      <c r="X4014" s="368"/>
    </row>
    <row r="4015" spans="1:24" ht="12">
      <c r="A4015"/>
      <c r="B4015"/>
      <c r="C4015"/>
      <c r="D4015" s="10"/>
      <c r="E4015" s="10"/>
      <c r="F4015"/>
      <c r="G4015"/>
      <c r="H4015"/>
      <c r="I4015"/>
      <c r="J4015"/>
      <c r="K4015"/>
      <c r="L4015"/>
      <c r="M4015" s="395"/>
      <c r="N4015"/>
      <c r="O4015"/>
      <c r="P4015"/>
      <c r="Q4015"/>
      <c r="R4015"/>
      <c r="S4015"/>
      <c r="T4015"/>
      <c r="U4015"/>
      <c r="V4015"/>
      <c r="W4015"/>
      <c r="X4015" s="368"/>
    </row>
    <row r="4016" spans="1:24" ht="12">
      <c r="A4016"/>
      <c r="B4016"/>
      <c r="C4016"/>
      <c r="D4016" s="10"/>
      <c r="E4016" s="10"/>
      <c r="F4016"/>
      <c r="G4016"/>
      <c r="H4016"/>
      <c r="I4016"/>
      <c r="J4016"/>
      <c r="K4016"/>
      <c r="L4016"/>
      <c r="M4016" s="395"/>
      <c r="N4016"/>
      <c r="O4016"/>
      <c r="P4016"/>
      <c r="Q4016"/>
      <c r="R4016"/>
      <c r="S4016"/>
      <c r="T4016"/>
      <c r="U4016"/>
      <c r="V4016"/>
      <c r="W4016"/>
      <c r="X4016" s="368"/>
    </row>
    <row r="4017" spans="1:24" ht="12">
      <c r="A4017"/>
      <c r="B4017"/>
      <c r="C4017"/>
      <c r="D4017" s="10"/>
      <c r="E4017" s="10"/>
      <c r="F4017"/>
      <c r="G4017"/>
      <c r="H4017"/>
      <c r="I4017"/>
      <c r="J4017"/>
      <c r="K4017"/>
      <c r="L4017"/>
      <c r="M4017" s="395"/>
      <c r="N4017"/>
      <c r="O4017"/>
      <c r="P4017"/>
      <c r="Q4017"/>
      <c r="R4017"/>
      <c r="S4017"/>
      <c r="T4017"/>
      <c r="U4017"/>
      <c r="V4017"/>
      <c r="W4017"/>
      <c r="X4017" s="368"/>
    </row>
    <row r="4018" spans="1:24" s="9" customFormat="1" ht="12">
      <c r="A4018"/>
      <c r="B4018"/>
      <c r="C4018"/>
      <c r="D4018" s="10"/>
      <c r="E4018" s="10"/>
      <c r="F4018"/>
      <c r="G4018"/>
      <c r="H4018"/>
      <c r="I4018"/>
      <c r="J4018"/>
      <c r="K4018"/>
      <c r="L4018"/>
      <c r="M4018" s="395"/>
      <c r="N4018"/>
      <c r="O4018"/>
      <c r="P4018"/>
      <c r="Q4018"/>
      <c r="R4018"/>
      <c r="S4018"/>
      <c r="T4018"/>
      <c r="U4018"/>
      <c r="V4018"/>
      <c r="W4018"/>
      <c r="X4018" s="368"/>
    </row>
    <row r="4019" spans="1:24" s="9" customFormat="1" ht="12">
      <c r="A4019"/>
      <c r="B4019"/>
      <c r="C4019"/>
      <c r="D4019" s="10"/>
      <c r="E4019" s="10"/>
      <c r="F4019"/>
      <c r="G4019"/>
      <c r="H4019"/>
      <c r="I4019"/>
      <c r="J4019"/>
      <c r="K4019"/>
      <c r="L4019"/>
      <c r="M4019" s="395"/>
      <c r="N4019"/>
      <c r="O4019"/>
      <c r="P4019"/>
      <c r="Q4019"/>
      <c r="R4019"/>
      <c r="S4019"/>
      <c r="T4019"/>
      <c r="U4019"/>
      <c r="V4019"/>
      <c r="W4019"/>
      <c r="X4019" s="368"/>
    </row>
    <row r="4020" spans="1:24" ht="12">
      <c r="A4020"/>
      <c r="B4020"/>
      <c r="C4020"/>
      <c r="D4020" s="10"/>
      <c r="E4020" s="10"/>
      <c r="F4020"/>
      <c r="G4020"/>
      <c r="H4020"/>
      <c r="I4020"/>
      <c r="J4020"/>
      <c r="K4020"/>
      <c r="L4020"/>
      <c r="M4020" s="395"/>
      <c r="N4020"/>
      <c r="O4020"/>
      <c r="P4020"/>
      <c r="Q4020"/>
      <c r="R4020"/>
      <c r="S4020"/>
      <c r="T4020"/>
      <c r="U4020"/>
      <c r="V4020"/>
      <c r="W4020"/>
      <c r="X4020" s="368"/>
    </row>
    <row r="4021" spans="1:24" ht="12">
      <c r="A4021"/>
      <c r="B4021"/>
      <c r="C4021"/>
      <c r="D4021" s="10"/>
      <c r="E4021" s="10"/>
      <c r="F4021"/>
      <c r="G4021"/>
      <c r="H4021"/>
      <c r="I4021"/>
      <c r="J4021"/>
      <c r="K4021"/>
      <c r="L4021"/>
      <c r="M4021" s="395"/>
      <c r="N4021"/>
      <c r="O4021"/>
      <c r="P4021"/>
      <c r="Q4021"/>
      <c r="R4021"/>
      <c r="S4021"/>
      <c r="T4021"/>
      <c r="U4021"/>
      <c r="V4021"/>
      <c r="W4021"/>
      <c r="X4021" s="368"/>
    </row>
    <row r="4022" spans="1:24" ht="12">
      <c r="A4022"/>
      <c r="B4022"/>
      <c r="C4022"/>
      <c r="D4022" s="10"/>
      <c r="E4022" s="10"/>
      <c r="F4022"/>
      <c r="G4022"/>
      <c r="H4022"/>
      <c r="I4022"/>
      <c r="J4022"/>
      <c r="K4022"/>
      <c r="L4022"/>
      <c r="M4022" s="395"/>
      <c r="N4022"/>
      <c r="O4022"/>
      <c r="P4022"/>
      <c r="Q4022"/>
      <c r="R4022"/>
      <c r="S4022"/>
      <c r="T4022"/>
      <c r="U4022"/>
      <c r="V4022"/>
      <c r="W4022"/>
      <c r="X4022" s="368"/>
    </row>
    <row r="4023" spans="1:24" ht="12">
      <c r="A4023"/>
      <c r="B4023"/>
      <c r="C4023"/>
      <c r="D4023" s="10"/>
      <c r="E4023" s="10"/>
      <c r="F4023"/>
      <c r="G4023"/>
      <c r="H4023"/>
      <c r="I4023"/>
      <c r="J4023"/>
      <c r="K4023"/>
      <c r="L4023"/>
      <c r="M4023" s="395"/>
      <c r="N4023"/>
      <c r="O4023"/>
      <c r="P4023"/>
      <c r="Q4023"/>
      <c r="R4023"/>
      <c r="S4023"/>
      <c r="T4023"/>
      <c r="U4023"/>
      <c r="V4023"/>
      <c r="W4023"/>
      <c r="X4023" s="368"/>
    </row>
    <row r="4024" spans="1:24" ht="12">
      <c r="A4024"/>
      <c r="B4024"/>
      <c r="C4024"/>
      <c r="D4024" s="10"/>
      <c r="E4024" s="10"/>
      <c r="F4024"/>
      <c r="G4024"/>
      <c r="H4024"/>
      <c r="I4024"/>
      <c r="J4024"/>
      <c r="K4024"/>
      <c r="L4024"/>
      <c r="M4024" s="395"/>
      <c r="N4024"/>
      <c r="O4024"/>
      <c r="P4024"/>
      <c r="Q4024"/>
      <c r="R4024"/>
      <c r="S4024"/>
      <c r="T4024"/>
      <c r="U4024"/>
      <c r="V4024"/>
      <c r="W4024"/>
      <c r="X4024" s="368"/>
    </row>
    <row r="4025" spans="1:24" ht="12">
      <c r="A4025"/>
      <c r="B4025"/>
      <c r="C4025"/>
      <c r="D4025" s="10"/>
      <c r="E4025" s="10"/>
      <c r="F4025"/>
      <c r="G4025"/>
      <c r="H4025"/>
      <c r="I4025"/>
      <c r="J4025"/>
      <c r="K4025"/>
      <c r="L4025"/>
      <c r="M4025" s="395"/>
      <c r="N4025"/>
      <c r="O4025"/>
      <c r="P4025"/>
      <c r="Q4025"/>
      <c r="R4025"/>
      <c r="S4025"/>
      <c r="T4025"/>
      <c r="U4025"/>
      <c r="V4025"/>
      <c r="W4025"/>
      <c r="X4025" s="368"/>
    </row>
    <row r="4026" spans="1:24" ht="12">
      <c r="A4026"/>
      <c r="B4026"/>
      <c r="C4026"/>
      <c r="D4026" s="10"/>
      <c r="E4026" s="10"/>
      <c r="F4026"/>
      <c r="G4026"/>
      <c r="H4026"/>
      <c r="I4026"/>
      <c r="J4026"/>
      <c r="K4026"/>
      <c r="L4026"/>
      <c r="M4026" s="395"/>
      <c r="N4026"/>
      <c r="O4026"/>
      <c r="P4026"/>
      <c r="Q4026"/>
      <c r="R4026"/>
      <c r="S4026"/>
      <c r="T4026"/>
      <c r="U4026"/>
      <c r="V4026"/>
      <c r="W4026"/>
      <c r="X4026" s="368"/>
    </row>
    <row r="4027" spans="1:24" ht="12">
      <c r="A4027"/>
      <c r="B4027"/>
      <c r="C4027"/>
      <c r="D4027" s="10"/>
      <c r="E4027" s="10"/>
      <c r="F4027"/>
      <c r="G4027"/>
      <c r="H4027"/>
      <c r="I4027"/>
      <c r="J4027"/>
      <c r="K4027"/>
      <c r="L4027"/>
      <c r="M4027" s="395"/>
      <c r="N4027"/>
      <c r="O4027"/>
      <c r="P4027"/>
      <c r="Q4027"/>
      <c r="R4027"/>
      <c r="S4027"/>
      <c r="T4027"/>
      <c r="U4027"/>
      <c r="V4027"/>
      <c r="W4027"/>
      <c r="X4027" s="368"/>
    </row>
    <row r="4028" spans="1:24" ht="12">
      <c r="A4028"/>
      <c r="B4028"/>
      <c r="C4028"/>
      <c r="D4028" s="10"/>
      <c r="E4028" s="10"/>
      <c r="F4028"/>
      <c r="G4028"/>
      <c r="H4028"/>
      <c r="I4028"/>
      <c r="J4028"/>
      <c r="K4028"/>
      <c r="L4028"/>
      <c r="M4028" s="395"/>
      <c r="N4028"/>
      <c r="O4028"/>
      <c r="P4028"/>
      <c r="Q4028"/>
      <c r="R4028"/>
      <c r="S4028"/>
      <c r="T4028"/>
      <c r="U4028"/>
      <c r="V4028"/>
      <c r="W4028"/>
      <c r="X4028" s="368"/>
    </row>
    <row r="4029" spans="1:24" ht="12">
      <c r="A4029"/>
      <c r="B4029"/>
      <c r="C4029"/>
      <c r="D4029" s="10"/>
      <c r="E4029" s="10"/>
      <c r="F4029"/>
      <c r="G4029"/>
      <c r="H4029"/>
      <c r="I4029"/>
      <c r="J4029"/>
      <c r="K4029"/>
      <c r="L4029"/>
      <c r="M4029" s="395"/>
      <c r="N4029"/>
      <c r="O4029"/>
      <c r="P4029"/>
      <c r="Q4029"/>
      <c r="R4029"/>
      <c r="S4029"/>
      <c r="T4029"/>
      <c r="U4029"/>
      <c r="V4029"/>
      <c r="W4029"/>
      <c r="X4029" s="368"/>
    </row>
    <row r="4030" spans="1:24" ht="12">
      <c r="A4030"/>
      <c r="B4030"/>
      <c r="C4030"/>
      <c r="D4030" s="10"/>
      <c r="E4030" s="10"/>
      <c r="F4030"/>
      <c r="G4030"/>
      <c r="H4030"/>
      <c r="I4030"/>
      <c r="J4030"/>
      <c r="K4030"/>
      <c r="L4030"/>
      <c r="M4030" s="395"/>
      <c r="N4030"/>
      <c r="O4030"/>
      <c r="P4030"/>
      <c r="Q4030"/>
      <c r="R4030"/>
      <c r="S4030"/>
      <c r="T4030"/>
      <c r="U4030"/>
      <c r="V4030"/>
      <c r="W4030"/>
      <c r="X4030" s="368"/>
    </row>
    <row r="4031" spans="1:24" ht="12">
      <c r="A4031"/>
      <c r="B4031"/>
      <c r="C4031"/>
      <c r="D4031" s="10"/>
      <c r="E4031" s="10"/>
      <c r="F4031"/>
      <c r="G4031"/>
      <c r="H4031"/>
      <c r="I4031"/>
      <c r="J4031"/>
      <c r="K4031"/>
      <c r="L4031"/>
      <c r="M4031" s="395"/>
      <c r="N4031"/>
      <c r="O4031"/>
      <c r="P4031"/>
      <c r="Q4031"/>
      <c r="R4031"/>
      <c r="S4031"/>
      <c r="T4031"/>
      <c r="U4031"/>
      <c r="V4031"/>
      <c r="W4031"/>
      <c r="X4031" s="368"/>
    </row>
    <row r="4032" spans="1:24" ht="12">
      <c r="A4032"/>
      <c r="B4032"/>
      <c r="C4032"/>
      <c r="D4032" s="10"/>
      <c r="E4032" s="10"/>
      <c r="F4032"/>
      <c r="G4032"/>
      <c r="H4032"/>
      <c r="I4032"/>
      <c r="J4032"/>
      <c r="K4032"/>
      <c r="L4032"/>
      <c r="M4032" s="395"/>
      <c r="N4032"/>
      <c r="O4032"/>
      <c r="P4032"/>
      <c r="Q4032"/>
      <c r="R4032"/>
      <c r="S4032"/>
      <c r="T4032"/>
      <c r="U4032"/>
      <c r="V4032"/>
      <c r="W4032"/>
      <c r="X4032" s="368"/>
    </row>
    <row r="4033" spans="1:24" ht="12">
      <c r="A4033"/>
      <c r="B4033"/>
      <c r="C4033"/>
      <c r="D4033" s="10"/>
      <c r="E4033" s="10"/>
      <c r="F4033"/>
      <c r="G4033"/>
      <c r="H4033"/>
      <c r="I4033"/>
      <c r="J4033"/>
      <c r="K4033"/>
      <c r="L4033"/>
      <c r="M4033" s="395"/>
      <c r="N4033"/>
      <c r="O4033"/>
      <c r="P4033"/>
      <c r="Q4033"/>
      <c r="R4033"/>
      <c r="S4033"/>
      <c r="T4033"/>
      <c r="U4033"/>
      <c r="V4033"/>
      <c r="W4033"/>
      <c r="X4033" s="368"/>
    </row>
    <row r="4034" spans="1:24" ht="12">
      <c r="A4034"/>
      <c r="B4034"/>
      <c r="C4034"/>
      <c r="D4034" s="10"/>
      <c r="E4034" s="10"/>
      <c r="F4034"/>
      <c r="G4034"/>
      <c r="H4034"/>
      <c r="I4034"/>
      <c r="J4034"/>
      <c r="K4034"/>
      <c r="L4034"/>
      <c r="M4034" s="395"/>
      <c r="N4034"/>
      <c r="O4034"/>
      <c r="P4034"/>
      <c r="Q4034"/>
      <c r="R4034"/>
      <c r="S4034"/>
      <c r="T4034"/>
      <c r="U4034"/>
      <c r="V4034"/>
      <c r="W4034"/>
      <c r="X4034" s="368"/>
    </row>
    <row r="4035" spans="1:24" ht="12">
      <c r="A4035"/>
      <c r="B4035"/>
      <c r="C4035"/>
      <c r="D4035" s="10"/>
      <c r="E4035" s="10"/>
      <c r="F4035"/>
      <c r="G4035"/>
      <c r="H4035"/>
      <c r="I4035"/>
      <c r="J4035"/>
      <c r="K4035"/>
      <c r="L4035"/>
      <c r="M4035" s="395"/>
      <c r="N4035"/>
      <c r="O4035"/>
      <c r="P4035"/>
      <c r="Q4035"/>
      <c r="R4035"/>
      <c r="S4035"/>
      <c r="T4035"/>
      <c r="U4035"/>
      <c r="V4035"/>
      <c r="W4035"/>
      <c r="X4035" s="368"/>
    </row>
    <row r="4036" spans="1:24" ht="12">
      <c r="A4036"/>
      <c r="B4036"/>
      <c r="C4036"/>
      <c r="D4036" s="10"/>
      <c r="E4036" s="10"/>
      <c r="F4036"/>
      <c r="G4036"/>
      <c r="H4036"/>
      <c r="I4036"/>
      <c r="J4036"/>
      <c r="K4036"/>
      <c r="L4036"/>
      <c r="M4036" s="395"/>
      <c r="N4036"/>
      <c r="O4036"/>
      <c r="P4036"/>
      <c r="Q4036"/>
      <c r="R4036"/>
      <c r="S4036"/>
      <c r="T4036"/>
      <c r="U4036"/>
      <c r="V4036"/>
      <c r="W4036"/>
      <c r="X4036" s="368"/>
    </row>
    <row r="4037" spans="1:24" ht="12">
      <c r="A4037"/>
      <c r="B4037"/>
      <c r="C4037"/>
      <c r="D4037" s="10"/>
      <c r="E4037" s="10"/>
      <c r="F4037"/>
      <c r="G4037"/>
      <c r="H4037"/>
      <c r="I4037"/>
      <c r="J4037"/>
      <c r="K4037"/>
      <c r="L4037"/>
      <c r="M4037" s="395"/>
      <c r="N4037"/>
      <c r="O4037"/>
      <c r="P4037"/>
      <c r="Q4037"/>
      <c r="R4037"/>
      <c r="S4037"/>
      <c r="T4037"/>
      <c r="U4037"/>
      <c r="V4037"/>
      <c r="W4037"/>
      <c r="X4037" s="368"/>
    </row>
    <row r="4038" spans="1:24" ht="12">
      <c r="A4038"/>
      <c r="B4038"/>
      <c r="C4038"/>
      <c r="D4038" s="10"/>
      <c r="E4038" s="10"/>
      <c r="F4038"/>
      <c r="G4038"/>
      <c r="H4038"/>
      <c r="I4038"/>
      <c r="J4038"/>
      <c r="K4038"/>
      <c r="L4038"/>
      <c r="M4038" s="395"/>
      <c r="N4038"/>
      <c r="O4038"/>
      <c r="P4038"/>
      <c r="Q4038"/>
      <c r="R4038"/>
      <c r="S4038"/>
      <c r="T4038"/>
      <c r="U4038"/>
      <c r="V4038"/>
      <c r="W4038"/>
      <c r="X4038" s="368"/>
    </row>
    <row r="4039" spans="1:24" ht="12">
      <c r="A4039"/>
      <c r="B4039"/>
      <c r="C4039"/>
      <c r="D4039" s="10"/>
      <c r="E4039" s="10"/>
      <c r="F4039"/>
      <c r="G4039"/>
      <c r="H4039"/>
      <c r="I4039"/>
      <c r="J4039"/>
      <c r="K4039"/>
      <c r="L4039"/>
      <c r="M4039" s="395"/>
      <c r="N4039"/>
      <c r="O4039"/>
      <c r="P4039"/>
      <c r="Q4039"/>
      <c r="R4039"/>
      <c r="S4039"/>
      <c r="T4039"/>
      <c r="U4039"/>
      <c r="V4039"/>
      <c r="W4039"/>
      <c r="X4039" s="368"/>
    </row>
    <row r="4040" spans="1:24" ht="12">
      <c r="A4040"/>
      <c r="B4040"/>
      <c r="C4040"/>
      <c r="D4040" s="10"/>
      <c r="E4040" s="10"/>
      <c r="F4040"/>
      <c r="G4040"/>
      <c r="H4040"/>
      <c r="I4040"/>
      <c r="J4040"/>
      <c r="K4040"/>
      <c r="L4040"/>
      <c r="M4040" s="395"/>
      <c r="N4040"/>
      <c r="O4040"/>
      <c r="P4040"/>
      <c r="Q4040"/>
      <c r="R4040"/>
      <c r="S4040"/>
      <c r="T4040"/>
      <c r="U4040"/>
      <c r="V4040"/>
      <c r="W4040"/>
      <c r="X4040" s="368"/>
    </row>
    <row r="4041" spans="1:24" ht="12">
      <c r="A4041"/>
      <c r="B4041"/>
      <c r="C4041"/>
      <c r="D4041" s="10"/>
      <c r="E4041" s="10"/>
      <c r="F4041"/>
      <c r="G4041"/>
      <c r="H4041"/>
      <c r="I4041"/>
      <c r="J4041"/>
      <c r="K4041"/>
      <c r="L4041"/>
      <c r="M4041" s="395"/>
      <c r="N4041"/>
      <c r="O4041"/>
      <c r="P4041"/>
      <c r="Q4041"/>
      <c r="R4041"/>
      <c r="S4041"/>
      <c r="T4041"/>
      <c r="U4041"/>
      <c r="V4041"/>
      <c r="W4041"/>
      <c r="X4041" s="368"/>
    </row>
    <row r="4042" spans="1:24" ht="12">
      <c r="A4042"/>
      <c r="B4042"/>
      <c r="C4042"/>
      <c r="D4042" s="10"/>
      <c r="E4042" s="10"/>
      <c r="F4042"/>
      <c r="G4042"/>
      <c r="H4042"/>
      <c r="I4042"/>
      <c r="J4042"/>
      <c r="K4042"/>
      <c r="L4042"/>
      <c r="M4042" s="395"/>
      <c r="N4042"/>
      <c r="O4042"/>
      <c r="P4042"/>
      <c r="Q4042"/>
      <c r="R4042"/>
      <c r="S4042"/>
      <c r="T4042"/>
      <c r="U4042"/>
      <c r="V4042"/>
      <c r="W4042"/>
      <c r="X4042" s="368"/>
    </row>
    <row r="4043" spans="1:24" ht="12">
      <c r="A4043"/>
      <c r="B4043"/>
      <c r="C4043"/>
      <c r="D4043" s="10"/>
      <c r="E4043" s="10"/>
      <c r="F4043"/>
      <c r="G4043"/>
      <c r="H4043"/>
      <c r="I4043"/>
      <c r="J4043"/>
      <c r="K4043"/>
      <c r="L4043"/>
      <c r="M4043" s="395"/>
      <c r="N4043"/>
      <c r="O4043"/>
      <c r="P4043"/>
      <c r="Q4043"/>
      <c r="R4043"/>
      <c r="S4043"/>
      <c r="T4043"/>
      <c r="U4043"/>
      <c r="V4043"/>
      <c r="W4043"/>
      <c r="X4043" s="368"/>
    </row>
    <row r="4044" spans="1:24" ht="12">
      <c r="A4044"/>
      <c r="B4044"/>
      <c r="C4044"/>
      <c r="D4044" s="10"/>
      <c r="E4044" s="10"/>
      <c r="F4044"/>
      <c r="G4044"/>
      <c r="H4044"/>
      <c r="I4044"/>
      <c r="J4044"/>
      <c r="K4044"/>
      <c r="L4044"/>
      <c r="M4044" s="395"/>
      <c r="N4044"/>
      <c r="O4044"/>
      <c r="P4044"/>
      <c r="Q4044"/>
      <c r="R4044"/>
      <c r="S4044"/>
      <c r="T4044"/>
      <c r="U4044"/>
      <c r="V4044"/>
      <c r="W4044"/>
      <c r="X4044" s="368"/>
    </row>
    <row r="4045" spans="1:24" ht="12">
      <c r="A4045"/>
      <c r="B4045"/>
      <c r="C4045"/>
      <c r="D4045" s="10"/>
      <c r="E4045" s="10"/>
      <c r="F4045"/>
      <c r="G4045"/>
      <c r="H4045"/>
      <c r="I4045"/>
      <c r="J4045"/>
      <c r="K4045"/>
      <c r="L4045"/>
      <c r="M4045" s="395"/>
      <c r="N4045"/>
      <c r="O4045"/>
      <c r="P4045"/>
      <c r="Q4045"/>
      <c r="R4045"/>
      <c r="S4045"/>
      <c r="T4045"/>
      <c r="U4045"/>
      <c r="V4045"/>
      <c r="W4045"/>
      <c r="X4045" s="368"/>
    </row>
    <row r="4046" spans="1:24" ht="12">
      <c r="A4046"/>
      <c r="B4046"/>
      <c r="C4046"/>
      <c r="D4046" s="10"/>
      <c r="E4046" s="10"/>
      <c r="F4046"/>
      <c r="G4046"/>
      <c r="H4046"/>
      <c r="I4046"/>
      <c r="J4046"/>
      <c r="K4046"/>
      <c r="L4046"/>
      <c r="M4046" s="395"/>
      <c r="N4046"/>
      <c r="O4046"/>
      <c r="P4046"/>
      <c r="Q4046"/>
      <c r="R4046"/>
      <c r="S4046"/>
      <c r="T4046"/>
      <c r="U4046"/>
      <c r="V4046"/>
      <c r="W4046"/>
      <c r="X4046" s="368"/>
    </row>
    <row r="4047" spans="1:24" s="9" customFormat="1" ht="12">
      <c r="A4047"/>
      <c r="B4047"/>
      <c r="C4047"/>
      <c r="D4047" s="10"/>
      <c r="E4047" s="10"/>
      <c r="F4047"/>
      <c r="G4047"/>
      <c r="H4047"/>
      <c r="I4047"/>
      <c r="J4047"/>
      <c r="K4047"/>
      <c r="L4047"/>
      <c r="M4047" s="395"/>
      <c r="N4047"/>
      <c r="O4047"/>
      <c r="P4047"/>
      <c r="Q4047"/>
      <c r="R4047"/>
      <c r="S4047"/>
      <c r="T4047"/>
      <c r="U4047"/>
      <c r="V4047"/>
      <c r="W4047"/>
      <c r="X4047" s="368"/>
    </row>
    <row r="4048" spans="1:24" ht="12">
      <c r="A4048"/>
      <c r="B4048"/>
      <c r="C4048"/>
      <c r="D4048" s="10"/>
      <c r="E4048" s="10"/>
      <c r="F4048"/>
      <c r="G4048"/>
      <c r="H4048"/>
      <c r="I4048"/>
      <c r="J4048"/>
      <c r="K4048"/>
      <c r="L4048"/>
      <c r="M4048" s="395"/>
      <c r="N4048"/>
      <c r="O4048"/>
      <c r="P4048"/>
      <c r="Q4048"/>
      <c r="R4048"/>
      <c r="S4048"/>
      <c r="T4048"/>
      <c r="U4048"/>
      <c r="V4048"/>
      <c r="W4048"/>
      <c r="X4048" s="368"/>
    </row>
    <row r="4049" spans="1:24" ht="12">
      <c r="A4049"/>
      <c r="B4049"/>
      <c r="C4049"/>
      <c r="D4049" s="10"/>
      <c r="E4049" s="10"/>
      <c r="F4049"/>
      <c r="G4049"/>
      <c r="H4049"/>
      <c r="I4049"/>
      <c r="J4049"/>
      <c r="K4049"/>
      <c r="L4049"/>
      <c r="M4049" s="395"/>
      <c r="N4049"/>
      <c r="O4049"/>
      <c r="P4049"/>
      <c r="Q4049"/>
      <c r="R4049"/>
      <c r="S4049"/>
      <c r="T4049"/>
      <c r="U4049"/>
      <c r="V4049"/>
      <c r="W4049"/>
      <c r="X4049" s="368"/>
    </row>
    <row r="4050" spans="1:24" ht="12">
      <c r="A4050"/>
      <c r="B4050"/>
      <c r="C4050"/>
      <c r="D4050" s="10"/>
      <c r="E4050" s="10"/>
      <c r="F4050"/>
      <c r="G4050"/>
      <c r="H4050"/>
      <c r="I4050"/>
      <c r="J4050"/>
      <c r="K4050"/>
      <c r="L4050"/>
      <c r="M4050" s="395"/>
      <c r="N4050"/>
      <c r="O4050"/>
      <c r="P4050"/>
      <c r="Q4050"/>
      <c r="R4050"/>
      <c r="S4050"/>
      <c r="T4050"/>
      <c r="U4050"/>
      <c r="V4050"/>
      <c r="W4050"/>
      <c r="X4050" s="368"/>
    </row>
    <row r="4051" spans="1:24" ht="12">
      <c r="A4051"/>
      <c r="B4051"/>
      <c r="C4051"/>
      <c r="D4051" s="10"/>
      <c r="E4051" s="10"/>
      <c r="F4051"/>
      <c r="G4051"/>
      <c r="H4051"/>
      <c r="I4051"/>
      <c r="J4051"/>
      <c r="K4051"/>
      <c r="L4051"/>
      <c r="M4051" s="395"/>
      <c r="N4051"/>
      <c r="O4051"/>
      <c r="P4051"/>
      <c r="Q4051"/>
      <c r="R4051"/>
      <c r="S4051"/>
      <c r="T4051"/>
      <c r="U4051"/>
      <c r="V4051"/>
      <c r="W4051"/>
      <c r="X4051" s="368"/>
    </row>
    <row r="4052" spans="1:24" ht="12">
      <c r="A4052"/>
      <c r="B4052"/>
      <c r="C4052"/>
      <c r="D4052" s="10"/>
      <c r="E4052" s="10"/>
      <c r="F4052"/>
      <c r="G4052"/>
      <c r="H4052"/>
      <c r="I4052"/>
      <c r="J4052"/>
      <c r="K4052"/>
      <c r="L4052"/>
      <c r="M4052" s="395"/>
      <c r="N4052"/>
      <c r="O4052"/>
      <c r="P4052"/>
      <c r="Q4052"/>
      <c r="R4052"/>
      <c r="S4052"/>
      <c r="T4052"/>
      <c r="U4052"/>
      <c r="V4052"/>
      <c r="W4052"/>
      <c r="X4052" s="368"/>
    </row>
    <row r="4053" spans="1:24" ht="12">
      <c r="A4053"/>
      <c r="B4053"/>
      <c r="C4053"/>
      <c r="D4053" s="10"/>
      <c r="E4053" s="10"/>
      <c r="F4053"/>
      <c r="G4053"/>
      <c r="H4053"/>
      <c r="I4053"/>
      <c r="J4053"/>
      <c r="K4053"/>
      <c r="L4053"/>
      <c r="M4053" s="395"/>
      <c r="N4053"/>
      <c r="O4053"/>
      <c r="P4053"/>
      <c r="Q4053"/>
      <c r="R4053"/>
      <c r="S4053"/>
      <c r="T4053"/>
      <c r="U4053"/>
      <c r="V4053"/>
      <c r="W4053"/>
      <c r="X4053" s="368"/>
    </row>
    <row r="4054" spans="1:24" ht="12">
      <c r="A4054"/>
      <c r="B4054"/>
      <c r="C4054"/>
      <c r="D4054" s="10"/>
      <c r="E4054" s="10"/>
      <c r="F4054"/>
      <c r="G4054"/>
      <c r="H4054"/>
      <c r="I4054"/>
      <c r="J4054"/>
      <c r="K4054"/>
      <c r="L4054"/>
      <c r="M4054" s="395"/>
      <c r="N4054"/>
      <c r="O4054"/>
      <c r="P4054"/>
      <c r="Q4054"/>
      <c r="R4054"/>
      <c r="S4054"/>
      <c r="T4054"/>
      <c r="U4054"/>
      <c r="V4054"/>
      <c r="W4054"/>
      <c r="X4054" s="368"/>
    </row>
    <row r="4055" spans="1:24" ht="12">
      <c r="A4055"/>
      <c r="B4055"/>
      <c r="C4055"/>
      <c r="D4055" s="10"/>
      <c r="E4055" s="10"/>
      <c r="F4055"/>
      <c r="G4055"/>
      <c r="H4055"/>
      <c r="I4055"/>
      <c r="J4055"/>
      <c r="K4055"/>
      <c r="L4055"/>
      <c r="M4055" s="395"/>
      <c r="N4055"/>
      <c r="O4055"/>
      <c r="P4055"/>
      <c r="Q4055"/>
      <c r="R4055"/>
      <c r="S4055"/>
      <c r="T4055"/>
      <c r="U4055"/>
      <c r="V4055"/>
      <c r="W4055"/>
      <c r="X4055" s="368"/>
    </row>
    <row r="4056" spans="1:24" ht="12">
      <c r="A4056"/>
      <c r="B4056"/>
      <c r="C4056"/>
      <c r="D4056" s="10"/>
      <c r="E4056" s="10"/>
      <c r="F4056"/>
      <c r="G4056"/>
      <c r="H4056"/>
      <c r="I4056"/>
      <c r="J4056"/>
      <c r="K4056"/>
      <c r="L4056"/>
      <c r="M4056" s="395"/>
      <c r="N4056"/>
      <c r="O4056"/>
      <c r="P4056"/>
      <c r="Q4056"/>
      <c r="R4056"/>
      <c r="S4056"/>
      <c r="T4056"/>
      <c r="U4056"/>
      <c r="V4056"/>
      <c r="W4056"/>
      <c r="X4056" s="368"/>
    </row>
    <row r="4057" spans="1:24" ht="12">
      <c r="A4057"/>
      <c r="B4057"/>
      <c r="C4057"/>
      <c r="D4057" s="10"/>
      <c r="E4057" s="10"/>
      <c r="F4057"/>
      <c r="G4057"/>
      <c r="H4057"/>
      <c r="I4057"/>
      <c r="J4057"/>
      <c r="K4057"/>
      <c r="L4057"/>
      <c r="M4057" s="395"/>
      <c r="N4057"/>
      <c r="O4057"/>
      <c r="P4057"/>
      <c r="Q4057"/>
      <c r="R4057"/>
      <c r="S4057"/>
      <c r="T4057"/>
      <c r="U4057"/>
      <c r="V4057"/>
      <c r="W4057"/>
      <c r="X4057" s="368"/>
    </row>
    <row r="4058" spans="1:24" ht="12">
      <c r="A4058"/>
      <c r="B4058"/>
      <c r="C4058"/>
      <c r="D4058" s="10"/>
      <c r="E4058" s="10"/>
      <c r="F4058"/>
      <c r="G4058"/>
      <c r="H4058"/>
      <c r="I4058"/>
      <c r="J4058"/>
      <c r="K4058"/>
      <c r="L4058"/>
      <c r="M4058" s="395"/>
      <c r="N4058"/>
      <c r="O4058"/>
      <c r="P4058"/>
      <c r="Q4058"/>
      <c r="R4058"/>
      <c r="S4058"/>
      <c r="T4058"/>
      <c r="U4058"/>
      <c r="V4058"/>
      <c r="W4058"/>
      <c r="X4058" s="368"/>
    </row>
    <row r="4059" spans="1:24" ht="12">
      <c r="A4059"/>
      <c r="B4059"/>
      <c r="C4059"/>
      <c r="D4059" s="10"/>
      <c r="E4059" s="10"/>
      <c r="F4059"/>
      <c r="G4059"/>
      <c r="H4059"/>
      <c r="I4059"/>
      <c r="J4059"/>
      <c r="K4059"/>
      <c r="L4059"/>
      <c r="M4059" s="395"/>
      <c r="N4059"/>
      <c r="O4059"/>
      <c r="P4059"/>
      <c r="Q4059"/>
      <c r="R4059"/>
      <c r="S4059"/>
      <c r="T4059"/>
      <c r="U4059"/>
      <c r="V4059"/>
      <c r="W4059"/>
      <c r="X4059" s="368"/>
    </row>
    <row r="4060" spans="1:24" ht="12">
      <c r="A4060"/>
      <c r="B4060"/>
      <c r="C4060"/>
      <c r="D4060" s="10"/>
      <c r="E4060" s="10"/>
      <c r="F4060"/>
      <c r="G4060"/>
      <c r="H4060"/>
      <c r="I4060"/>
      <c r="J4060"/>
      <c r="K4060"/>
      <c r="L4060"/>
      <c r="M4060" s="395"/>
      <c r="N4060"/>
      <c r="O4060"/>
      <c r="P4060"/>
      <c r="Q4060"/>
      <c r="R4060"/>
      <c r="S4060"/>
      <c r="T4060"/>
      <c r="U4060"/>
      <c r="V4060"/>
      <c r="W4060"/>
      <c r="X4060" s="368"/>
    </row>
    <row r="4061" spans="1:24" ht="12">
      <c r="A4061"/>
      <c r="B4061"/>
      <c r="C4061"/>
      <c r="D4061" s="10"/>
      <c r="E4061" s="10"/>
      <c r="F4061"/>
      <c r="G4061"/>
      <c r="H4061"/>
      <c r="I4061"/>
      <c r="J4061"/>
      <c r="K4061"/>
      <c r="L4061"/>
      <c r="M4061" s="395"/>
      <c r="N4061"/>
      <c r="O4061"/>
      <c r="P4061"/>
      <c r="Q4061"/>
      <c r="R4061"/>
      <c r="S4061"/>
      <c r="T4061"/>
      <c r="U4061"/>
      <c r="V4061"/>
      <c r="W4061"/>
      <c r="X4061" s="368"/>
    </row>
    <row r="4062" spans="1:24" ht="12">
      <c r="A4062"/>
      <c r="B4062"/>
      <c r="C4062"/>
      <c r="D4062" s="10"/>
      <c r="E4062" s="10"/>
      <c r="F4062"/>
      <c r="G4062"/>
      <c r="H4062"/>
      <c r="I4062"/>
      <c r="J4062"/>
      <c r="K4062"/>
      <c r="L4062"/>
      <c r="M4062" s="395"/>
      <c r="N4062"/>
      <c r="O4062"/>
      <c r="P4062"/>
      <c r="Q4062"/>
      <c r="R4062"/>
      <c r="S4062"/>
      <c r="T4062"/>
      <c r="U4062"/>
      <c r="V4062"/>
      <c r="W4062"/>
      <c r="X4062" s="368"/>
    </row>
    <row r="4063" spans="1:24" ht="12">
      <c r="A4063"/>
      <c r="B4063"/>
      <c r="C4063"/>
      <c r="D4063" s="10"/>
      <c r="E4063" s="10"/>
      <c r="F4063"/>
      <c r="G4063"/>
      <c r="H4063"/>
      <c r="I4063"/>
      <c r="J4063"/>
      <c r="K4063"/>
      <c r="L4063"/>
      <c r="M4063" s="395"/>
      <c r="N4063"/>
      <c r="O4063"/>
      <c r="P4063"/>
      <c r="Q4063"/>
      <c r="R4063"/>
      <c r="S4063"/>
      <c r="T4063"/>
      <c r="U4063"/>
      <c r="V4063"/>
      <c r="W4063"/>
      <c r="X4063" s="368"/>
    </row>
    <row r="4064" spans="1:24" ht="12">
      <c r="A4064"/>
      <c r="B4064"/>
      <c r="C4064"/>
      <c r="D4064" s="10"/>
      <c r="E4064" s="10"/>
      <c r="F4064"/>
      <c r="G4064"/>
      <c r="H4064"/>
      <c r="I4064"/>
      <c r="J4064"/>
      <c r="K4064"/>
      <c r="L4064"/>
      <c r="M4064" s="395"/>
      <c r="N4064"/>
      <c r="O4064"/>
      <c r="P4064"/>
      <c r="Q4064"/>
      <c r="R4064"/>
      <c r="S4064"/>
      <c r="T4064"/>
      <c r="U4064"/>
      <c r="V4064"/>
      <c r="W4064"/>
      <c r="X4064" s="368"/>
    </row>
    <row r="4065" spans="1:24" ht="12">
      <c r="A4065"/>
      <c r="B4065"/>
      <c r="C4065"/>
      <c r="D4065" s="10"/>
      <c r="E4065" s="10"/>
      <c r="F4065"/>
      <c r="G4065"/>
      <c r="H4065"/>
      <c r="I4065"/>
      <c r="J4065"/>
      <c r="K4065"/>
      <c r="L4065"/>
      <c r="M4065" s="395"/>
      <c r="N4065"/>
      <c r="O4065"/>
      <c r="P4065"/>
      <c r="Q4065"/>
      <c r="R4065"/>
      <c r="S4065"/>
      <c r="T4065"/>
      <c r="U4065"/>
      <c r="V4065"/>
      <c r="W4065"/>
      <c r="X4065" s="368"/>
    </row>
    <row r="4066" spans="1:24" ht="12">
      <c r="A4066"/>
      <c r="B4066"/>
      <c r="C4066"/>
      <c r="D4066" s="10"/>
      <c r="E4066" s="10"/>
      <c r="F4066"/>
      <c r="G4066"/>
      <c r="H4066"/>
      <c r="I4066"/>
      <c r="J4066"/>
      <c r="K4066"/>
      <c r="L4066"/>
      <c r="M4066" s="395"/>
      <c r="N4066"/>
      <c r="O4066"/>
      <c r="P4066"/>
      <c r="Q4066"/>
      <c r="R4066"/>
      <c r="S4066"/>
      <c r="T4066"/>
      <c r="U4066"/>
      <c r="V4066"/>
      <c r="W4066"/>
      <c r="X4066" s="368"/>
    </row>
    <row r="4067" spans="1:24" ht="12">
      <c r="A4067"/>
      <c r="B4067"/>
      <c r="C4067"/>
      <c r="D4067" s="10"/>
      <c r="E4067" s="10"/>
      <c r="F4067"/>
      <c r="G4067"/>
      <c r="H4067"/>
      <c r="I4067"/>
      <c r="J4067"/>
      <c r="K4067"/>
      <c r="L4067"/>
      <c r="M4067" s="395"/>
      <c r="N4067"/>
      <c r="O4067"/>
      <c r="P4067"/>
      <c r="Q4067"/>
      <c r="R4067"/>
      <c r="S4067"/>
      <c r="T4067"/>
      <c r="U4067"/>
      <c r="V4067"/>
      <c r="W4067"/>
      <c r="X4067" s="368"/>
    </row>
    <row r="4068" spans="1:24" ht="12">
      <c r="A4068"/>
      <c r="B4068"/>
      <c r="C4068"/>
      <c r="D4068" s="10"/>
      <c r="E4068" s="10"/>
      <c r="F4068"/>
      <c r="G4068"/>
      <c r="H4068"/>
      <c r="I4068"/>
      <c r="J4068"/>
      <c r="K4068"/>
      <c r="L4068"/>
      <c r="M4068" s="395"/>
      <c r="N4068"/>
      <c r="O4068"/>
      <c r="P4068"/>
      <c r="Q4068"/>
      <c r="R4068"/>
      <c r="S4068"/>
      <c r="T4068"/>
      <c r="U4068"/>
      <c r="V4068"/>
      <c r="W4068"/>
      <c r="X4068" s="368"/>
    </row>
    <row r="4069" spans="1:24" ht="12">
      <c r="A4069"/>
      <c r="B4069"/>
      <c r="C4069"/>
      <c r="D4069" s="10"/>
      <c r="E4069" s="10"/>
      <c r="F4069"/>
      <c r="G4069"/>
      <c r="H4069"/>
      <c r="I4069"/>
      <c r="J4069"/>
      <c r="K4069"/>
      <c r="L4069"/>
      <c r="M4069" s="395"/>
      <c r="N4069"/>
      <c r="O4069"/>
      <c r="P4069"/>
      <c r="Q4069"/>
      <c r="R4069"/>
      <c r="S4069"/>
      <c r="T4069"/>
      <c r="U4069"/>
      <c r="V4069"/>
      <c r="W4069"/>
      <c r="X4069" s="368"/>
    </row>
    <row r="4070" spans="1:24" ht="12">
      <c r="A4070"/>
      <c r="B4070"/>
      <c r="C4070"/>
      <c r="D4070" s="10"/>
      <c r="E4070" s="10"/>
      <c r="F4070"/>
      <c r="G4070"/>
      <c r="H4070"/>
      <c r="I4070"/>
      <c r="J4070"/>
      <c r="K4070"/>
      <c r="L4070"/>
      <c r="M4070" s="395"/>
      <c r="N4070"/>
      <c r="O4070"/>
      <c r="P4070"/>
      <c r="Q4070"/>
      <c r="R4070"/>
      <c r="S4070"/>
      <c r="T4070"/>
      <c r="U4070"/>
      <c r="V4070"/>
      <c r="W4070"/>
      <c r="X4070" s="368"/>
    </row>
    <row r="4071" spans="1:24" ht="12">
      <c r="A4071"/>
      <c r="B4071"/>
      <c r="C4071"/>
      <c r="D4071" s="10"/>
      <c r="E4071" s="10"/>
      <c r="F4071"/>
      <c r="G4071"/>
      <c r="H4071"/>
      <c r="I4071"/>
      <c r="J4071"/>
      <c r="K4071"/>
      <c r="L4071"/>
      <c r="M4071" s="395"/>
      <c r="N4071"/>
      <c r="O4071"/>
      <c r="P4071"/>
      <c r="Q4071"/>
      <c r="R4071"/>
      <c r="S4071"/>
      <c r="T4071"/>
      <c r="U4071"/>
      <c r="V4071"/>
      <c r="W4071"/>
      <c r="X4071" s="368"/>
    </row>
    <row r="4072" spans="1:24" ht="12">
      <c r="A4072"/>
      <c r="B4072"/>
      <c r="C4072"/>
      <c r="D4072" s="10"/>
      <c r="E4072" s="10"/>
      <c r="F4072"/>
      <c r="G4072"/>
      <c r="H4072"/>
      <c r="I4072"/>
      <c r="J4072"/>
      <c r="K4072"/>
      <c r="L4072"/>
      <c r="M4072" s="395"/>
      <c r="N4072"/>
      <c r="O4072"/>
      <c r="P4072"/>
      <c r="Q4072"/>
      <c r="R4072"/>
      <c r="S4072"/>
      <c r="T4072"/>
      <c r="U4072"/>
      <c r="V4072"/>
      <c r="W4072"/>
      <c r="X4072" s="368"/>
    </row>
    <row r="4073" spans="1:24" ht="12">
      <c r="A4073"/>
      <c r="B4073"/>
      <c r="C4073"/>
      <c r="D4073" s="10"/>
      <c r="E4073" s="10"/>
      <c r="F4073"/>
      <c r="G4073"/>
      <c r="H4073"/>
      <c r="I4073"/>
      <c r="J4073"/>
      <c r="K4073"/>
      <c r="L4073"/>
      <c r="M4073" s="395"/>
      <c r="N4073"/>
      <c r="O4073"/>
      <c r="P4073"/>
      <c r="Q4073"/>
      <c r="R4073"/>
      <c r="S4073"/>
      <c r="T4073"/>
      <c r="U4073"/>
      <c r="V4073"/>
      <c r="W4073"/>
      <c r="X4073" s="368"/>
    </row>
    <row r="4074" spans="1:24" ht="12">
      <c r="A4074"/>
      <c r="B4074"/>
      <c r="C4074"/>
      <c r="D4074" s="10"/>
      <c r="E4074" s="10"/>
      <c r="F4074"/>
      <c r="G4074"/>
      <c r="H4074"/>
      <c r="I4074"/>
      <c r="J4074"/>
      <c r="K4074"/>
      <c r="L4074"/>
      <c r="M4074" s="395"/>
      <c r="N4074"/>
      <c r="O4074"/>
      <c r="P4074"/>
      <c r="Q4074"/>
      <c r="R4074"/>
      <c r="S4074"/>
      <c r="T4074"/>
      <c r="U4074"/>
      <c r="V4074"/>
      <c r="W4074"/>
      <c r="X4074" s="368"/>
    </row>
    <row r="4075" spans="1:24" ht="12">
      <c r="A4075"/>
      <c r="B4075"/>
      <c r="C4075"/>
      <c r="D4075" s="10"/>
      <c r="E4075" s="10"/>
      <c r="F4075"/>
      <c r="G4075"/>
      <c r="H4075"/>
      <c r="I4075"/>
      <c r="J4075"/>
      <c r="K4075"/>
      <c r="L4075"/>
      <c r="M4075" s="395"/>
      <c r="N4075"/>
      <c r="O4075"/>
      <c r="P4075"/>
      <c r="Q4075"/>
      <c r="R4075"/>
      <c r="S4075"/>
      <c r="T4075"/>
      <c r="U4075"/>
      <c r="V4075"/>
      <c r="W4075"/>
      <c r="X4075" s="368"/>
    </row>
    <row r="4076" spans="1:24" s="9" customFormat="1" ht="12">
      <c r="A4076"/>
      <c r="B4076"/>
      <c r="C4076"/>
      <c r="D4076" s="10"/>
      <c r="E4076" s="10"/>
      <c r="F4076"/>
      <c r="G4076"/>
      <c r="H4076"/>
      <c r="I4076"/>
      <c r="J4076"/>
      <c r="K4076"/>
      <c r="L4076"/>
      <c r="M4076" s="395"/>
      <c r="N4076"/>
      <c r="O4076"/>
      <c r="P4076"/>
      <c r="Q4076"/>
      <c r="R4076"/>
      <c r="S4076"/>
      <c r="T4076"/>
      <c r="U4076"/>
      <c r="V4076"/>
      <c r="W4076"/>
      <c r="X4076" s="368"/>
    </row>
    <row r="4077" spans="1:24" ht="12">
      <c r="A4077"/>
      <c r="B4077"/>
      <c r="C4077"/>
      <c r="D4077" s="10"/>
      <c r="E4077" s="10"/>
      <c r="F4077"/>
      <c r="G4077"/>
      <c r="H4077"/>
      <c r="I4077"/>
      <c r="J4077"/>
      <c r="K4077"/>
      <c r="L4077"/>
      <c r="M4077" s="395"/>
      <c r="N4077"/>
      <c r="O4077"/>
      <c r="P4077"/>
      <c r="Q4077"/>
      <c r="R4077"/>
      <c r="S4077"/>
      <c r="T4077"/>
      <c r="U4077"/>
      <c r="V4077"/>
      <c r="W4077"/>
      <c r="X4077" s="368"/>
    </row>
    <row r="4078" spans="1:24" ht="12">
      <c r="A4078"/>
      <c r="B4078"/>
      <c r="C4078"/>
      <c r="D4078" s="10"/>
      <c r="E4078" s="10"/>
      <c r="F4078"/>
      <c r="G4078"/>
      <c r="H4078"/>
      <c r="I4078"/>
      <c r="J4078"/>
      <c r="K4078"/>
      <c r="L4078"/>
      <c r="M4078" s="395"/>
      <c r="N4078"/>
      <c r="O4078"/>
      <c r="P4078"/>
      <c r="Q4078"/>
      <c r="R4078"/>
      <c r="S4078"/>
      <c r="T4078"/>
      <c r="U4078"/>
      <c r="V4078"/>
      <c r="W4078"/>
      <c r="X4078" s="368"/>
    </row>
    <row r="4079" spans="1:24" ht="12">
      <c r="A4079"/>
      <c r="B4079"/>
      <c r="C4079"/>
      <c r="D4079" s="10"/>
      <c r="E4079" s="10"/>
      <c r="F4079"/>
      <c r="G4079"/>
      <c r="H4079"/>
      <c r="I4079"/>
      <c r="J4079"/>
      <c r="K4079"/>
      <c r="L4079"/>
      <c r="M4079" s="395"/>
      <c r="N4079"/>
      <c r="O4079"/>
      <c r="P4079"/>
      <c r="Q4079"/>
      <c r="R4079"/>
      <c r="S4079"/>
      <c r="T4079"/>
      <c r="U4079"/>
      <c r="V4079"/>
      <c r="W4079"/>
      <c r="X4079" s="368"/>
    </row>
    <row r="4080" spans="1:24" ht="12">
      <c r="A4080"/>
      <c r="B4080"/>
      <c r="C4080"/>
      <c r="D4080" s="10"/>
      <c r="E4080" s="10"/>
      <c r="F4080"/>
      <c r="G4080"/>
      <c r="H4080"/>
      <c r="I4080"/>
      <c r="J4080"/>
      <c r="K4080"/>
      <c r="L4080"/>
      <c r="M4080" s="395"/>
      <c r="N4080"/>
      <c r="O4080"/>
      <c r="P4080"/>
      <c r="Q4080"/>
      <c r="R4080"/>
      <c r="S4080"/>
      <c r="T4080"/>
      <c r="U4080"/>
      <c r="V4080"/>
      <c r="W4080"/>
      <c r="X4080" s="368"/>
    </row>
    <row r="4081" spans="1:24" ht="12">
      <c r="A4081"/>
      <c r="B4081"/>
      <c r="C4081"/>
      <c r="D4081" s="10"/>
      <c r="E4081" s="10"/>
      <c r="F4081"/>
      <c r="G4081"/>
      <c r="H4081"/>
      <c r="I4081"/>
      <c r="J4081"/>
      <c r="K4081"/>
      <c r="L4081"/>
      <c r="M4081" s="395"/>
      <c r="N4081"/>
      <c r="O4081"/>
      <c r="P4081"/>
      <c r="Q4081"/>
      <c r="R4081"/>
      <c r="S4081"/>
      <c r="T4081"/>
      <c r="U4081"/>
      <c r="V4081"/>
      <c r="W4081"/>
      <c r="X4081" s="368"/>
    </row>
    <row r="4082" spans="1:24" ht="12">
      <c r="A4082"/>
      <c r="B4082"/>
      <c r="C4082"/>
      <c r="D4082" s="10"/>
      <c r="E4082" s="10"/>
      <c r="F4082"/>
      <c r="G4082"/>
      <c r="H4082"/>
      <c r="I4082"/>
      <c r="J4082"/>
      <c r="K4082"/>
      <c r="L4082"/>
      <c r="M4082" s="395"/>
      <c r="N4082"/>
      <c r="O4082"/>
      <c r="P4082"/>
      <c r="Q4082"/>
      <c r="R4082"/>
      <c r="S4082"/>
      <c r="T4082"/>
      <c r="U4082"/>
      <c r="V4082"/>
      <c r="W4082"/>
      <c r="X4082" s="368"/>
    </row>
    <row r="4083" spans="1:24" ht="12">
      <c r="A4083"/>
      <c r="B4083"/>
      <c r="C4083"/>
      <c r="D4083" s="10"/>
      <c r="E4083" s="10"/>
      <c r="F4083"/>
      <c r="G4083"/>
      <c r="H4083"/>
      <c r="I4083"/>
      <c r="J4083"/>
      <c r="K4083"/>
      <c r="L4083"/>
      <c r="M4083" s="395"/>
      <c r="N4083"/>
      <c r="O4083"/>
      <c r="P4083"/>
      <c r="Q4083"/>
      <c r="R4083"/>
      <c r="S4083"/>
      <c r="T4083"/>
      <c r="U4083"/>
      <c r="V4083"/>
      <c r="W4083"/>
      <c r="X4083" s="368"/>
    </row>
    <row r="4084" spans="1:24" ht="12">
      <c r="A4084"/>
      <c r="B4084"/>
      <c r="C4084"/>
      <c r="D4084" s="10"/>
      <c r="E4084" s="10"/>
      <c r="F4084"/>
      <c r="G4084"/>
      <c r="H4084"/>
      <c r="I4084"/>
      <c r="J4084"/>
      <c r="K4084"/>
      <c r="L4084"/>
      <c r="M4084" s="395"/>
      <c r="N4084"/>
      <c r="O4084"/>
      <c r="P4084"/>
      <c r="Q4084"/>
      <c r="R4084"/>
      <c r="S4084"/>
      <c r="T4084"/>
      <c r="U4084"/>
      <c r="V4084"/>
      <c r="W4084"/>
      <c r="X4084" s="368"/>
    </row>
    <row r="4085" spans="1:24" ht="12">
      <c r="A4085"/>
      <c r="B4085"/>
      <c r="C4085"/>
      <c r="D4085" s="10"/>
      <c r="E4085" s="10"/>
      <c r="F4085"/>
      <c r="G4085"/>
      <c r="H4085"/>
      <c r="I4085"/>
      <c r="J4085"/>
      <c r="K4085"/>
      <c r="L4085"/>
      <c r="M4085" s="395"/>
      <c r="N4085"/>
      <c r="O4085"/>
      <c r="P4085"/>
      <c r="Q4085"/>
      <c r="R4085"/>
      <c r="S4085"/>
      <c r="T4085"/>
      <c r="U4085"/>
      <c r="V4085"/>
      <c r="W4085"/>
      <c r="X4085" s="368"/>
    </row>
    <row r="4086" spans="1:24" ht="12">
      <c r="A4086"/>
      <c r="B4086"/>
      <c r="C4086"/>
      <c r="D4086" s="10"/>
      <c r="E4086" s="10"/>
      <c r="F4086"/>
      <c r="G4086"/>
      <c r="H4086"/>
      <c r="I4086"/>
      <c r="J4086"/>
      <c r="K4086"/>
      <c r="L4086"/>
      <c r="M4086" s="395"/>
      <c r="N4086"/>
      <c r="O4086"/>
      <c r="P4086"/>
      <c r="Q4086"/>
      <c r="R4086"/>
      <c r="S4086"/>
      <c r="T4086"/>
      <c r="U4086"/>
      <c r="V4086"/>
      <c r="W4086"/>
      <c r="X4086" s="368"/>
    </row>
    <row r="4087" spans="1:24" ht="12">
      <c r="A4087"/>
      <c r="B4087"/>
      <c r="C4087"/>
      <c r="D4087" s="10"/>
      <c r="E4087" s="10"/>
      <c r="F4087"/>
      <c r="G4087"/>
      <c r="H4087"/>
      <c r="I4087"/>
      <c r="J4087"/>
      <c r="K4087"/>
      <c r="L4087"/>
      <c r="M4087" s="395"/>
      <c r="N4087"/>
      <c r="O4087"/>
      <c r="P4087"/>
      <c r="Q4087"/>
      <c r="R4087"/>
      <c r="S4087"/>
      <c r="T4087"/>
      <c r="U4087"/>
      <c r="V4087"/>
      <c r="W4087"/>
      <c r="X4087" s="368"/>
    </row>
    <row r="4088" spans="1:24" ht="12">
      <c r="A4088"/>
      <c r="B4088"/>
      <c r="C4088"/>
      <c r="D4088" s="10"/>
      <c r="E4088" s="10"/>
      <c r="F4088"/>
      <c r="G4088"/>
      <c r="H4088"/>
      <c r="I4088"/>
      <c r="J4088"/>
      <c r="K4088"/>
      <c r="L4088"/>
      <c r="M4088" s="395"/>
      <c r="N4088"/>
      <c r="O4088"/>
      <c r="P4088"/>
      <c r="Q4088"/>
      <c r="R4088"/>
      <c r="S4088"/>
      <c r="T4088"/>
      <c r="U4088"/>
      <c r="V4088"/>
      <c r="W4088"/>
      <c r="X4088" s="368"/>
    </row>
    <row r="4089" spans="1:24" ht="12">
      <c r="A4089"/>
      <c r="B4089"/>
      <c r="C4089"/>
      <c r="D4089" s="10"/>
      <c r="E4089" s="10"/>
      <c r="F4089"/>
      <c r="G4089"/>
      <c r="H4089"/>
      <c r="I4089"/>
      <c r="J4089"/>
      <c r="K4089"/>
      <c r="L4089"/>
      <c r="M4089" s="395"/>
      <c r="N4089"/>
      <c r="O4089"/>
      <c r="P4089"/>
      <c r="Q4089"/>
      <c r="R4089"/>
      <c r="S4089"/>
      <c r="T4089"/>
      <c r="U4089"/>
      <c r="V4089"/>
      <c r="W4089"/>
      <c r="X4089" s="368"/>
    </row>
    <row r="4090" spans="1:24" ht="12">
      <c r="A4090"/>
      <c r="B4090"/>
      <c r="C4090"/>
      <c r="D4090" s="10"/>
      <c r="E4090" s="10"/>
      <c r="F4090"/>
      <c r="G4090"/>
      <c r="H4090"/>
      <c r="I4090"/>
      <c r="J4090"/>
      <c r="K4090"/>
      <c r="L4090"/>
      <c r="M4090" s="395"/>
      <c r="N4090"/>
      <c r="O4090"/>
      <c r="P4090"/>
      <c r="Q4090"/>
      <c r="R4090"/>
      <c r="S4090"/>
      <c r="T4090"/>
      <c r="U4090"/>
      <c r="V4090"/>
      <c r="W4090"/>
      <c r="X4090" s="368"/>
    </row>
    <row r="4091" spans="1:24" ht="12">
      <c r="A4091"/>
      <c r="B4091"/>
      <c r="C4091"/>
      <c r="D4091" s="10"/>
      <c r="E4091" s="10"/>
      <c r="F4091"/>
      <c r="G4091"/>
      <c r="H4091"/>
      <c r="I4091"/>
      <c r="J4091"/>
      <c r="K4091"/>
      <c r="L4091"/>
      <c r="M4091" s="395"/>
      <c r="N4091"/>
      <c r="O4091"/>
      <c r="P4091"/>
      <c r="Q4091"/>
      <c r="R4091"/>
      <c r="S4091"/>
      <c r="T4091"/>
      <c r="U4091"/>
      <c r="V4091"/>
      <c r="W4091"/>
      <c r="X4091" s="368"/>
    </row>
    <row r="4092" spans="1:24" ht="12">
      <c r="A4092"/>
      <c r="B4092"/>
      <c r="C4092"/>
      <c r="D4092" s="10"/>
      <c r="E4092" s="10"/>
      <c r="F4092"/>
      <c r="G4092"/>
      <c r="H4092"/>
      <c r="I4092"/>
      <c r="J4092"/>
      <c r="K4092"/>
      <c r="L4092"/>
      <c r="M4092" s="395"/>
      <c r="N4092"/>
      <c r="O4092"/>
      <c r="P4092"/>
      <c r="Q4092"/>
      <c r="R4092"/>
      <c r="S4092"/>
      <c r="T4092"/>
      <c r="U4092"/>
      <c r="V4092"/>
      <c r="W4092"/>
      <c r="X4092" s="368"/>
    </row>
    <row r="4093" spans="1:24" ht="12">
      <c r="A4093"/>
      <c r="B4093"/>
      <c r="C4093"/>
      <c r="D4093" s="10"/>
      <c r="E4093" s="10"/>
      <c r="F4093"/>
      <c r="G4093"/>
      <c r="H4093"/>
      <c r="I4093"/>
      <c r="J4093"/>
      <c r="K4093"/>
      <c r="L4093"/>
      <c r="M4093" s="395"/>
      <c r="N4093"/>
      <c r="O4093"/>
      <c r="P4093"/>
      <c r="Q4093"/>
      <c r="R4093"/>
      <c r="S4093"/>
      <c r="T4093"/>
      <c r="U4093"/>
      <c r="V4093"/>
      <c r="W4093"/>
      <c r="X4093" s="368"/>
    </row>
    <row r="4094" spans="1:24" ht="12">
      <c r="A4094"/>
      <c r="B4094"/>
      <c r="C4094"/>
      <c r="D4094" s="10"/>
      <c r="E4094" s="10"/>
      <c r="F4094"/>
      <c r="G4094"/>
      <c r="H4094"/>
      <c r="I4094"/>
      <c r="J4094"/>
      <c r="K4094"/>
      <c r="L4094"/>
      <c r="M4094" s="395"/>
      <c r="N4094"/>
      <c r="O4094"/>
      <c r="P4094"/>
      <c r="Q4094"/>
      <c r="R4094"/>
      <c r="S4094"/>
      <c r="T4094"/>
      <c r="U4094"/>
      <c r="V4094"/>
      <c r="W4094"/>
      <c r="X4094" s="368"/>
    </row>
    <row r="4095" spans="1:24" ht="12">
      <c r="A4095"/>
      <c r="B4095"/>
      <c r="C4095"/>
      <c r="D4095" s="10"/>
      <c r="E4095" s="10"/>
      <c r="F4095"/>
      <c r="G4095"/>
      <c r="H4095"/>
      <c r="I4095"/>
      <c r="J4095"/>
      <c r="K4095"/>
      <c r="L4095"/>
      <c r="M4095" s="395"/>
      <c r="N4095"/>
      <c r="O4095"/>
      <c r="P4095"/>
      <c r="Q4095"/>
      <c r="R4095"/>
      <c r="S4095"/>
      <c r="T4095"/>
      <c r="U4095"/>
      <c r="V4095"/>
      <c r="W4095"/>
      <c r="X4095" s="368"/>
    </row>
    <row r="4096" spans="1:24" ht="12">
      <c r="A4096"/>
      <c r="B4096"/>
      <c r="C4096"/>
      <c r="D4096" s="10"/>
      <c r="E4096" s="10"/>
      <c r="F4096"/>
      <c r="G4096"/>
      <c r="H4096"/>
      <c r="I4096"/>
      <c r="J4096"/>
      <c r="K4096"/>
      <c r="L4096"/>
      <c r="M4096" s="395"/>
      <c r="N4096"/>
      <c r="O4096"/>
      <c r="P4096"/>
      <c r="Q4096"/>
      <c r="R4096"/>
      <c r="S4096"/>
      <c r="T4096"/>
      <c r="U4096"/>
      <c r="V4096"/>
      <c r="W4096"/>
      <c r="X4096" s="368"/>
    </row>
    <row r="4097" spans="1:24" ht="12">
      <c r="A4097"/>
      <c r="B4097"/>
      <c r="C4097"/>
      <c r="D4097" s="10"/>
      <c r="E4097" s="10"/>
      <c r="F4097"/>
      <c r="G4097"/>
      <c r="H4097"/>
      <c r="I4097"/>
      <c r="J4097"/>
      <c r="K4097"/>
      <c r="L4097"/>
      <c r="M4097" s="395"/>
      <c r="N4097"/>
      <c r="O4097"/>
      <c r="P4097"/>
      <c r="Q4097"/>
      <c r="R4097"/>
      <c r="S4097"/>
      <c r="T4097"/>
      <c r="U4097"/>
      <c r="V4097"/>
      <c r="W4097"/>
      <c r="X4097" s="368"/>
    </row>
    <row r="4098" spans="1:24" ht="12">
      <c r="A4098"/>
      <c r="B4098"/>
      <c r="C4098"/>
      <c r="D4098" s="10"/>
      <c r="E4098" s="10"/>
      <c r="F4098"/>
      <c r="G4098"/>
      <c r="H4098"/>
      <c r="I4098"/>
      <c r="J4098"/>
      <c r="K4098"/>
      <c r="L4098"/>
      <c r="M4098" s="395"/>
      <c r="N4098"/>
      <c r="O4098"/>
      <c r="P4098"/>
      <c r="Q4098"/>
      <c r="R4098"/>
      <c r="S4098"/>
      <c r="T4098"/>
      <c r="U4098"/>
      <c r="V4098"/>
      <c r="W4098"/>
      <c r="X4098" s="368"/>
    </row>
    <row r="4099" spans="1:24" ht="12">
      <c r="A4099"/>
      <c r="B4099"/>
      <c r="C4099"/>
      <c r="D4099" s="10"/>
      <c r="E4099" s="10"/>
      <c r="F4099"/>
      <c r="G4099"/>
      <c r="H4099"/>
      <c r="I4099"/>
      <c r="J4099"/>
      <c r="K4099"/>
      <c r="L4099"/>
      <c r="M4099" s="395"/>
      <c r="N4099"/>
      <c r="O4099"/>
      <c r="P4099"/>
      <c r="Q4099"/>
      <c r="R4099"/>
      <c r="S4099"/>
      <c r="T4099"/>
      <c r="U4099"/>
      <c r="V4099"/>
      <c r="W4099"/>
      <c r="X4099" s="368"/>
    </row>
    <row r="4100" spans="1:24" ht="12">
      <c r="A4100"/>
      <c r="B4100"/>
      <c r="C4100"/>
      <c r="D4100" s="10"/>
      <c r="E4100" s="10"/>
      <c r="F4100"/>
      <c r="G4100"/>
      <c r="H4100"/>
      <c r="I4100"/>
      <c r="J4100"/>
      <c r="K4100"/>
      <c r="L4100"/>
      <c r="M4100" s="395"/>
      <c r="N4100"/>
      <c r="O4100"/>
      <c r="P4100"/>
      <c r="Q4100"/>
      <c r="R4100"/>
      <c r="S4100"/>
      <c r="T4100"/>
      <c r="U4100"/>
      <c r="V4100"/>
      <c r="W4100"/>
      <c r="X4100" s="368"/>
    </row>
    <row r="4101" spans="1:24" ht="12">
      <c r="A4101"/>
      <c r="B4101"/>
      <c r="C4101"/>
      <c r="D4101" s="10"/>
      <c r="E4101" s="10"/>
      <c r="F4101"/>
      <c r="G4101"/>
      <c r="H4101"/>
      <c r="I4101"/>
      <c r="J4101"/>
      <c r="K4101"/>
      <c r="L4101"/>
      <c r="M4101" s="395"/>
      <c r="N4101"/>
      <c r="O4101"/>
      <c r="P4101"/>
      <c r="Q4101"/>
      <c r="R4101"/>
      <c r="S4101"/>
      <c r="T4101"/>
      <c r="U4101"/>
      <c r="V4101"/>
      <c r="W4101"/>
      <c r="X4101" s="368"/>
    </row>
    <row r="4102" spans="1:24" ht="12">
      <c r="A4102"/>
      <c r="B4102"/>
      <c r="C4102"/>
      <c r="D4102" s="10"/>
      <c r="E4102" s="10"/>
      <c r="F4102"/>
      <c r="G4102"/>
      <c r="H4102"/>
      <c r="I4102"/>
      <c r="J4102"/>
      <c r="K4102"/>
      <c r="L4102"/>
      <c r="M4102" s="395"/>
      <c r="N4102"/>
      <c r="O4102"/>
      <c r="P4102"/>
      <c r="Q4102"/>
      <c r="R4102"/>
      <c r="S4102"/>
      <c r="T4102"/>
      <c r="U4102"/>
      <c r="V4102"/>
      <c r="W4102"/>
      <c r="X4102" s="368"/>
    </row>
    <row r="4103" spans="1:24" ht="12">
      <c r="A4103"/>
      <c r="B4103"/>
      <c r="C4103"/>
      <c r="D4103" s="10"/>
      <c r="E4103" s="10"/>
      <c r="F4103"/>
      <c r="G4103"/>
      <c r="H4103"/>
      <c r="I4103"/>
      <c r="J4103"/>
      <c r="K4103"/>
      <c r="L4103"/>
      <c r="M4103" s="395"/>
      <c r="N4103"/>
      <c r="O4103"/>
      <c r="P4103"/>
      <c r="Q4103"/>
      <c r="R4103"/>
      <c r="S4103"/>
      <c r="T4103"/>
      <c r="U4103"/>
      <c r="V4103"/>
      <c r="W4103"/>
      <c r="X4103" s="368"/>
    </row>
    <row r="4104" spans="1:24" ht="12">
      <c r="A4104"/>
      <c r="B4104"/>
      <c r="C4104"/>
      <c r="D4104" s="10"/>
      <c r="E4104" s="10"/>
      <c r="F4104"/>
      <c r="G4104"/>
      <c r="H4104"/>
      <c r="I4104"/>
      <c r="J4104"/>
      <c r="K4104"/>
      <c r="L4104"/>
      <c r="M4104" s="395"/>
      <c r="N4104"/>
      <c r="O4104"/>
      <c r="P4104"/>
      <c r="Q4104"/>
      <c r="R4104"/>
      <c r="S4104"/>
      <c r="T4104"/>
      <c r="U4104"/>
      <c r="V4104"/>
      <c r="W4104"/>
      <c r="X4104" s="368"/>
    </row>
    <row r="4105" spans="1:24" ht="12">
      <c r="A4105"/>
      <c r="B4105"/>
      <c r="C4105"/>
      <c r="D4105" s="10"/>
      <c r="E4105" s="10"/>
      <c r="F4105"/>
      <c r="G4105"/>
      <c r="H4105"/>
      <c r="I4105"/>
      <c r="J4105"/>
      <c r="K4105"/>
      <c r="L4105"/>
      <c r="M4105" s="395"/>
      <c r="N4105"/>
      <c r="O4105"/>
      <c r="P4105"/>
      <c r="Q4105"/>
      <c r="R4105"/>
      <c r="S4105"/>
      <c r="T4105"/>
      <c r="U4105"/>
      <c r="V4105"/>
      <c r="W4105"/>
      <c r="X4105" s="368"/>
    </row>
    <row r="4106" spans="1:24" ht="12">
      <c r="A4106"/>
      <c r="B4106"/>
      <c r="C4106"/>
      <c r="D4106" s="10"/>
      <c r="E4106" s="10"/>
      <c r="F4106"/>
      <c r="G4106"/>
      <c r="H4106"/>
      <c r="I4106"/>
      <c r="J4106"/>
      <c r="K4106"/>
      <c r="L4106"/>
      <c r="M4106" s="395"/>
      <c r="N4106"/>
      <c r="O4106"/>
      <c r="P4106"/>
      <c r="Q4106"/>
      <c r="R4106"/>
      <c r="S4106"/>
      <c r="T4106"/>
      <c r="U4106"/>
      <c r="V4106"/>
      <c r="W4106"/>
      <c r="X4106" s="368"/>
    </row>
    <row r="4107" spans="1:24" ht="12">
      <c r="A4107"/>
      <c r="B4107"/>
      <c r="C4107"/>
      <c r="D4107" s="10"/>
      <c r="E4107" s="10"/>
      <c r="F4107"/>
      <c r="G4107"/>
      <c r="H4107"/>
      <c r="I4107"/>
      <c r="J4107"/>
      <c r="K4107"/>
      <c r="L4107"/>
      <c r="M4107" s="395"/>
      <c r="N4107"/>
      <c r="O4107"/>
      <c r="P4107"/>
      <c r="Q4107"/>
      <c r="R4107"/>
      <c r="S4107"/>
      <c r="T4107"/>
      <c r="U4107"/>
      <c r="V4107"/>
      <c r="W4107"/>
      <c r="X4107" s="368"/>
    </row>
    <row r="4108" spans="1:24" ht="12">
      <c r="A4108"/>
      <c r="B4108"/>
      <c r="C4108"/>
      <c r="D4108" s="10"/>
      <c r="E4108" s="10"/>
      <c r="F4108"/>
      <c r="G4108"/>
      <c r="H4108"/>
      <c r="I4108"/>
      <c r="J4108"/>
      <c r="K4108"/>
      <c r="L4108"/>
      <c r="M4108" s="395"/>
      <c r="N4108"/>
      <c r="O4108"/>
      <c r="P4108"/>
      <c r="Q4108"/>
      <c r="R4108"/>
      <c r="S4108"/>
      <c r="T4108"/>
      <c r="U4108"/>
      <c r="V4108"/>
      <c r="W4108"/>
      <c r="X4108" s="368"/>
    </row>
    <row r="4109" spans="1:24" ht="12">
      <c r="A4109"/>
      <c r="B4109"/>
      <c r="C4109"/>
      <c r="D4109" s="10"/>
      <c r="E4109" s="10"/>
      <c r="F4109"/>
      <c r="G4109"/>
      <c r="H4109"/>
      <c r="I4109"/>
      <c r="J4109"/>
      <c r="K4109"/>
      <c r="L4109"/>
      <c r="M4109" s="395"/>
      <c r="N4109"/>
      <c r="O4109"/>
      <c r="P4109"/>
      <c r="Q4109"/>
      <c r="R4109"/>
      <c r="S4109"/>
      <c r="T4109"/>
      <c r="U4109"/>
      <c r="V4109"/>
      <c r="W4109"/>
      <c r="X4109" s="368"/>
    </row>
    <row r="4110" spans="1:24" ht="12">
      <c r="A4110"/>
      <c r="B4110"/>
      <c r="C4110"/>
      <c r="D4110" s="10"/>
      <c r="E4110" s="10"/>
      <c r="F4110"/>
      <c r="G4110"/>
      <c r="H4110"/>
      <c r="I4110"/>
      <c r="J4110"/>
      <c r="K4110"/>
      <c r="L4110"/>
      <c r="M4110" s="395"/>
      <c r="N4110"/>
      <c r="O4110"/>
      <c r="P4110"/>
      <c r="Q4110"/>
      <c r="R4110"/>
      <c r="S4110"/>
      <c r="T4110"/>
      <c r="U4110"/>
      <c r="V4110"/>
      <c r="W4110"/>
      <c r="X4110" s="368"/>
    </row>
    <row r="4111" spans="1:24" ht="12">
      <c r="A4111"/>
      <c r="B4111"/>
      <c r="C4111"/>
      <c r="D4111" s="10"/>
      <c r="E4111" s="10"/>
      <c r="F4111"/>
      <c r="G4111"/>
      <c r="H4111"/>
      <c r="I4111"/>
      <c r="J4111"/>
      <c r="K4111"/>
      <c r="L4111"/>
      <c r="M4111" s="395"/>
      <c r="N4111"/>
      <c r="O4111"/>
      <c r="P4111"/>
      <c r="Q4111"/>
      <c r="R4111"/>
      <c r="S4111"/>
      <c r="T4111"/>
      <c r="U4111"/>
      <c r="V4111"/>
      <c r="W4111"/>
      <c r="X4111" s="368"/>
    </row>
    <row r="4112" spans="1:24" ht="12">
      <c r="A4112"/>
      <c r="B4112"/>
      <c r="C4112"/>
      <c r="D4112" s="10"/>
      <c r="E4112" s="10"/>
      <c r="F4112"/>
      <c r="G4112"/>
      <c r="H4112"/>
      <c r="I4112"/>
      <c r="J4112"/>
      <c r="K4112"/>
      <c r="L4112"/>
      <c r="M4112" s="395"/>
      <c r="N4112"/>
      <c r="O4112"/>
      <c r="P4112"/>
      <c r="Q4112"/>
      <c r="R4112"/>
      <c r="S4112"/>
      <c r="T4112"/>
      <c r="U4112"/>
      <c r="V4112"/>
      <c r="W4112"/>
      <c r="X4112" s="368"/>
    </row>
    <row r="4113" spans="1:24" ht="12">
      <c r="A4113"/>
      <c r="B4113"/>
      <c r="C4113"/>
      <c r="D4113" s="10"/>
      <c r="E4113" s="10"/>
      <c r="F4113"/>
      <c r="G4113"/>
      <c r="H4113"/>
      <c r="I4113"/>
      <c r="J4113"/>
      <c r="K4113"/>
      <c r="L4113"/>
      <c r="M4113" s="395"/>
      <c r="N4113"/>
      <c r="O4113"/>
      <c r="P4113"/>
      <c r="Q4113"/>
      <c r="R4113"/>
      <c r="S4113"/>
      <c r="T4113"/>
      <c r="U4113"/>
      <c r="V4113"/>
      <c r="W4113"/>
      <c r="X4113" s="368"/>
    </row>
    <row r="4114" spans="1:24" ht="12">
      <c r="A4114"/>
      <c r="B4114"/>
      <c r="C4114"/>
      <c r="D4114" s="10"/>
      <c r="E4114" s="10"/>
      <c r="F4114"/>
      <c r="G4114"/>
      <c r="H4114"/>
      <c r="I4114"/>
      <c r="J4114"/>
      <c r="K4114"/>
      <c r="L4114"/>
      <c r="M4114" s="395"/>
      <c r="N4114"/>
      <c r="O4114"/>
      <c r="P4114"/>
      <c r="Q4114"/>
      <c r="R4114"/>
      <c r="S4114"/>
      <c r="T4114"/>
      <c r="U4114"/>
      <c r="V4114"/>
      <c r="W4114"/>
      <c r="X4114" s="368"/>
    </row>
    <row r="4115" spans="1:24" ht="12">
      <c r="A4115"/>
      <c r="B4115"/>
      <c r="C4115"/>
      <c r="D4115" s="10"/>
      <c r="E4115" s="10"/>
      <c r="F4115"/>
      <c r="G4115"/>
      <c r="H4115"/>
      <c r="I4115"/>
      <c r="J4115"/>
      <c r="K4115"/>
      <c r="L4115"/>
      <c r="M4115" s="395"/>
      <c r="N4115"/>
      <c r="O4115"/>
      <c r="P4115"/>
      <c r="Q4115"/>
      <c r="R4115"/>
      <c r="S4115"/>
      <c r="T4115"/>
      <c r="U4115"/>
      <c r="V4115"/>
      <c r="W4115"/>
      <c r="X4115" s="368"/>
    </row>
    <row r="4116" spans="1:24" ht="12">
      <c r="A4116"/>
      <c r="B4116"/>
      <c r="C4116"/>
      <c r="D4116" s="10"/>
      <c r="E4116" s="10"/>
      <c r="F4116"/>
      <c r="G4116"/>
      <c r="H4116"/>
      <c r="I4116"/>
      <c r="J4116"/>
      <c r="K4116"/>
      <c r="L4116"/>
      <c r="M4116" s="395"/>
      <c r="N4116"/>
      <c r="O4116"/>
      <c r="P4116"/>
      <c r="Q4116"/>
      <c r="R4116"/>
      <c r="S4116"/>
      <c r="T4116"/>
      <c r="U4116"/>
      <c r="V4116"/>
      <c r="W4116"/>
      <c r="X4116" s="368"/>
    </row>
    <row r="4117" spans="1:24" ht="12">
      <c r="A4117"/>
      <c r="B4117"/>
      <c r="C4117"/>
      <c r="D4117" s="10"/>
      <c r="E4117" s="10"/>
      <c r="F4117"/>
      <c r="G4117"/>
      <c r="H4117"/>
      <c r="I4117"/>
      <c r="J4117"/>
      <c r="K4117"/>
      <c r="L4117"/>
      <c r="M4117" s="395"/>
      <c r="N4117"/>
      <c r="O4117"/>
      <c r="P4117"/>
      <c r="Q4117"/>
      <c r="R4117"/>
      <c r="S4117"/>
      <c r="T4117"/>
      <c r="U4117"/>
      <c r="V4117"/>
      <c r="W4117"/>
      <c r="X4117" s="368"/>
    </row>
    <row r="4118" spans="1:24" ht="12">
      <c r="A4118"/>
      <c r="B4118"/>
      <c r="C4118"/>
      <c r="D4118" s="10"/>
      <c r="E4118" s="10"/>
      <c r="F4118"/>
      <c r="G4118"/>
      <c r="H4118"/>
      <c r="I4118"/>
      <c r="J4118"/>
      <c r="K4118"/>
      <c r="L4118"/>
      <c r="M4118" s="395"/>
      <c r="N4118"/>
      <c r="O4118"/>
      <c r="P4118"/>
      <c r="Q4118"/>
      <c r="R4118"/>
      <c r="S4118"/>
      <c r="T4118"/>
      <c r="U4118"/>
      <c r="V4118"/>
      <c r="W4118"/>
      <c r="X4118" s="368"/>
    </row>
    <row r="4119" spans="1:24" ht="12">
      <c r="A4119"/>
      <c r="B4119"/>
      <c r="C4119"/>
      <c r="D4119" s="10"/>
      <c r="E4119" s="10"/>
      <c r="F4119"/>
      <c r="G4119"/>
      <c r="H4119"/>
      <c r="I4119"/>
      <c r="J4119"/>
      <c r="K4119"/>
      <c r="L4119"/>
      <c r="M4119" s="395"/>
      <c r="N4119"/>
      <c r="O4119"/>
      <c r="P4119"/>
      <c r="Q4119"/>
      <c r="R4119"/>
      <c r="S4119"/>
      <c r="T4119"/>
      <c r="U4119"/>
      <c r="V4119"/>
      <c r="W4119"/>
      <c r="X4119" s="368"/>
    </row>
    <row r="4120" spans="1:24" ht="12">
      <c r="A4120"/>
      <c r="B4120"/>
      <c r="C4120"/>
      <c r="D4120" s="10"/>
      <c r="E4120" s="10"/>
      <c r="F4120"/>
      <c r="G4120"/>
      <c r="H4120"/>
      <c r="I4120"/>
      <c r="J4120"/>
      <c r="K4120"/>
      <c r="L4120"/>
      <c r="M4120" s="395"/>
      <c r="N4120"/>
      <c r="O4120"/>
      <c r="P4120"/>
      <c r="Q4120"/>
      <c r="R4120"/>
      <c r="S4120"/>
      <c r="T4120"/>
      <c r="U4120"/>
      <c r="V4120"/>
      <c r="W4120"/>
      <c r="X4120" s="368"/>
    </row>
    <row r="4121" spans="1:24" ht="12">
      <c r="A4121"/>
      <c r="B4121"/>
      <c r="C4121"/>
      <c r="D4121" s="10"/>
      <c r="E4121" s="10"/>
      <c r="F4121"/>
      <c r="G4121"/>
      <c r="H4121"/>
      <c r="I4121"/>
      <c r="J4121"/>
      <c r="K4121"/>
      <c r="L4121"/>
      <c r="M4121" s="395"/>
      <c r="N4121"/>
      <c r="O4121"/>
      <c r="P4121"/>
      <c r="Q4121"/>
      <c r="R4121"/>
      <c r="S4121"/>
      <c r="T4121"/>
      <c r="U4121"/>
      <c r="V4121"/>
      <c r="W4121"/>
      <c r="X4121" s="368"/>
    </row>
    <row r="4122" spans="1:24" ht="12">
      <c r="A4122"/>
      <c r="B4122"/>
      <c r="C4122"/>
      <c r="D4122" s="10"/>
      <c r="E4122" s="10"/>
      <c r="F4122"/>
      <c r="G4122"/>
      <c r="H4122"/>
      <c r="I4122"/>
      <c r="J4122"/>
      <c r="K4122"/>
      <c r="L4122"/>
      <c r="M4122" s="395"/>
      <c r="N4122"/>
      <c r="O4122"/>
      <c r="P4122"/>
      <c r="Q4122"/>
      <c r="R4122"/>
      <c r="S4122"/>
      <c r="T4122"/>
      <c r="U4122"/>
      <c r="V4122"/>
      <c r="W4122"/>
      <c r="X4122" s="368"/>
    </row>
    <row r="4123" spans="1:24" ht="12">
      <c r="A4123"/>
      <c r="B4123"/>
      <c r="C4123"/>
      <c r="D4123" s="10"/>
      <c r="E4123" s="10"/>
      <c r="F4123"/>
      <c r="G4123"/>
      <c r="H4123"/>
      <c r="I4123"/>
      <c r="J4123"/>
      <c r="K4123"/>
      <c r="L4123"/>
      <c r="M4123" s="395"/>
      <c r="N4123"/>
      <c r="O4123"/>
      <c r="P4123"/>
      <c r="Q4123"/>
      <c r="R4123"/>
      <c r="S4123"/>
      <c r="T4123"/>
      <c r="U4123"/>
      <c r="V4123"/>
      <c r="W4123"/>
      <c r="X4123" s="368"/>
    </row>
    <row r="4124" spans="1:24" ht="12">
      <c r="A4124"/>
      <c r="B4124"/>
      <c r="C4124"/>
      <c r="D4124" s="10"/>
      <c r="E4124" s="10"/>
      <c r="F4124"/>
      <c r="G4124"/>
      <c r="H4124"/>
      <c r="I4124"/>
      <c r="J4124"/>
      <c r="K4124"/>
      <c r="L4124"/>
      <c r="M4124" s="395"/>
      <c r="N4124"/>
      <c r="O4124"/>
      <c r="P4124"/>
      <c r="Q4124"/>
      <c r="R4124"/>
      <c r="S4124"/>
      <c r="T4124"/>
      <c r="U4124"/>
      <c r="V4124"/>
      <c r="W4124"/>
      <c r="X4124" s="368"/>
    </row>
    <row r="4125" spans="1:24" ht="12">
      <c r="A4125"/>
      <c r="B4125"/>
      <c r="C4125"/>
      <c r="D4125" s="10"/>
      <c r="E4125" s="10"/>
      <c r="F4125"/>
      <c r="G4125"/>
      <c r="H4125"/>
      <c r="I4125"/>
      <c r="J4125"/>
      <c r="K4125"/>
      <c r="L4125"/>
      <c r="M4125" s="395"/>
      <c r="N4125"/>
      <c r="O4125"/>
      <c r="P4125"/>
      <c r="Q4125"/>
      <c r="R4125"/>
      <c r="S4125"/>
      <c r="T4125"/>
      <c r="U4125"/>
      <c r="V4125"/>
      <c r="W4125"/>
      <c r="X4125" s="368"/>
    </row>
    <row r="4126" spans="1:24" ht="12">
      <c r="A4126"/>
      <c r="B4126"/>
      <c r="C4126"/>
      <c r="D4126" s="10"/>
      <c r="E4126" s="10"/>
      <c r="F4126"/>
      <c r="G4126"/>
      <c r="H4126"/>
      <c r="I4126"/>
      <c r="J4126"/>
      <c r="K4126"/>
      <c r="L4126"/>
      <c r="M4126" s="395"/>
      <c r="N4126"/>
      <c r="O4126"/>
      <c r="P4126"/>
      <c r="Q4126"/>
      <c r="R4126"/>
      <c r="S4126"/>
      <c r="T4126"/>
      <c r="U4126"/>
      <c r="V4126"/>
      <c r="W4126"/>
      <c r="X4126" s="368"/>
    </row>
    <row r="4127" spans="1:24" ht="12">
      <c r="A4127"/>
      <c r="B4127"/>
      <c r="C4127"/>
      <c r="D4127" s="10"/>
      <c r="E4127" s="10"/>
      <c r="F4127"/>
      <c r="G4127"/>
      <c r="H4127"/>
      <c r="I4127"/>
      <c r="J4127"/>
      <c r="K4127"/>
      <c r="L4127"/>
      <c r="M4127" s="395"/>
      <c r="N4127"/>
      <c r="O4127"/>
      <c r="P4127"/>
      <c r="Q4127"/>
      <c r="R4127"/>
      <c r="S4127"/>
      <c r="T4127"/>
      <c r="U4127"/>
      <c r="V4127"/>
      <c r="W4127"/>
      <c r="X4127" s="368"/>
    </row>
    <row r="4128" spans="1:24" ht="12">
      <c r="A4128"/>
      <c r="B4128"/>
      <c r="C4128"/>
      <c r="D4128" s="10"/>
      <c r="E4128" s="10"/>
      <c r="F4128"/>
      <c r="G4128"/>
      <c r="H4128"/>
      <c r="I4128"/>
      <c r="J4128"/>
      <c r="K4128"/>
      <c r="L4128"/>
      <c r="M4128" s="395"/>
      <c r="N4128"/>
      <c r="O4128"/>
      <c r="P4128"/>
      <c r="Q4128"/>
      <c r="R4128"/>
      <c r="S4128"/>
      <c r="T4128"/>
      <c r="U4128"/>
      <c r="V4128"/>
      <c r="W4128"/>
      <c r="X4128" s="368"/>
    </row>
    <row r="4129" spans="1:24" ht="12">
      <c r="A4129"/>
      <c r="B4129"/>
      <c r="C4129"/>
      <c r="D4129" s="10"/>
      <c r="E4129" s="10"/>
      <c r="F4129"/>
      <c r="G4129"/>
      <c r="H4129"/>
      <c r="I4129"/>
      <c r="J4129"/>
      <c r="K4129"/>
      <c r="L4129"/>
      <c r="M4129" s="395"/>
      <c r="N4129"/>
      <c r="O4129"/>
      <c r="P4129"/>
      <c r="Q4129"/>
      <c r="R4129"/>
      <c r="S4129"/>
      <c r="T4129"/>
      <c r="U4129"/>
      <c r="V4129"/>
      <c r="W4129"/>
      <c r="X4129" s="368"/>
    </row>
    <row r="4130" spans="1:24" ht="12">
      <c r="A4130"/>
      <c r="B4130"/>
      <c r="C4130"/>
      <c r="D4130" s="10"/>
      <c r="E4130" s="10"/>
      <c r="F4130"/>
      <c r="G4130"/>
      <c r="H4130"/>
      <c r="I4130"/>
      <c r="J4130"/>
      <c r="K4130"/>
      <c r="L4130"/>
      <c r="M4130" s="395"/>
      <c r="N4130"/>
      <c r="O4130"/>
      <c r="P4130"/>
      <c r="Q4130"/>
      <c r="R4130"/>
      <c r="S4130"/>
      <c r="T4130"/>
      <c r="U4130"/>
      <c r="V4130"/>
      <c r="W4130"/>
      <c r="X4130" s="368"/>
    </row>
    <row r="4131" spans="1:24" ht="12">
      <c r="A4131"/>
      <c r="B4131"/>
      <c r="C4131"/>
      <c r="D4131" s="10"/>
      <c r="E4131" s="10"/>
      <c r="F4131"/>
      <c r="G4131"/>
      <c r="H4131"/>
      <c r="I4131"/>
      <c r="J4131"/>
      <c r="K4131"/>
      <c r="L4131"/>
      <c r="M4131" s="395"/>
      <c r="N4131"/>
      <c r="O4131"/>
      <c r="P4131"/>
      <c r="Q4131"/>
      <c r="R4131"/>
      <c r="S4131"/>
      <c r="T4131"/>
      <c r="U4131"/>
      <c r="V4131"/>
      <c r="W4131"/>
      <c r="X4131" s="368"/>
    </row>
    <row r="4132" spans="1:24" ht="12">
      <c r="A4132"/>
      <c r="B4132"/>
      <c r="C4132"/>
      <c r="D4132" s="10"/>
      <c r="E4132" s="10"/>
      <c r="F4132"/>
      <c r="G4132"/>
      <c r="H4132"/>
      <c r="I4132"/>
      <c r="J4132"/>
      <c r="K4132"/>
      <c r="L4132"/>
      <c r="M4132" s="395"/>
      <c r="N4132"/>
      <c r="O4132"/>
      <c r="P4132"/>
      <c r="Q4132"/>
      <c r="R4132"/>
      <c r="S4132"/>
      <c r="T4132"/>
      <c r="U4132"/>
      <c r="V4132"/>
      <c r="W4132"/>
      <c r="X4132" s="368"/>
    </row>
    <row r="4133" spans="1:24" ht="12">
      <c r="A4133"/>
      <c r="B4133"/>
      <c r="C4133"/>
      <c r="D4133" s="10"/>
      <c r="E4133" s="10"/>
      <c r="F4133"/>
      <c r="G4133"/>
      <c r="H4133"/>
      <c r="I4133"/>
      <c r="J4133"/>
      <c r="K4133"/>
      <c r="L4133"/>
      <c r="M4133" s="395"/>
      <c r="N4133"/>
      <c r="O4133"/>
      <c r="P4133"/>
      <c r="Q4133"/>
      <c r="R4133"/>
      <c r="S4133"/>
      <c r="T4133"/>
      <c r="U4133"/>
      <c r="V4133"/>
      <c r="W4133"/>
      <c r="X4133" s="368"/>
    </row>
    <row r="4134" spans="1:24" ht="12">
      <c r="A4134"/>
      <c r="B4134"/>
      <c r="C4134"/>
      <c r="D4134" s="10"/>
      <c r="E4134" s="10"/>
      <c r="F4134"/>
      <c r="G4134"/>
      <c r="H4134"/>
      <c r="I4134"/>
      <c r="J4134"/>
      <c r="K4134"/>
      <c r="L4134"/>
      <c r="M4134" s="395"/>
      <c r="N4134"/>
      <c r="O4134"/>
      <c r="P4134"/>
      <c r="Q4134"/>
      <c r="R4134"/>
      <c r="S4134"/>
      <c r="T4134"/>
      <c r="U4134"/>
      <c r="V4134"/>
      <c r="W4134"/>
      <c r="X4134" s="368"/>
    </row>
    <row r="4135" spans="1:24" ht="12">
      <c r="A4135"/>
      <c r="B4135"/>
      <c r="C4135"/>
      <c r="D4135" s="10"/>
      <c r="E4135" s="10"/>
      <c r="F4135"/>
      <c r="G4135"/>
      <c r="H4135"/>
      <c r="I4135"/>
      <c r="J4135"/>
      <c r="K4135"/>
      <c r="L4135"/>
      <c r="M4135" s="395"/>
      <c r="N4135"/>
      <c r="O4135"/>
      <c r="P4135"/>
      <c r="Q4135"/>
      <c r="R4135"/>
      <c r="S4135"/>
      <c r="T4135"/>
      <c r="U4135"/>
      <c r="V4135"/>
      <c r="W4135"/>
      <c r="X4135" s="368"/>
    </row>
    <row r="4136" spans="1:24" ht="12">
      <c r="A4136"/>
      <c r="B4136"/>
      <c r="C4136"/>
      <c r="D4136" s="10"/>
      <c r="E4136" s="10"/>
      <c r="F4136"/>
      <c r="G4136"/>
      <c r="H4136"/>
      <c r="I4136"/>
      <c r="J4136"/>
      <c r="K4136"/>
      <c r="L4136"/>
      <c r="M4136" s="395"/>
      <c r="N4136"/>
      <c r="O4136"/>
      <c r="P4136"/>
      <c r="Q4136"/>
      <c r="R4136"/>
      <c r="S4136"/>
      <c r="T4136"/>
      <c r="U4136"/>
      <c r="V4136"/>
      <c r="W4136"/>
      <c r="X4136" s="368"/>
    </row>
    <row r="4137" spans="1:24" ht="12">
      <c r="A4137"/>
      <c r="B4137"/>
      <c r="C4137"/>
      <c r="D4137" s="10"/>
      <c r="E4137" s="10"/>
      <c r="F4137"/>
      <c r="G4137"/>
      <c r="H4137"/>
      <c r="I4137"/>
      <c r="J4137"/>
      <c r="K4137"/>
      <c r="L4137"/>
      <c r="M4137" s="395"/>
      <c r="N4137"/>
      <c r="O4137"/>
      <c r="P4137"/>
      <c r="Q4137"/>
      <c r="R4137"/>
      <c r="S4137"/>
      <c r="T4137"/>
      <c r="U4137"/>
      <c r="V4137"/>
      <c r="W4137"/>
      <c r="X4137" s="368"/>
    </row>
    <row r="4138" spans="1:24" ht="12">
      <c r="A4138"/>
      <c r="B4138"/>
      <c r="C4138"/>
      <c r="D4138" s="10"/>
      <c r="E4138" s="10"/>
      <c r="F4138"/>
      <c r="G4138"/>
      <c r="H4138"/>
      <c r="I4138"/>
      <c r="J4138"/>
      <c r="K4138"/>
      <c r="L4138"/>
      <c r="M4138" s="395"/>
      <c r="N4138"/>
      <c r="O4138"/>
      <c r="P4138"/>
      <c r="Q4138"/>
      <c r="R4138"/>
      <c r="S4138"/>
      <c r="T4138"/>
      <c r="U4138"/>
      <c r="V4138"/>
      <c r="W4138"/>
      <c r="X4138" s="368"/>
    </row>
    <row r="4139" spans="1:24" ht="12">
      <c r="A4139"/>
      <c r="B4139"/>
      <c r="C4139"/>
      <c r="D4139" s="10"/>
      <c r="E4139" s="10"/>
      <c r="F4139"/>
      <c r="G4139"/>
      <c r="H4139"/>
      <c r="I4139"/>
      <c r="J4139"/>
      <c r="K4139"/>
      <c r="L4139"/>
      <c r="M4139" s="395"/>
      <c r="N4139"/>
      <c r="O4139"/>
      <c r="P4139"/>
      <c r="Q4139"/>
      <c r="R4139"/>
      <c r="S4139"/>
      <c r="T4139"/>
      <c r="U4139"/>
      <c r="V4139"/>
      <c r="W4139"/>
      <c r="X4139" s="368"/>
    </row>
    <row r="4140" spans="1:24" ht="12">
      <c r="A4140"/>
      <c r="B4140"/>
      <c r="C4140"/>
      <c r="D4140" s="10"/>
      <c r="E4140" s="10"/>
      <c r="F4140"/>
      <c r="G4140"/>
      <c r="H4140"/>
      <c r="I4140"/>
      <c r="J4140"/>
      <c r="K4140"/>
      <c r="L4140"/>
      <c r="M4140" s="395"/>
      <c r="N4140"/>
      <c r="O4140"/>
      <c r="P4140"/>
      <c r="Q4140"/>
      <c r="R4140"/>
      <c r="S4140"/>
      <c r="T4140"/>
      <c r="U4140"/>
      <c r="V4140"/>
      <c r="W4140"/>
      <c r="X4140" s="368"/>
    </row>
    <row r="4141" spans="1:24" ht="12">
      <c r="A4141"/>
      <c r="B4141"/>
      <c r="C4141"/>
      <c r="D4141" s="10"/>
      <c r="E4141" s="10"/>
      <c r="F4141"/>
      <c r="G4141"/>
      <c r="H4141"/>
      <c r="I4141"/>
      <c r="J4141"/>
      <c r="K4141"/>
      <c r="L4141"/>
      <c r="M4141" s="395"/>
      <c r="N4141"/>
      <c r="O4141"/>
      <c r="P4141"/>
      <c r="Q4141"/>
      <c r="R4141"/>
      <c r="S4141"/>
      <c r="T4141"/>
      <c r="U4141"/>
      <c r="V4141"/>
      <c r="W4141"/>
      <c r="X4141" s="368"/>
    </row>
    <row r="4142" spans="1:24" ht="12">
      <c r="A4142"/>
      <c r="B4142"/>
      <c r="C4142"/>
      <c r="D4142" s="10"/>
      <c r="E4142" s="10"/>
      <c r="F4142"/>
      <c r="G4142"/>
      <c r="H4142"/>
      <c r="I4142"/>
      <c r="J4142"/>
      <c r="K4142"/>
      <c r="L4142"/>
      <c r="M4142" s="395"/>
      <c r="N4142"/>
      <c r="O4142"/>
      <c r="P4142"/>
      <c r="Q4142"/>
      <c r="R4142"/>
      <c r="S4142"/>
      <c r="T4142"/>
      <c r="U4142"/>
      <c r="V4142"/>
      <c r="W4142"/>
      <c r="X4142" s="368"/>
    </row>
    <row r="4143" spans="1:24" ht="12">
      <c r="A4143"/>
      <c r="B4143"/>
      <c r="C4143"/>
      <c r="D4143" s="10"/>
      <c r="E4143" s="10"/>
      <c r="F4143"/>
      <c r="G4143"/>
      <c r="H4143"/>
      <c r="I4143"/>
      <c r="J4143"/>
      <c r="K4143"/>
      <c r="L4143"/>
      <c r="M4143" s="395"/>
      <c r="N4143"/>
      <c r="O4143"/>
      <c r="P4143"/>
      <c r="Q4143"/>
      <c r="R4143"/>
      <c r="S4143"/>
      <c r="T4143"/>
      <c r="U4143"/>
      <c r="V4143"/>
      <c r="W4143"/>
      <c r="X4143" s="368"/>
    </row>
    <row r="4144" spans="1:24" ht="12">
      <c r="A4144"/>
      <c r="B4144"/>
      <c r="C4144"/>
      <c r="D4144" s="10"/>
      <c r="E4144" s="10"/>
      <c r="F4144"/>
      <c r="G4144"/>
      <c r="H4144"/>
      <c r="I4144"/>
      <c r="J4144"/>
      <c r="K4144"/>
      <c r="L4144"/>
      <c r="M4144" s="395"/>
      <c r="N4144"/>
      <c r="O4144"/>
      <c r="P4144"/>
      <c r="Q4144"/>
      <c r="R4144"/>
      <c r="S4144"/>
      <c r="T4144"/>
      <c r="U4144"/>
      <c r="V4144"/>
      <c r="W4144"/>
      <c r="X4144" s="368"/>
    </row>
    <row r="4145" spans="1:24" ht="12">
      <c r="A4145"/>
      <c r="B4145"/>
      <c r="C4145"/>
      <c r="D4145" s="10"/>
      <c r="E4145" s="10"/>
      <c r="F4145"/>
      <c r="G4145"/>
      <c r="H4145"/>
      <c r="I4145"/>
      <c r="J4145"/>
      <c r="K4145"/>
      <c r="L4145"/>
      <c r="M4145" s="395"/>
      <c r="N4145"/>
      <c r="O4145"/>
      <c r="P4145"/>
      <c r="Q4145"/>
      <c r="R4145"/>
      <c r="S4145"/>
      <c r="T4145"/>
      <c r="U4145"/>
      <c r="V4145"/>
      <c r="W4145"/>
      <c r="X4145" s="368"/>
    </row>
    <row r="4146" spans="1:24" ht="12">
      <c r="A4146"/>
      <c r="B4146"/>
      <c r="C4146"/>
      <c r="D4146" s="10"/>
      <c r="E4146" s="10"/>
      <c r="F4146"/>
      <c r="G4146"/>
      <c r="H4146"/>
      <c r="I4146"/>
      <c r="J4146"/>
      <c r="K4146"/>
      <c r="L4146"/>
      <c r="M4146" s="395"/>
      <c r="N4146"/>
      <c r="O4146"/>
      <c r="P4146"/>
      <c r="Q4146"/>
      <c r="R4146"/>
      <c r="S4146"/>
      <c r="T4146"/>
      <c r="U4146"/>
      <c r="V4146"/>
      <c r="W4146"/>
      <c r="X4146" s="368"/>
    </row>
    <row r="4147" spans="1:24" ht="12">
      <c r="A4147"/>
      <c r="B4147"/>
      <c r="C4147"/>
      <c r="D4147" s="10"/>
      <c r="E4147" s="10"/>
      <c r="F4147"/>
      <c r="G4147"/>
      <c r="H4147"/>
      <c r="I4147"/>
      <c r="J4147"/>
      <c r="K4147"/>
      <c r="L4147"/>
      <c r="M4147" s="395"/>
      <c r="N4147"/>
      <c r="O4147"/>
      <c r="P4147"/>
      <c r="Q4147"/>
      <c r="R4147"/>
      <c r="S4147"/>
      <c r="T4147"/>
      <c r="U4147"/>
      <c r="V4147"/>
      <c r="W4147"/>
      <c r="X4147" s="368"/>
    </row>
    <row r="4148" spans="1:24" ht="12">
      <c r="A4148"/>
      <c r="B4148"/>
      <c r="C4148"/>
      <c r="D4148" s="10"/>
      <c r="E4148" s="10"/>
      <c r="F4148"/>
      <c r="G4148"/>
      <c r="H4148"/>
      <c r="I4148"/>
      <c r="J4148"/>
      <c r="K4148"/>
      <c r="L4148"/>
      <c r="M4148" s="395"/>
      <c r="N4148"/>
      <c r="O4148"/>
      <c r="P4148"/>
      <c r="Q4148"/>
      <c r="R4148"/>
      <c r="S4148"/>
      <c r="T4148"/>
      <c r="U4148"/>
      <c r="V4148"/>
      <c r="W4148"/>
      <c r="X4148" s="368"/>
    </row>
    <row r="4149" spans="1:24" ht="12">
      <c r="A4149"/>
      <c r="B4149"/>
      <c r="C4149"/>
      <c r="D4149" s="10"/>
      <c r="E4149" s="10"/>
      <c r="F4149"/>
      <c r="G4149"/>
      <c r="H4149"/>
      <c r="I4149"/>
      <c r="J4149"/>
      <c r="K4149"/>
      <c r="L4149"/>
      <c r="M4149" s="395"/>
      <c r="N4149"/>
      <c r="O4149"/>
      <c r="P4149"/>
      <c r="Q4149"/>
      <c r="R4149"/>
      <c r="S4149"/>
      <c r="T4149"/>
      <c r="U4149"/>
      <c r="V4149"/>
      <c r="W4149"/>
      <c r="X4149" s="368"/>
    </row>
    <row r="4150" spans="1:24" ht="12">
      <c r="A4150"/>
      <c r="B4150"/>
      <c r="C4150"/>
      <c r="D4150" s="10"/>
      <c r="E4150" s="10"/>
      <c r="F4150"/>
      <c r="G4150"/>
      <c r="H4150"/>
      <c r="I4150"/>
      <c r="J4150"/>
      <c r="K4150"/>
      <c r="L4150"/>
      <c r="M4150" s="395"/>
      <c r="N4150"/>
      <c r="O4150"/>
      <c r="P4150"/>
      <c r="Q4150"/>
      <c r="R4150"/>
      <c r="S4150"/>
      <c r="T4150"/>
      <c r="U4150"/>
      <c r="V4150"/>
      <c r="W4150"/>
      <c r="X4150" s="368"/>
    </row>
    <row r="4151" spans="1:24" ht="12">
      <c r="A4151"/>
      <c r="B4151"/>
      <c r="C4151"/>
      <c r="D4151" s="10"/>
      <c r="E4151" s="10"/>
      <c r="F4151"/>
      <c r="G4151"/>
      <c r="H4151"/>
      <c r="I4151"/>
      <c r="J4151"/>
      <c r="K4151"/>
      <c r="L4151"/>
      <c r="M4151" s="395"/>
      <c r="N4151"/>
      <c r="O4151"/>
      <c r="P4151"/>
      <c r="Q4151"/>
      <c r="R4151"/>
      <c r="S4151"/>
      <c r="T4151"/>
      <c r="U4151"/>
      <c r="V4151"/>
      <c r="W4151"/>
      <c r="X4151" s="368"/>
    </row>
    <row r="4152" spans="1:24" ht="12">
      <c r="A4152"/>
      <c r="B4152"/>
      <c r="C4152"/>
      <c r="D4152" s="10"/>
      <c r="E4152" s="10"/>
      <c r="F4152"/>
      <c r="G4152"/>
      <c r="H4152"/>
      <c r="I4152"/>
      <c r="J4152"/>
      <c r="K4152"/>
      <c r="L4152"/>
      <c r="M4152" s="395"/>
      <c r="N4152"/>
      <c r="O4152"/>
      <c r="P4152"/>
      <c r="Q4152"/>
      <c r="R4152"/>
      <c r="S4152"/>
      <c r="T4152"/>
      <c r="U4152"/>
      <c r="V4152"/>
      <c r="W4152"/>
      <c r="X4152" s="368"/>
    </row>
    <row r="4153" spans="1:24" ht="12">
      <c r="A4153"/>
      <c r="B4153"/>
      <c r="C4153"/>
      <c r="D4153" s="10"/>
      <c r="E4153" s="10"/>
      <c r="F4153"/>
      <c r="G4153"/>
      <c r="H4153"/>
      <c r="I4153"/>
      <c r="J4153"/>
      <c r="K4153"/>
      <c r="L4153"/>
      <c r="M4153" s="395"/>
      <c r="N4153"/>
      <c r="O4153"/>
      <c r="P4153"/>
      <c r="Q4153"/>
      <c r="R4153"/>
      <c r="S4153"/>
      <c r="T4153"/>
      <c r="U4153"/>
      <c r="V4153"/>
      <c r="W4153"/>
      <c r="X4153" s="368"/>
    </row>
    <row r="4154" spans="1:24" ht="12">
      <c r="A4154"/>
      <c r="B4154"/>
      <c r="C4154"/>
      <c r="D4154" s="10"/>
      <c r="E4154" s="10"/>
      <c r="F4154"/>
      <c r="G4154"/>
      <c r="H4154"/>
      <c r="I4154"/>
      <c r="J4154"/>
      <c r="K4154"/>
      <c r="L4154"/>
      <c r="M4154" s="395"/>
      <c r="N4154"/>
      <c r="O4154"/>
      <c r="P4154"/>
      <c r="Q4154"/>
      <c r="R4154"/>
      <c r="S4154"/>
      <c r="T4154"/>
      <c r="U4154"/>
      <c r="V4154"/>
      <c r="W4154"/>
      <c r="X4154" s="368"/>
    </row>
    <row r="4155" spans="1:24" ht="12">
      <c r="A4155"/>
      <c r="B4155"/>
      <c r="C4155"/>
      <c r="D4155" s="10"/>
      <c r="E4155" s="10"/>
      <c r="F4155"/>
      <c r="G4155"/>
      <c r="H4155"/>
      <c r="I4155"/>
      <c r="J4155"/>
      <c r="K4155"/>
      <c r="L4155"/>
      <c r="M4155" s="395"/>
      <c r="N4155"/>
      <c r="O4155"/>
      <c r="P4155"/>
      <c r="Q4155"/>
      <c r="R4155"/>
      <c r="S4155"/>
      <c r="T4155"/>
      <c r="U4155"/>
      <c r="V4155"/>
      <c r="W4155"/>
      <c r="X4155" s="368"/>
    </row>
    <row r="4156" spans="1:24" ht="12">
      <c r="A4156"/>
      <c r="B4156"/>
      <c r="C4156"/>
      <c r="D4156" s="10"/>
      <c r="E4156" s="10"/>
      <c r="F4156"/>
      <c r="G4156"/>
      <c r="H4156"/>
      <c r="I4156"/>
      <c r="J4156"/>
      <c r="K4156"/>
      <c r="L4156"/>
      <c r="M4156" s="395"/>
      <c r="N4156"/>
      <c r="O4156"/>
      <c r="P4156"/>
      <c r="Q4156"/>
      <c r="R4156"/>
      <c r="S4156"/>
      <c r="T4156"/>
      <c r="U4156"/>
      <c r="V4156"/>
      <c r="W4156"/>
      <c r="X4156" s="368"/>
    </row>
    <row r="4157" spans="1:24" ht="12">
      <c r="A4157"/>
      <c r="B4157"/>
      <c r="C4157"/>
      <c r="D4157" s="10"/>
      <c r="E4157" s="10"/>
      <c r="F4157"/>
      <c r="G4157"/>
      <c r="H4157"/>
      <c r="I4157"/>
      <c r="J4157"/>
      <c r="K4157"/>
      <c r="L4157"/>
      <c r="M4157" s="395"/>
      <c r="N4157"/>
      <c r="O4157"/>
      <c r="P4157"/>
      <c r="Q4157"/>
      <c r="R4157"/>
      <c r="S4157"/>
      <c r="T4157"/>
      <c r="U4157"/>
      <c r="V4157"/>
      <c r="W4157"/>
      <c r="X4157" s="368"/>
    </row>
    <row r="4158" spans="1:24" ht="12">
      <c r="A4158"/>
      <c r="B4158"/>
      <c r="C4158"/>
      <c r="D4158" s="10"/>
      <c r="E4158" s="10"/>
      <c r="F4158"/>
      <c r="G4158"/>
      <c r="H4158"/>
      <c r="I4158"/>
      <c r="J4158"/>
      <c r="K4158"/>
      <c r="L4158"/>
      <c r="M4158" s="395"/>
      <c r="N4158"/>
      <c r="O4158"/>
      <c r="P4158"/>
      <c r="Q4158"/>
      <c r="R4158"/>
      <c r="S4158"/>
      <c r="T4158"/>
      <c r="U4158"/>
      <c r="V4158"/>
      <c r="W4158"/>
      <c r="X4158" s="368"/>
    </row>
    <row r="4159" spans="1:24" ht="12">
      <c r="A4159"/>
      <c r="B4159"/>
      <c r="C4159"/>
      <c r="D4159" s="10"/>
      <c r="E4159" s="10"/>
      <c r="F4159"/>
      <c r="G4159"/>
      <c r="H4159"/>
      <c r="I4159"/>
      <c r="J4159"/>
      <c r="K4159"/>
      <c r="L4159"/>
      <c r="M4159" s="395"/>
      <c r="N4159"/>
      <c r="O4159"/>
      <c r="P4159"/>
      <c r="Q4159"/>
      <c r="R4159"/>
      <c r="S4159"/>
      <c r="T4159"/>
      <c r="U4159"/>
      <c r="V4159"/>
      <c r="W4159"/>
      <c r="X4159" s="368"/>
    </row>
    <row r="4160" spans="1:24" ht="12">
      <c r="A4160"/>
      <c r="B4160"/>
      <c r="C4160"/>
      <c r="D4160" s="10"/>
      <c r="E4160" s="10"/>
      <c r="F4160"/>
      <c r="G4160"/>
      <c r="H4160"/>
      <c r="I4160"/>
      <c r="J4160"/>
      <c r="K4160"/>
      <c r="L4160"/>
      <c r="M4160" s="395"/>
      <c r="N4160"/>
      <c r="O4160"/>
      <c r="P4160"/>
      <c r="Q4160"/>
      <c r="R4160"/>
      <c r="S4160"/>
      <c r="T4160"/>
      <c r="U4160"/>
      <c r="V4160"/>
      <c r="W4160"/>
      <c r="X4160" s="368"/>
    </row>
    <row r="4161" spans="1:24" ht="12">
      <c r="A4161"/>
      <c r="B4161"/>
      <c r="C4161"/>
      <c r="D4161" s="10"/>
      <c r="E4161" s="10"/>
      <c r="F4161"/>
      <c r="G4161"/>
      <c r="H4161"/>
      <c r="I4161"/>
      <c r="J4161"/>
      <c r="K4161"/>
      <c r="L4161"/>
      <c r="M4161" s="395"/>
      <c r="N4161"/>
      <c r="O4161"/>
      <c r="P4161"/>
      <c r="Q4161"/>
      <c r="R4161"/>
      <c r="S4161"/>
      <c r="T4161"/>
      <c r="U4161"/>
      <c r="V4161"/>
      <c r="W4161"/>
      <c r="X4161" s="368"/>
    </row>
    <row r="4162" spans="1:24" ht="12">
      <c r="A4162"/>
      <c r="B4162"/>
      <c r="C4162"/>
      <c r="D4162" s="10"/>
      <c r="E4162" s="10"/>
      <c r="F4162"/>
      <c r="G4162"/>
      <c r="H4162"/>
      <c r="I4162"/>
      <c r="J4162"/>
      <c r="K4162"/>
      <c r="L4162"/>
      <c r="M4162" s="395"/>
      <c r="N4162"/>
      <c r="O4162"/>
      <c r="P4162"/>
      <c r="Q4162"/>
      <c r="R4162"/>
      <c r="S4162"/>
      <c r="T4162"/>
      <c r="U4162"/>
      <c r="V4162"/>
      <c r="W4162"/>
      <c r="X4162" s="368"/>
    </row>
    <row r="4163" spans="1:24" ht="12">
      <c r="A4163"/>
      <c r="B4163"/>
      <c r="C4163"/>
      <c r="D4163" s="10"/>
      <c r="E4163" s="10"/>
      <c r="F4163"/>
      <c r="G4163"/>
      <c r="H4163"/>
      <c r="I4163"/>
      <c r="J4163"/>
      <c r="K4163"/>
      <c r="L4163"/>
      <c r="M4163" s="395"/>
      <c r="N4163"/>
      <c r="O4163"/>
      <c r="P4163"/>
      <c r="Q4163"/>
      <c r="R4163"/>
      <c r="S4163"/>
      <c r="T4163"/>
      <c r="U4163"/>
      <c r="V4163"/>
      <c r="W4163"/>
      <c r="X4163" s="368"/>
    </row>
    <row r="4164" spans="1:24" ht="12">
      <c r="A4164"/>
      <c r="B4164"/>
      <c r="C4164"/>
      <c r="D4164" s="10"/>
      <c r="E4164" s="10"/>
      <c r="F4164"/>
      <c r="G4164"/>
      <c r="H4164"/>
      <c r="I4164"/>
      <c r="J4164"/>
      <c r="K4164"/>
      <c r="L4164"/>
      <c r="M4164" s="395"/>
      <c r="N4164"/>
      <c r="O4164"/>
      <c r="P4164"/>
      <c r="Q4164"/>
      <c r="R4164"/>
      <c r="S4164"/>
      <c r="T4164"/>
      <c r="U4164"/>
      <c r="V4164"/>
      <c r="W4164"/>
      <c r="X4164" s="368"/>
    </row>
    <row r="4165" spans="1:24" ht="12">
      <c r="A4165"/>
      <c r="B4165"/>
      <c r="C4165"/>
      <c r="D4165" s="10"/>
      <c r="E4165" s="10"/>
      <c r="F4165"/>
      <c r="G4165"/>
      <c r="H4165"/>
      <c r="I4165"/>
      <c r="J4165"/>
      <c r="K4165"/>
      <c r="L4165"/>
      <c r="M4165" s="395"/>
      <c r="N4165"/>
      <c r="O4165"/>
      <c r="P4165"/>
      <c r="Q4165"/>
      <c r="R4165"/>
      <c r="S4165"/>
      <c r="T4165"/>
      <c r="U4165"/>
      <c r="V4165"/>
      <c r="W4165"/>
      <c r="X4165" s="368"/>
    </row>
    <row r="4166" spans="1:24" ht="12">
      <c r="A4166"/>
      <c r="B4166"/>
      <c r="C4166"/>
      <c r="D4166" s="10"/>
      <c r="E4166" s="10"/>
      <c r="F4166"/>
      <c r="G4166"/>
      <c r="H4166"/>
      <c r="I4166"/>
      <c r="J4166"/>
      <c r="K4166"/>
      <c r="L4166"/>
      <c r="M4166" s="395"/>
      <c r="N4166"/>
      <c r="O4166"/>
      <c r="P4166"/>
      <c r="Q4166"/>
      <c r="R4166"/>
      <c r="S4166"/>
      <c r="T4166"/>
      <c r="U4166"/>
      <c r="V4166"/>
      <c r="W4166"/>
      <c r="X4166" s="368"/>
    </row>
    <row r="4167" spans="1:24" ht="12">
      <c r="A4167"/>
      <c r="B4167"/>
      <c r="C4167"/>
      <c r="D4167" s="10"/>
      <c r="E4167" s="10"/>
      <c r="F4167"/>
      <c r="G4167"/>
      <c r="H4167"/>
      <c r="I4167"/>
      <c r="J4167"/>
      <c r="K4167"/>
      <c r="L4167"/>
      <c r="M4167" s="395"/>
      <c r="N4167"/>
      <c r="O4167"/>
      <c r="P4167"/>
      <c r="Q4167"/>
      <c r="R4167"/>
      <c r="S4167"/>
      <c r="T4167"/>
      <c r="U4167"/>
      <c r="V4167"/>
      <c r="W4167"/>
      <c r="X4167" s="368"/>
    </row>
    <row r="4168" spans="1:24" ht="12">
      <c r="A4168"/>
      <c r="B4168"/>
      <c r="C4168"/>
      <c r="D4168" s="10"/>
      <c r="E4168" s="10"/>
      <c r="F4168"/>
      <c r="G4168"/>
      <c r="H4168"/>
      <c r="I4168"/>
      <c r="J4168"/>
      <c r="K4168"/>
      <c r="L4168"/>
      <c r="M4168" s="395"/>
      <c r="N4168"/>
      <c r="O4168"/>
      <c r="P4168"/>
      <c r="Q4168"/>
      <c r="R4168"/>
      <c r="S4168"/>
      <c r="T4168"/>
      <c r="U4168"/>
      <c r="V4168"/>
      <c r="W4168"/>
      <c r="X4168" s="368"/>
    </row>
    <row r="4169" spans="1:24" ht="12">
      <c r="A4169"/>
      <c r="B4169"/>
      <c r="C4169"/>
      <c r="D4169" s="10"/>
      <c r="E4169" s="10"/>
      <c r="F4169"/>
      <c r="G4169"/>
      <c r="H4169"/>
      <c r="I4169"/>
      <c r="J4169"/>
      <c r="K4169"/>
      <c r="L4169"/>
      <c r="M4169" s="395"/>
      <c r="N4169"/>
      <c r="O4169"/>
      <c r="P4169"/>
      <c r="Q4169"/>
      <c r="R4169"/>
      <c r="S4169"/>
      <c r="T4169"/>
      <c r="U4169"/>
      <c r="V4169"/>
      <c r="W4169"/>
      <c r="X4169" s="368"/>
    </row>
    <row r="4170" spans="1:24" ht="12">
      <c r="A4170"/>
      <c r="B4170"/>
      <c r="C4170"/>
      <c r="D4170" s="10"/>
      <c r="E4170" s="10"/>
      <c r="F4170"/>
      <c r="G4170"/>
      <c r="H4170"/>
      <c r="I4170"/>
      <c r="J4170"/>
      <c r="K4170"/>
      <c r="L4170"/>
      <c r="M4170" s="395"/>
      <c r="N4170"/>
      <c r="O4170"/>
      <c r="P4170"/>
      <c r="Q4170"/>
      <c r="R4170"/>
      <c r="S4170"/>
      <c r="T4170"/>
      <c r="U4170"/>
      <c r="V4170"/>
      <c r="W4170"/>
      <c r="X4170" s="368"/>
    </row>
    <row r="4171" spans="1:24" ht="12">
      <c r="A4171"/>
      <c r="B4171"/>
      <c r="C4171"/>
      <c r="D4171" s="10"/>
      <c r="E4171" s="10"/>
      <c r="F4171"/>
      <c r="G4171"/>
      <c r="H4171"/>
      <c r="I4171"/>
      <c r="J4171"/>
      <c r="K4171"/>
      <c r="L4171"/>
      <c r="M4171" s="395"/>
      <c r="N4171"/>
      <c r="O4171"/>
      <c r="P4171"/>
      <c r="Q4171"/>
      <c r="R4171"/>
      <c r="S4171"/>
      <c r="T4171"/>
      <c r="U4171"/>
      <c r="V4171"/>
      <c r="W4171"/>
      <c r="X4171" s="368"/>
    </row>
    <row r="4172" spans="1:24" ht="12">
      <c r="A4172"/>
      <c r="B4172"/>
      <c r="C4172"/>
      <c r="D4172" s="10"/>
      <c r="E4172" s="10"/>
      <c r="F4172"/>
      <c r="G4172"/>
      <c r="H4172"/>
      <c r="I4172"/>
      <c r="J4172"/>
      <c r="K4172"/>
      <c r="L4172"/>
      <c r="M4172" s="395"/>
      <c r="N4172"/>
      <c r="O4172"/>
      <c r="P4172"/>
      <c r="Q4172"/>
      <c r="R4172"/>
      <c r="S4172"/>
      <c r="T4172"/>
      <c r="U4172"/>
      <c r="V4172"/>
      <c r="W4172"/>
      <c r="X4172" s="368"/>
    </row>
    <row r="4173" spans="1:24" ht="12">
      <c r="A4173"/>
      <c r="B4173"/>
      <c r="C4173"/>
      <c r="D4173" s="10"/>
      <c r="E4173" s="10"/>
      <c r="F4173"/>
      <c r="G4173"/>
      <c r="H4173"/>
      <c r="I4173"/>
      <c r="J4173"/>
      <c r="K4173"/>
      <c r="L4173"/>
      <c r="M4173" s="395"/>
      <c r="N4173"/>
      <c r="O4173"/>
      <c r="P4173"/>
      <c r="Q4173"/>
      <c r="R4173"/>
      <c r="S4173"/>
      <c r="T4173"/>
      <c r="U4173"/>
      <c r="V4173"/>
      <c r="W4173"/>
      <c r="X4173" s="368"/>
    </row>
    <row r="4174" spans="1:24" ht="12">
      <c r="A4174"/>
      <c r="B4174"/>
      <c r="C4174"/>
      <c r="D4174" s="10"/>
      <c r="E4174" s="10"/>
      <c r="F4174"/>
      <c r="G4174"/>
      <c r="H4174"/>
      <c r="I4174"/>
      <c r="J4174"/>
      <c r="K4174"/>
      <c r="L4174"/>
      <c r="M4174" s="395"/>
      <c r="N4174"/>
      <c r="O4174"/>
      <c r="P4174"/>
      <c r="Q4174"/>
      <c r="R4174"/>
      <c r="S4174"/>
      <c r="T4174"/>
      <c r="U4174"/>
      <c r="V4174"/>
      <c r="W4174"/>
      <c r="X4174" s="368"/>
    </row>
    <row r="4175" spans="1:24" ht="12">
      <c r="A4175"/>
      <c r="B4175"/>
      <c r="C4175"/>
      <c r="D4175" s="10"/>
      <c r="E4175" s="10"/>
      <c r="F4175"/>
      <c r="G4175"/>
      <c r="H4175"/>
      <c r="I4175"/>
      <c r="J4175"/>
      <c r="K4175"/>
      <c r="L4175"/>
      <c r="M4175" s="395"/>
      <c r="N4175"/>
      <c r="O4175"/>
      <c r="P4175"/>
      <c r="Q4175"/>
      <c r="R4175"/>
      <c r="S4175"/>
      <c r="T4175"/>
      <c r="U4175"/>
      <c r="V4175"/>
      <c r="W4175"/>
      <c r="X4175" s="368"/>
    </row>
    <row r="4176" spans="1:24" ht="12">
      <c r="A4176"/>
      <c r="B4176"/>
      <c r="C4176"/>
      <c r="D4176" s="10"/>
      <c r="E4176" s="10"/>
      <c r="F4176"/>
      <c r="G4176"/>
      <c r="H4176"/>
      <c r="I4176"/>
      <c r="J4176"/>
      <c r="K4176"/>
      <c r="L4176"/>
      <c r="M4176" s="395"/>
      <c r="N4176"/>
      <c r="O4176"/>
      <c r="P4176"/>
      <c r="Q4176"/>
      <c r="R4176"/>
      <c r="S4176"/>
      <c r="T4176"/>
      <c r="U4176"/>
      <c r="V4176"/>
      <c r="W4176"/>
      <c r="X4176" s="368"/>
    </row>
    <row r="4177" spans="1:24" ht="12">
      <c r="A4177"/>
      <c r="B4177"/>
      <c r="C4177"/>
      <c r="D4177" s="10"/>
      <c r="E4177" s="10"/>
      <c r="F4177"/>
      <c r="G4177"/>
      <c r="H4177"/>
      <c r="I4177"/>
      <c r="J4177"/>
      <c r="K4177"/>
      <c r="L4177"/>
      <c r="M4177" s="395"/>
      <c r="N4177"/>
      <c r="O4177"/>
      <c r="P4177"/>
      <c r="Q4177"/>
      <c r="R4177"/>
      <c r="S4177"/>
      <c r="T4177"/>
      <c r="U4177"/>
      <c r="V4177"/>
      <c r="W4177"/>
      <c r="X4177" s="368"/>
    </row>
    <row r="4178" spans="1:24" ht="12">
      <c r="A4178"/>
      <c r="B4178"/>
      <c r="C4178"/>
      <c r="D4178" s="10"/>
      <c r="E4178" s="10"/>
      <c r="F4178"/>
      <c r="G4178"/>
      <c r="H4178"/>
      <c r="I4178"/>
      <c r="J4178"/>
      <c r="K4178"/>
      <c r="L4178"/>
      <c r="M4178" s="395"/>
      <c r="N4178"/>
      <c r="O4178"/>
      <c r="P4178"/>
      <c r="Q4178"/>
      <c r="R4178"/>
      <c r="S4178"/>
      <c r="T4178"/>
      <c r="U4178"/>
      <c r="V4178"/>
      <c r="W4178"/>
      <c r="X4178" s="368"/>
    </row>
    <row r="4179" spans="1:24" ht="12">
      <c r="A4179"/>
      <c r="B4179"/>
      <c r="C4179"/>
      <c r="D4179" s="10"/>
      <c r="E4179" s="10"/>
      <c r="F4179"/>
      <c r="G4179"/>
      <c r="H4179"/>
      <c r="I4179"/>
      <c r="J4179"/>
      <c r="K4179"/>
      <c r="L4179"/>
      <c r="M4179" s="395"/>
      <c r="N4179"/>
      <c r="O4179"/>
      <c r="P4179"/>
      <c r="Q4179"/>
      <c r="R4179"/>
      <c r="S4179"/>
      <c r="T4179"/>
      <c r="U4179"/>
      <c r="V4179"/>
      <c r="W4179"/>
      <c r="X4179" s="368"/>
    </row>
    <row r="4180" spans="1:24" ht="12">
      <c r="A4180"/>
      <c r="B4180"/>
      <c r="C4180"/>
      <c r="D4180" s="10"/>
      <c r="E4180" s="10"/>
      <c r="F4180"/>
      <c r="G4180"/>
      <c r="H4180"/>
      <c r="I4180"/>
      <c r="J4180"/>
      <c r="K4180"/>
      <c r="L4180"/>
      <c r="M4180" s="395"/>
      <c r="N4180"/>
      <c r="O4180"/>
      <c r="P4180"/>
      <c r="Q4180"/>
      <c r="R4180"/>
      <c r="S4180"/>
      <c r="T4180"/>
      <c r="U4180"/>
      <c r="V4180"/>
      <c r="W4180"/>
      <c r="X4180" s="368"/>
    </row>
    <row r="4181" spans="1:24" ht="12">
      <c r="A4181"/>
      <c r="B4181"/>
      <c r="C4181"/>
      <c r="D4181" s="10"/>
      <c r="E4181" s="10"/>
      <c r="F4181"/>
      <c r="G4181"/>
      <c r="H4181"/>
      <c r="I4181"/>
      <c r="J4181"/>
      <c r="K4181"/>
      <c r="L4181"/>
      <c r="M4181" s="395"/>
      <c r="N4181"/>
      <c r="O4181"/>
      <c r="P4181"/>
      <c r="Q4181"/>
      <c r="R4181"/>
      <c r="S4181"/>
      <c r="T4181"/>
      <c r="U4181"/>
      <c r="V4181"/>
      <c r="W4181"/>
      <c r="X4181" s="368"/>
    </row>
    <row r="4182" spans="1:24" ht="12">
      <c r="A4182"/>
      <c r="B4182"/>
      <c r="C4182"/>
      <c r="D4182" s="10"/>
      <c r="E4182" s="10"/>
      <c r="F4182"/>
      <c r="G4182"/>
      <c r="H4182"/>
      <c r="I4182"/>
      <c r="J4182"/>
      <c r="K4182"/>
      <c r="L4182"/>
      <c r="M4182" s="395"/>
      <c r="N4182"/>
      <c r="O4182"/>
      <c r="P4182"/>
      <c r="Q4182"/>
      <c r="R4182"/>
      <c r="S4182"/>
      <c r="T4182"/>
      <c r="U4182"/>
      <c r="V4182"/>
      <c r="W4182"/>
      <c r="X4182" s="368"/>
    </row>
    <row r="4183" spans="1:24" ht="12">
      <c r="A4183"/>
      <c r="B4183"/>
      <c r="C4183"/>
      <c r="D4183" s="10"/>
      <c r="E4183" s="10"/>
      <c r="F4183"/>
      <c r="G4183"/>
      <c r="H4183"/>
      <c r="I4183"/>
      <c r="J4183"/>
      <c r="K4183"/>
      <c r="L4183"/>
      <c r="M4183" s="395"/>
      <c r="N4183"/>
      <c r="O4183"/>
      <c r="P4183"/>
      <c r="Q4183"/>
      <c r="R4183"/>
      <c r="S4183"/>
      <c r="T4183"/>
      <c r="U4183"/>
      <c r="V4183"/>
      <c r="W4183"/>
      <c r="X4183" s="368"/>
    </row>
    <row r="4184" spans="1:24" ht="12">
      <c r="A4184"/>
      <c r="B4184"/>
      <c r="C4184"/>
      <c r="D4184" s="10"/>
      <c r="E4184" s="10"/>
      <c r="F4184"/>
      <c r="G4184"/>
      <c r="H4184"/>
      <c r="I4184"/>
      <c r="J4184"/>
      <c r="K4184"/>
      <c r="L4184"/>
      <c r="M4184" s="395"/>
      <c r="N4184"/>
      <c r="O4184"/>
      <c r="P4184"/>
      <c r="Q4184"/>
      <c r="R4184"/>
      <c r="S4184"/>
      <c r="T4184"/>
      <c r="U4184"/>
      <c r="V4184"/>
      <c r="W4184"/>
      <c r="X4184" s="368"/>
    </row>
    <row r="4185" spans="1:24" ht="12">
      <c r="A4185"/>
      <c r="B4185"/>
      <c r="C4185"/>
      <c r="D4185" s="10"/>
      <c r="E4185" s="10"/>
      <c r="F4185"/>
      <c r="G4185"/>
      <c r="H4185"/>
      <c r="I4185"/>
      <c r="J4185"/>
      <c r="K4185"/>
      <c r="L4185"/>
      <c r="M4185" s="395"/>
      <c r="N4185"/>
      <c r="O4185"/>
      <c r="P4185"/>
      <c r="Q4185"/>
      <c r="R4185"/>
      <c r="S4185"/>
      <c r="T4185"/>
      <c r="U4185"/>
      <c r="V4185"/>
      <c r="W4185"/>
      <c r="X4185" s="368"/>
    </row>
    <row r="4186" spans="1:24" ht="12">
      <c r="A4186"/>
      <c r="B4186"/>
      <c r="C4186"/>
      <c r="D4186" s="10"/>
      <c r="E4186" s="10"/>
      <c r="F4186"/>
      <c r="G4186"/>
      <c r="H4186"/>
      <c r="I4186"/>
      <c r="J4186"/>
      <c r="K4186"/>
      <c r="L4186"/>
      <c r="M4186" s="395"/>
      <c r="N4186"/>
      <c r="O4186"/>
      <c r="P4186"/>
      <c r="Q4186"/>
      <c r="R4186"/>
      <c r="S4186"/>
      <c r="T4186"/>
      <c r="U4186"/>
      <c r="V4186"/>
      <c r="W4186"/>
      <c r="X4186" s="368"/>
    </row>
    <row r="4187" spans="1:24" ht="12">
      <c r="A4187"/>
      <c r="B4187"/>
      <c r="C4187"/>
      <c r="D4187" s="10"/>
      <c r="E4187" s="10"/>
      <c r="F4187"/>
      <c r="G4187"/>
      <c r="H4187"/>
      <c r="I4187"/>
      <c r="J4187"/>
      <c r="K4187"/>
      <c r="L4187"/>
      <c r="M4187" s="395"/>
      <c r="N4187"/>
      <c r="O4187"/>
      <c r="P4187"/>
      <c r="Q4187"/>
      <c r="R4187"/>
      <c r="S4187"/>
      <c r="T4187"/>
      <c r="U4187"/>
      <c r="V4187"/>
      <c r="W4187"/>
      <c r="X4187" s="368"/>
    </row>
    <row r="4188" spans="1:24" ht="12">
      <c r="A4188"/>
      <c r="B4188"/>
      <c r="C4188"/>
      <c r="D4188" s="10"/>
      <c r="E4188" s="10"/>
      <c r="F4188"/>
      <c r="G4188"/>
      <c r="H4188"/>
      <c r="I4188"/>
      <c r="J4188"/>
      <c r="K4188"/>
      <c r="L4188"/>
      <c r="M4188" s="395"/>
      <c r="N4188"/>
      <c r="O4188"/>
      <c r="P4188"/>
      <c r="Q4188"/>
      <c r="R4188"/>
      <c r="S4188"/>
      <c r="T4188"/>
      <c r="U4188"/>
      <c r="V4188"/>
      <c r="W4188"/>
      <c r="X4188" s="368"/>
    </row>
    <row r="4189" spans="1:24" ht="12">
      <c r="A4189"/>
      <c r="B4189"/>
      <c r="C4189"/>
      <c r="D4189" s="10"/>
      <c r="E4189" s="10"/>
      <c r="F4189"/>
      <c r="G4189"/>
      <c r="H4189"/>
      <c r="I4189"/>
      <c r="J4189"/>
      <c r="K4189"/>
      <c r="L4189"/>
      <c r="M4189" s="395"/>
      <c r="N4189"/>
      <c r="O4189"/>
      <c r="P4189"/>
      <c r="Q4189"/>
      <c r="R4189"/>
      <c r="S4189"/>
      <c r="T4189"/>
      <c r="U4189"/>
      <c r="V4189"/>
      <c r="W4189"/>
      <c r="X4189" s="368"/>
    </row>
    <row r="4190" spans="1:24" s="9" customFormat="1" ht="12">
      <c r="A4190"/>
      <c r="B4190"/>
      <c r="C4190"/>
      <c r="D4190" s="10"/>
      <c r="E4190" s="10"/>
      <c r="F4190"/>
      <c r="G4190"/>
      <c r="H4190"/>
      <c r="I4190"/>
      <c r="J4190"/>
      <c r="K4190"/>
      <c r="L4190"/>
      <c r="M4190" s="395"/>
      <c r="N4190"/>
      <c r="O4190"/>
      <c r="P4190"/>
      <c r="Q4190"/>
      <c r="R4190"/>
      <c r="S4190"/>
      <c r="T4190"/>
      <c r="U4190"/>
      <c r="V4190"/>
      <c r="W4190"/>
      <c r="X4190" s="368"/>
    </row>
    <row r="4191" spans="1:24" ht="12">
      <c r="A4191"/>
      <c r="B4191"/>
      <c r="C4191"/>
      <c r="D4191" s="10"/>
      <c r="E4191" s="10"/>
      <c r="F4191"/>
      <c r="G4191"/>
      <c r="H4191"/>
      <c r="I4191"/>
      <c r="J4191"/>
      <c r="K4191"/>
      <c r="L4191"/>
      <c r="M4191" s="395"/>
      <c r="N4191"/>
      <c r="O4191"/>
      <c r="P4191"/>
      <c r="Q4191"/>
      <c r="R4191"/>
      <c r="S4191"/>
      <c r="T4191"/>
      <c r="U4191"/>
      <c r="V4191"/>
      <c r="W4191"/>
      <c r="X4191" s="368"/>
    </row>
    <row r="4192" spans="1:24" ht="12">
      <c r="A4192"/>
      <c r="B4192"/>
      <c r="C4192"/>
      <c r="D4192" s="10"/>
      <c r="E4192" s="10"/>
      <c r="F4192"/>
      <c r="G4192"/>
      <c r="H4192"/>
      <c r="I4192"/>
      <c r="J4192"/>
      <c r="K4192"/>
      <c r="L4192"/>
      <c r="M4192" s="395"/>
      <c r="N4192"/>
      <c r="O4192"/>
      <c r="P4192"/>
      <c r="Q4192"/>
      <c r="R4192"/>
      <c r="S4192"/>
      <c r="T4192"/>
      <c r="U4192"/>
      <c r="V4192"/>
      <c r="W4192"/>
      <c r="X4192" s="368"/>
    </row>
    <row r="4193" spans="1:24" ht="12">
      <c r="A4193"/>
      <c r="B4193"/>
      <c r="C4193"/>
      <c r="D4193" s="10"/>
      <c r="E4193" s="10"/>
      <c r="F4193"/>
      <c r="G4193"/>
      <c r="H4193"/>
      <c r="I4193"/>
      <c r="J4193"/>
      <c r="K4193"/>
      <c r="L4193"/>
      <c r="M4193" s="395"/>
      <c r="N4193"/>
      <c r="O4193"/>
      <c r="P4193"/>
      <c r="Q4193"/>
      <c r="R4193"/>
      <c r="S4193"/>
      <c r="T4193"/>
      <c r="U4193"/>
      <c r="V4193"/>
      <c r="W4193"/>
      <c r="X4193" s="368"/>
    </row>
    <row r="4194" spans="1:24" ht="12">
      <c r="A4194"/>
      <c r="B4194"/>
      <c r="C4194"/>
      <c r="D4194" s="10"/>
      <c r="E4194" s="10"/>
      <c r="F4194"/>
      <c r="G4194"/>
      <c r="H4194"/>
      <c r="I4194"/>
      <c r="J4194"/>
      <c r="K4194"/>
      <c r="L4194"/>
      <c r="M4194" s="395"/>
      <c r="N4194"/>
      <c r="O4194"/>
      <c r="P4194"/>
      <c r="Q4194"/>
      <c r="R4194"/>
      <c r="S4194"/>
      <c r="T4194"/>
      <c r="U4194"/>
      <c r="V4194"/>
      <c r="W4194"/>
      <c r="X4194" s="368"/>
    </row>
    <row r="4195" spans="1:24" ht="12">
      <c r="A4195"/>
      <c r="B4195"/>
      <c r="C4195"/>
      <c r="D4195" s="10"/>
      <c r="E4195" s="10"/>
      <c r="F4195"/>
      <c r="G4195"/>
      <c r="H4195"/>
      <c r="I4195"/>
      <c r="J4195"/>
      <c r="K4195"/>
      <c r="L4195"/>
      <c r="M4195" s="395"/>
      <c r="N4195"/>
      <c r="O4195"/>
      <c r="P4195"/>
      <c r="Q4195"/>
      <c r="R4195"/>
      <c r="S4195"/>
      <c r="T4195"/>
      <c r="U4195"/>
      <c r="V4195"/>
      <c r="W4195"/>
      <c r="X4195" s="368"/>
    </row>
    <row r="4196" spans="1:24" ht="12">
      <c r="A4196"/>
      <c r="B4196"/>
      <c r="C4196"/>
      <c r="D4196" s="10"/>
      <c r="E4196" s="10"/>
      <c r="F4196"/>
      <c r="G4196"/>
      <c r="H4196"/>
      <c r="I4196"/>
      <c r="J4196"/>
      <c r="K4196"/>
      <c r="L4196"/>
      <c r="M4196" s="395"/>
      <c r="N4196"/>
      <c r="O4196"/>
      <c r="P4196"/>
      <c r="Q4196"/>
      <c r="R4196"/>
      <c r="S4196"/>
      <c r="T4196"/>
      <c r="U4196"/>
      <c r="V4196"/>
      <c r="W4196"/>
      <c r="X4196" s="368"/>
    </row>
    <row r="4197" spans="1:24" ht="12">
      <c r="A4197"/>
      <c r="B4197"/>
      <c r="C4197"/>
      <c r="D4197" s="10"/>
      <c r="E4197" s="10"/>
      <c r="F4197"/>
      <c r="G4197"/>
      <c r="H4197"/>
      <c r="I4197"/>
      <c r="J4197"/>
      <c r="K4197"/>
      <c r="L4197"/>
      <c r="M4197" s="395"/>
      <c r="N4197"/>
      <c r="O4197"/>
      <c r="P4197"/>
      <c r="Q4197"/>
      <c r="R4197"/>
      <c r="S4197"/>
      <c r="T4197"/>
      <c r="U4197"/>
      <c r="V4197"/>
      <c r="W4197"/>
      <c r="X4197" s="368"/>
    </row>
    <row r="4198" spans="1:24" ht="12">
      <c r="A4198"/>
      <c r="B4198"/>
      <c r="C4198"/>
      <c r="D4198" s="10"/>
      <c r="E4198" s="10"/>
      <c r="F4198"/>
      <c r="G4198"/>
      <c r="H4198"/>
      <c r="I4198"/>
      <c r="J4198"/>
      <c r="K4198"/>
      <c r="L4198"/>
      <c r="M4198" s="395"/>
      <c r="N4198"/>
      <c r="O4198"/>
      <c r="P4198"/>
      <c r="Q4198"/>
      <c r="R4198"/>
      <c r="S4198"/>
      <c r="T4198"/>
      <c r="U4198"/>
      <c r="V4198"/>
      <c r="W4198"/>
      <c r="X4198" s="368"/>
    </row>
    <row r="4199" spans="1:24" ht="12">
      <c r="A4199"/>
      <c r="B4199"/>
      <c r="C4199"/>
      <c r="D4199" s="10"/>
      <c r="E4199" s="10"/>
      <c r="F4199"/>
      <c r="G4199"/>
      <c r="H4199"/>
      <c r="I4199"/>
      <c r="J4199"/>
      <c r="K4199"/>
      <c r="L4199"/>
      <c r="M4199" s="395"/>
      <c r="N4199"/>
      <c r="O4199"/>
      <c r="P4199"/>
      <c r="Q4199"/>
      <c r="R4199"/>
      <c r="S4199"/>
      <c r="T4199"/>
      <c r="U4199"/>
      <c r="V4199"/>
      <c r="W4199"/>
      <c r="X4199" s="368"/>
    </row>
    <row r="4200" spans="1:24" ht="12">
      <c r="A4200"/>
      <c r="B4200"/>
      <c r="C4200"/>
      <c r="D4200" s="10"/>
      <c r="E4200" s="10"/>
      <c r="F4200"/>
      <c r="G4200"/>
      <c r="H4200"/>
      <c r="I4200"/>
      <c r="J4200"/>
      <c r="K4200"/>
      <c r="L4200"/>
      <c r="M4200" s="395"/>
      <c r="N4200"/>
      <c r="O4200"/>
      <c r="P4200"/>
      <c r="Q4200"/>
      <c r="R4200"/>
      <c r="S4200"/>
      <c r="T4200"/>
      <c r="U4200"/>
      <c r="V4200"/>
      <c r="W4200"/>
      <c r="X4200" s="368"/>
    </row>
    <row r="4201" spans="1:24" ht="12">
      <c r="A4201"/>
      <c r="B4201"/>
      <c r="C4201"/>
      <c r="D4201" s="10"/>
      <c r="E4201" s="10"/>
      <c r="F4201"/>
      <c r="G4201"/>
      <c r="H4201"/>
      <c r="I4201"/>
      <c r="J4201"/>
      <c r="K4201"/>
      <c r="L4201"/>
      <c r="M4201" s="395"/>
      <c r="N4201"/>
      <c r="O4201"/>
      <c r="P4201"/>
      <c r="Q4201"/>
      <c r="R4201"/>
      <c r="S4201"/>
      <c r="T4201"/>
      <c r="U4201"/>
      <c r="V4201"/>
      <c r="W4201"/>
      <c r="X4201" s="368"/>
    </row>
    <row r="4202" spans="1:24" ht="12">
      <c r="A4202"/>
      <c r="B4202"/>
      <c r="C4202"/>
      <c r="D4202" s="10"/>
      <c r="E4202" s="10"/>
      <c r="F4202"/>
      <c r="G4202"/>
      <c r="H4202"/>
      <c r="I4202"/>
      <c r="J4202"/>
      <c r="K4202"/>
      <c r="L4202"/>
      <c r="M4202" s="395"/>
      <c r="N4202"/>
      <c r="O4202"/>
      <c r="P4202"/>
      <c r="Q4202"/>
      <c r="R4202"/>
      <c r="S4202"/>
      <c r="T4202"/>
      <c r="U4202"/>
      <c r="V4202"/>
      <c r="W4202"/>
      <c r="X4202" s="368"/>
    </row>
    <row r="4203" spans="1:24" ht="12">
      <c r="A4203"/>
      <c r="B4203"/>
      <c r="C4203"/>
      <c r="D4203" s="10"/>
      <c r="E4203" s="10"/>
      <c r="F4203"/>
      <c r="G4203"/>
      <c r="H4203"/>
      <c r="I4203"/>
      <c r="J4203"/>
      <c r="K4203"/>
      <c r="L4203"/>
      <c r="M4203" s="395"/>
      <c r="N4203"/>
      <c r="O4203"/>
      <c r="P4203"/>
      <c r="Q4203"/>
      <c r="R4203"/>
      <c r="S4203"/>
      <c r="T4203"/>
      <c r="U4203"/>
      <c r="V4203"/>
      <c r="W4203"/>
      <c r="X4203" s="368"/>
    </row>
    <row r="4204" spans="1:24" ht="12">
      <c r="A4204"/>
      <c r="B4204"/>
      <c r="C4204"/>
      <c r="D4204" s="10"/>
      <c r="E4204" s="10"/>
      <c r="F4204"/>
      <c r="G4204"/>
      <c r="H4204"/>
      <c r="I4204"/>
      <c r="J4204"/>
      <c r="K4204"/>
      <c r="L4204"/>
      <c r="M4204" s="395"/>
      <c r="N4204"/>
      <c r="O4204"/>
      <c r="P4204"/>
      <c r="Q4204"/>
      <c r="R4204"/>
      <c r="S4204"/>
      <c r="T4204"/>
      <c r="U4204"/>
      <c r="V4204"/>
      <c r="W4204"/>
      <c r="X4204" s="368"/>
    </row>
    <row r="4205" spans="1:24" ht="12">
      <c r="A4205"/>
      <c r="B4205"/>
      <c r="C4205"/>
      <c r="D4205" s="10"/>
      <c r="E4205" s="10"/>
      <c r="F4205"/>
      <c r="G4205"/>
      <c r="H4205"/>
      <c r="I4205"/>
      <c r="J4205"/>
      <c r="K4205"/>
      <c r="L4205"/>
      <c r="M4205" s="395"/>
      <c r="N4205"/>
      <c r="O4205"/>
      <c r="P4205"/>
      <c r="Q4205"/>
      <c r="R4205"/>
      <c r="S4205"/>
      <c r="T4205"/>
      <c r="U4205"/>
      <c r="V4205"/>
      <c r="W4205"/>
      <c r="X4205" s="368"/>
    </row>
    <row r="4206" spans="1:24" ht="12">
      <c r="A4206"/>
      <c r="B4206"/>
      <c r="C4206"/>
      <c r="D4206" s="10"/>
      <c r="E4206" s="10"/>
      <c r="F4206"/>
      <c r="G4206"/>
      <c r="H4206"/>
      <c r="I4206"/>
      <c r="J4206"/>
      <c r="K4206"/>
      <c r="L4206"/>
      <c r="M4206" s="395"/>
      <c r="N4206"/>
      <c r="O4206"/>
      <c r="P4206"/>
      <c r="Q4206"/>
      <c r="R4206"/>
      <c r="S4206"/>
      <c r="T4206"/>
      <c r="U4206"/>
      <c r="V4206"/>
      <c r="W4206"/>
      <c r="X4206" s="368"/>
    </row>
    <row r="4207" spans="1:24" ht="12">
      <c r="A4207"/>
      <c r="B4207"/>
      <c r="C4207"/>
      <c r="D4207" s="10"/>
      <c r="E4207" s="10"/>
      <c r="F4207"/>
      <c r="G4207"/>
      <c r="H4207"/>
      <c r="I4207"/>
      <c r="J4207"/>
      <c r="K4207"/>
      <c r="L4207"/>
      <c r="M4207" s="395"/>
      <c r="N4207"/>
      <c r="O4207"/>
      <c r="P4207"/>
      <c r="Q4207"/>
      <c r="R4207"/>
      <c r="S4207"/>
      <c r="T4207"/>
      <c r="U4207"/>
      <c r="V4207"/>
      <c r="W4207"/>
      <c r="X4207" s="368"/>
    </row>
    <row r="4208" spans="1:24" s="9" customFormat="1" ht="12">
      <c r="A4208"/>
      <c r="B4208"/>
      <c r="C4208"/>
      <c r="D4208" s="10"/>
      <c r="E4208" s="10"/>
      <c r="F4208"/>
      <c r="G4208"/>
      <c r="H4208"/>
      <c r="I4208"/>
      <c r="J4208"/>
      <c r="K4208"/>
      <c r="L4208"/>
      <c r="M4208" s="395"/>
      <c r="N4208"/>
      <c r="O4208"/>
      <c r="P4208"/>
      <c r="Q4208"/>
      <c r="R4208"/>
      <c r="S4208"/>
      <c r="T4208"/>
      <c r="U4208"/>
      <c r="V4208"/>
      <c r="W4208"/>
      <c r="X4208" s="368"/>
    </row>
    <row r="4209" spans="1:24" s="9" customFormat="1" ht="12">
      <c r="A4209"/>
      <c r="B4209"/>
      <c r="C4209"/>
      <c r="D4209" s="10"/>
      <c r="E4209" s="10"/>
      <c r="F4209"/>
      <c r="G4209"/>
      <c r="H4209"/>
      <c r="I4209"/>
      <c r="J4209"/>
      <c r="K4209"/>
      <c r="L4209"/>
      <c r="M4209" s="395"/>
      <c r="N4209"/>
      <c r="O4209"/>
      <c r="P4209"/>
      <c r="Q4209"/>
      <c r="R4209"/>
      <c r="S4209"/>
      <c r="T4209"/>
      <c r="U4209"/>
      <c r="V4209"/>
      <c r="W4209"/>
      <c r="X4209" s="368"/>
    </row>
    <row r="4210" spans="1:24" ht="12">
      <c r="A4210"/>
      <c r="B4210"/>
      <c r="C4210"/>
      <c r="D4210" s="10"/>
      <c r="E4210" s="10"/>
      <c r="F4210"/>
      <c r="G4210"/>
      <c r="H4210"/>
      <c r="I4210"/>
      <c r="J4210"/>
      <c r="K4210"/>
      <c r="L4210"/>
      <c r="M4210" s="395"/>
      <c r="N4210"/>
      <c r="O4210"/>
      <c r="P4210"/>
      <c r="Q4210"/>
      <c r="R4210"/>
      <c r="S4210"/>
      <c r="T4210"/>
      <c r="U4210"/>
      <c r="V4210"/>
      <c r="W4210"/>
      <c r="X4210" s="368"/>
    </row>
    <row r="4211" spans="1:24" s="9" customFormat="1" ht="12">
      <c r="A4211"/>
      <c r="B4211"/>
      <c r="C4211"/>
      <c r="D4211" s="10"/>
      <c r="E4211" s="10"/>
      <c r="F4211"/>
      <c r="G4211"/>
      <c r="H4211"/>
      <c r="I4211"/>
      <c r="J4211"/>
      <c r="K4211"/>
      <c r="L4211"/>
      <c r="M4211" s="395"/>
      <c r="N4211"/>
      <c r="O4211"/>
      <c r="P4211"/>
      <c r="Q4211"/>
      <c r="R4211"/>
      <c r="S4211"/>
      <c r="T4211"/>
      <c r="U4211"/>
      <c r="V4211"/>
      <c r="W4211"/>
      <c r="X4211" s="368"/>
    </row>
    <row r="4212" spans="1:24" ht="12">
      <c r="A4212"/>
      <c r="B4212"/>
      <c r="C4212"/>
      <c r="D4212" s="10"/>
      <c r="E4212" s="10"/>
      <c r="F4212"/>
      <c r="G4212"/>
      <c r="H4212"/>
      <c r="I4212"/>
      <c r="J4212"/>
      <c r="K4212"/>
      <c r="L4212"/>
      <c r="M4212" s="395"/>
      <c r="N4212"/>
      <c r="O4212"/>
      <c r="P4212"/>
      <c r="Q4212"/>
      <c r="R4212"/>
      <c r="S4212"/>
      <c r="T4212"/>
      <c r="U4212"/>
      <c r="V4212"/>
      <c r="W4212"/>
      <c r="X4212" s="368"/>
    </row>
    <row r="4213" spans="1:24" s="9" customFormat="1" ht="12">
      <c r="A4213"/>
      <c r="B4213"/>
      <c r="C4213"/>
      <c r="D4213" s="10"/>
      <c r="E4213" s="10"/>
      <c r="F4213"/>
      <c r="G4213"/>
      <c r="H4213"/>
      <c r="I4213"/>
      <c r="J4213"/>
      <c r="K4213"/>
      <c r="L4213"/>
      <c r="M4213" s="395"/>
      <c r="N4213"/>
      <c r="O4213"/>
      <c r="P4213"/>
      <c r="Q4213"/>
      <c r="R4213"/>
      <c r="S4213"/>
      <c r="T4213"/>
      <c r="U4213"/>
      <c r="V4213"/>
      <c r="W4213"/>
      <c r="X4213" s="368"/>
    </row>
    <row r="4214" spans="1:24" ht="12">
      <c r="A4214"/>
      <c r="B4214"/>
      <c r="C4214"/>
      <c r="D4214" s="10"/>
      <c r="E4214" s="10"/>
      <c r="F4214"/>
      <c r="G4214"/>
      <c r="H4214"/>
      <c r="I4214"/>
      <c r="J4214"/>
      <c r="K4214"/>
      <c r="L4214"/>
      <c r="M4214" s="395"/>
      <c r="N4214"/>
      <c r="O4214"/>
      <c r="P4214"/>
      <c r="Q4214"/>
      <c r="R4214"/>
      <c r="S4214"/>
      <c r="T4214"/>
      <c r="U4214"/>
      <c r="V4214"/>
      <c r="W4214"/>
      <c r="X4214" s="368"/>
    </row>
    <row r="4215" spans="1:24" s="9" customFormat="1" ht="12">
      <c r="A4215"/>
      <c r="B4215"/>
      <c r="C4215"/>
      <c r="D4215" s="10"/>
      <c r="E4215" s="10"/>
      <c r="F4215"/>
      <c r="G4215"/>
      <c r="H4215"/>
      <c r="I4215"/>
      <c r="J4215"/>
      <c r="K4215"/>
      <c r="L4215"/>
      <c r="M4215" s="395"/>
      <c r="N4215"/>
      <c r="O4215"/>
      <c r="P4215"/>
      <c r="Q4215"/>
      <c r="R4215"/>
      <c r="S4215"/>
      <c r="T4215"/>
      <c r="U4215"/>
      <c r="V4215"/>
      <c r="W4215"/>
      <c r="X4215" s="368"/>
    </row>
    <row r="4216" spans="1:24" s="9" customFormat="1" ht="12">
      <c r="A4216"/>
      <c r="B4216"/>
      <c r="C4216"/>
      <c r="D4216" s="10"/>
      <c r="E4216" s="10"/>
      <c r="F4216"/>
      <c r="G4216"/>
      <c r="H4216"/>
      <c r="I4216"/>
      <c r="J4216"/>
      <c r="K4216"/>
      <c r="L4216"/>
      <c r="M4216" s="395"/>
      <c r="N4216"/>
      <c r="O4216"/>
      <c r="P4216"/>
      <c r="Q4216"/>
      <c r="R4216"/>
      <c r="S4216"/>
      <c r="T4216"/>
      <c r="U4216"/>
      <c r="V4216"/>
      <c r="W4216"/>
      <c r="X4216" s="368"/>
    </row>
    <row r="4217" spans="1:24" ht="12">
      <c r="A4217"/>
      <c r="B4217"/>
      <c r="C4217"/>
      <c r="D4217" s="10"/>
      <c r="E4217" s="10"/>
      <c r="F4217"/>
      <c r="G4217"/>
      <c r="H4217"/>
      <c r="I4217"/>
      <c r="J4217"/>
      <c r="K4217"/>
      <c r="L4217"/>
      <c r="M4217" s="395"/>
      <c r="N4217"/>
      <c r="O4217"/>
      <c r="P4217"/>
      <c r="Q4217"/>
      <c r="R4217"/>
      <c r="S4217"/>
      <c r="T4217"/>
      <c r="U4217"/>
      <c r="V4217"/>
      <c r="W4217"/>
      <c r="X4217" s="368"/>
    </row>
    <row r="4218" spans="1:24" s="9" customFormat="1" ht="12">
      <c r="A4218"/>
      <c r="B4218"/>
      <c r="C4218"/>
      <c r="D4218" s="10"/>
      <c r="E4218" s="10"/>
      <c r="F4218"/>
      <c r="G4218"/>
      <c r="H4218"/>
      <c r="I4218"/>
      <c r="J4218"/>
      <c r="K4218"/>
      <c r="L4218"/>
      <c r="M4218" s="395"/>
      <c r="N4218"/>
      <c r="O4218"/>
      <c r="P4218"/>
      <c r="Q4218"/>
      <c r="R4218"/>
      <c r="S4218"/>
      <c r="T4218"/>
      <c r="U4218"/>
      <c r="V4218"/>
      <c r="W4218"/>
      <c r="X4218" s="368"/>
    </row>
    <row r="4219" spans="1:24" s="9" customFormat="1" ht="12">
      <c r="A4219"/>
      <c r="B4219"/>
      <c r="C4219"/>
      <c r="D4219" s="10"/>
      <c r="E4219" s="10"/>
      <c r="F4219"/>
      <c r="G4219"/>
      <c r="H4219"/>
      <c r="I4219"/>
      <c r="J4219"/>
      <c r="K4219"/>
      <c r="L4219"/>
      <c r="M4219" s="395"/>
      <c r="N4219"/>
      <c r="O4219"/>
      <c r="P4219"/>
      <c r="Q4219"/>
      <c r="R4219"/>
      <c r="S4219"/>
      <c r="T4219"/>
      <c r="U4219"/>
      <c r="V4219"/>
      <c r="W4219"/>
      <c r="X4219" s="368"/>
    </row>
    <row r="4220" spans="1:24" s="9" customFormat="1" ht="12">
      <c r="A4220"/>
      <c r="B4220"/>
      <c r="C4220"/>
      <c r="D4220" s="10"/>
      <c r="E4220" s="10"/>
      <c r="F4220"/>
      <c r="G4220"/>
      <c r="H4220"/>
      <c r="I4220"/>
      <c r="J4220"/>
      <c r="K4220"/>
      <c r="L4220"/>
      <c r="M4220" s="395"/>
      <c r="N4220"/>
      <c r="O4220"/>
      <c r="P4220"/>
      <c r="Q4220"/>
      <c r="R4220"/>
      <c r="S4220"/>
      <c r="T4220"/>
      <c r="U4220"/>
      <c r="V4220"/>
      <c r="W4220"/>
      <c r="X4220" s="368"/>
    </row>
    <row r="4221" spans="1:24" s="9" customFormat="1" ht="12">
      <c r="A4221"/>
      <c r="B4221"/>
      <c r="C4221"/>
      <c r="D4221" s="10"/>
      <c r="E4221" s="10"/>
      <c r="F4221"/>
      <c r="G4221"/>
      <c r="H4221"/>
      <c r="I4221"/>
      <c r="J4221"/>
      <c r="K4221"/>
      <c r="L4221"/>
      <c r="M4221" s="395"/>
      <c r="N4221"/>
      <c r="O4221"/>
      <c r="P4221"/>
      <c r="Q4221"/>
      <c r="R4221"/>
      <c r="S4221"/>
      <c r="T4221"/>
      <c r="U4221"/>
      <c r="V4221"/>
      <c r="W4221"/>
      <c r="X4221" s="368"/>
    </row>
    <row r="4222" spans="1:24" s="9" customFormat="1" ht="12">
      <c r="A4222"/>
      <c r="B4222"/>
      <c r="C4222"/>
      <c r="D4222" s="10"/>
      <c r="E4222" s="10"/>
      <c r="F4222"/>
      <c r="G4222"/>
      <c r="H4222"/>
      <c r="I4222"/>
      <c r="J4222"/>
      <c r="K4222"/>
      <c r="L4222"/>
      <c r="M4222" s="395"/>
      <c r="N4222"/>
      <c r="O4222"/>
      <c r="P4222"/>
      <c r="Q4222"/>
      <c r="R4222"/>
      <c r="S4222"/>
      <c r="T4222"/>
      <c r="U4222"/>
      <c r="V4222"/>
      <c r="W4222"/>
      <c r="X4222" s="368"/>
    </row>
    <row r="4223" spans="1:24" ht="12">
      <c r="A4223"/>
      <c r="B4223"/>
      <c r="C4223"/>
      <c r="D4223" s="10"/>
      <c r="E4223" s="10"/>
      <c r="F4223"/>
      <c r="G4223"/>
      <c r="H4223"/>
      <c r="I4223"/>
      <c r="J4223"/>
      <c r="K4223"/>
      <c r="L4223"/>
      <c r="M4223" s="395"/>
      <c r="N4223"/>
      <c r="O4223"/>
      <c r="P4223"/>
      <c r="Q4223"/>
      <c r="R4223"/>
      <c r="S4223"/>
      <c r="T4223"/>
      <c r="U4223"/>
      <c r="V4223"/>
      <c r="W4223"/>
      <c r="X4223" s="368"/>
    </row>
    <row r="4224" spans="1:24" ht="12">
      <c r="A4224"/>
      <c r="B4224"/>
      <c r="C4224"/>
      <c r="D4224" s="10"/>
      <c r="E4224" s="10"/>
      <c r="F4224"/>
      <c r="G4224"/>
      <c r="H4224"/>
      <c r="I4224"/>
      <c r="J4224"/>
      <c r="K4224"/>
      <c r="L4224"/>
      <c r="M4224" s="395"/>
      <c r="N4224"/>
      <c r="O4224"/>
      <c r="P4224"/>
      <c r="Q4224"/>
      <c r="R4224"/>
      <c r="S4224"/>
      <c r="T4224"/>
      <c r="U4224"/>
      <c r="V4224"/>
      <c r="W4224"/>
      <c r="X4224" s="368"/>
    </row>
    <row r="4225" spans="1:24" ht="12">
      <c r="A4225"/>
      <c r="B4225"/>
      <c r="C4225"/>
      <c r="D4225" s="10"/>
      <c r="E4225" s="10"/>
      <c r="F4225"/>
      <c r="G4225"/>
      <c r="H4225"/>
      <c r="I4225"/>
      <c r="J4225"/>
      <c r="K4225"/>
      <c r="L4225"/>
      <c r="M4225" s="395"/>
      <c r="N4225"/>
      <c r="O4225"/>
      <c r="P4225"/>
      <c r="Q4225"/>
      <c r="R4225"/>
      <c r="S4225"/>
      <c r="T4225"/>
      <c r="U4225"/>
      <c r="V4225"/>
      <c r="W4225"/>
      <c r="X4225" s="368"/>
    </row>
    <row r="4226" spans="1:24" s="9" customFormat="1" ht="12">
      <c r="A4226"/>
      <c r="B4226"/>
      <c r="C4226"/>
      <c r="D4226" s="10"/>
      <c r="E4226" s="10"/>
      <c r="F4226"/>
      <c r="G4226"/>
      <c r="H4226"/>
      <c r="I4226"/>
      <c r="J4226"/>
      <c r="K4226"/>
      <c r="L4226"/>
      <c r="M4226" s="395"/>
      <c r="N4226"/>
      <c r="O4226"/>
      <c r="P4226"/>
      <c r="Q4226"/>
      <c r="R4226"/>
      <c r="S4226"/>
      <c r="T4226"/>
      <c r="U4226"/>
      <c r="V4226"/>
      <c r="W4226"/>
      <c r="X4226" s="368"/>
    </row>
    <row r="4227" spans="1:24" s="9" customFormat="1" ht="12">
      <c r="A4227"/>
      <c r="B4227"/>
      <c r="C4227"/>
      <c r="D4227" s="10"/>
      <c r="E4227" s="10"/>
      <c r="F4227"/>
      <c r="G4227"/>
      <c r="H4227"/>
      <c r="I4227"/>
      <c r="J4227"/>
      <c r="K4227"/>
      <c r="L4227"/>
      <c r="M4227" s="395"/>
      <c r="N4227"/>
      <c r="O4227"/>
      <c r="P4227"/>
      <c r="Q4227"/>
      <c r="R4227"/>
      <c r="S4227"/>
      <c r="T4227"/>
      <c r="U4227"/>
      <c r="V4227"/>
      <c r="W4227"/>
      <c r="X4227" s="368"/>
    </row>
    <row r="4228" spans="1:24" ht="12">
      <c r="A4228"/>
      <c r="B4228"/>
      <c r="C4228"/>
      <c r="D4228" s="10"/>
      <c r="E4228" s="10"/>
      <c r="F4228"/>
      <c r="G4228"/>
      <c r="H4228"/>
      <c r="I4228"/>
      <c r="J4228"/>
      <c r="K4228"/>
      <c r="L4228"/>
      <c r="M4228" s="395"/>
      <c r="N4228"/>
      <c r="O4228"/>
      <c r="P4228"/>
      <c r="Q4228"/>
      <c r="R4228"/>
      <c r="S4228"/>
      <c r="T4228"/>
      <c r="U4228"/>
      <c r="V4228"/>
      <c r="W4228"/>
      <c r="X4228" s="368"/>
    </row>
    <row r="4229" spans="1:24" ht="12">
      <c r="A4229"/>
      <c r="B4229"/>
      <c r="C4229"/>
      <c r="D4229" s="10"/>
      <c r="E4229" s="10"/>
      <c r="F4229"/>
      <c r="G4229"/>
      <c r="H4229"/>
      <c r="I4229"/>
      <c r="J4229"/>
      <c r="K4229"/>
      <c r="L4229"/>
      <c r="M4229" s="395"/>
      <c r="N4229"/>
      <c r="O4229"/>
      <c r="P4229"/>
      <c r="Q4229"/>
      <c r="R4229"/>
      <c r="S4229"/>
      <c r="T4229"/>
      <c r="U4229"/>
      <c r="V4229"/>
      <c r="W4229"/>
      <c r="X4229" s="368"/>
    </row>
    <row r="4230" spans="1:24" ht="12">
      <c r="A4230"/>
      <c r="B4230"/>
      <c r="C4230"/>
      <c r="D4230" s="10"/>
      <c r="E4230" s="10"/>
      <c r="F4230"/>
      <c r="G4230"/>
      <c r="H4230"/>
      <c r="I4230"/>
      <c r="J4230"/>
      <c r="K4230"/>
      <c r="L4230"/>
      <c r="M4230" s="395"/>
      <c r="N4230"/>
      <c r="O4230"/>
      <c r="P4230"/>
      <c r="Q4230"/>
      <c r="R4230"/>
      <c r="S4230"/>
      <c r="T4230"/>
      <c r="U4230"/>
      <c r="V4230"/>
      <c r="W4230"/>
      <c r="X4230" s="368"/>
    </row>
    <row r="4231" spans="1:24" s="9" customFormat="1" ht="12">
      <c r="A4231"/>
      <c r="B4231"/>
      <c r="C4231"/>
      <c r="D4231" s="10"/>
      <c r="E4231" s="10"/>
      <c r="F4231"/>
      <c r="G4231"/>
      <c r="H4231"/>
      <c r="I4231"/>
      <c r="J4231"/>
      <c r="K4231"/>
      <c r="L4231"/>
      <c r="M4231" s="395"/>
      <c r="N4231"/>
      <c r="O4231"/>
      <c r="P4231"/>
      <c r="Q4231"/>
      <c r="R4231"/>
      <c r="S4231"/>
      <c r="T4231"/>
      <c r="U4231"/>
      <c r="V4231"/>
      <c r="W4231"/>
      <c r="X4231" s="368"/>
    </row>
    <row r="4232" spans="1:24" ht="12">
      <c r="A4232"/>
      <c r="B4232"/>
      <c r="C4232"/>
      <c r="D4232" s="10"/>
      <c r="E4232" s="10"/>
      <c r="F4232"/>
      <c r="G4232"/>
      <c r="H4232"/>
      <c r="I4232"/>
      <c r="J4232"/>
      <c r="K4232"/>
      <c r="L4232"/>
      <c r="M4232" s="395"/>
      <c r="N4232"/>
      <c r="O4232"/>
      <c r="P4232"/>
      <c r="Q4232"/>
      <c r="R4232"/>
      <c r="S4232"/>
      <c r="T4232"/>
      <c r="U4232"/>
      <c r="V4232"/>
      <c r="W4232"/>
      <c r="X4232" s="368"/>
    </row>
    <row r="4233" spans="1:24" s="9" customFormat="1" ht="12">
      <c r="A4233"/>
      <c r="B4233"/>
      <c r="C4233"/>
      <c r="D4233" s="10"/>
      <c r="E4233" s="10"/>
      <c r="F4233"/>
      <c r="G4233"/>
      <c r="H4233"/>
      <c r="I4233"/>
      <c r="J4233"/>
      <c r="K4233"/>
      <c r="L4233"/>
      <c r="M4233" s="395"/>
      <c r="N4233"/>
      <c r="O4233"/>
      <c r="P4233"/>
      <c r="Q4233"/>
      <c r="R4233"/>
      <c r="S4233"/>
      <c r="T4233"/>
      <c r="U4233"/>
      <c r="V4233"/>
      <c r="W4233"/>
      <c r="X4233" s="368"/>
    </row>
    <row r="4234" spans="1:24" ht="12">
      <c r="A4234"/>
      <c r="B4234"/>
      <c r="C4234"/>
      <c r="D4234" s="10"/>
      <c r="E4234" s="10"/>
      <c r="F4234"/>
      <c r="G4234"/>
      <c r="H4234"/>
      <c r="I4234"/>
      <c r="J4234"/>
      <c r="K4234"/>
      <c r="L4234"/>
      <c r="M4234" s="395"/>
      <c r="N4234"/>
      <c r="O4234"/>
      <c r="P4234"/>
      <c r="Q4234"/>
      <c r="R4234"/>
      <c r="S4234"/>
      <c r="T4234"/>
      <c r="U4234"/>
      <c r="V4234"/>
      <c r="W4234"/>
      <c r="X4234" s="368"/>
    </row>
    <row r="4235" spans="1:24" ht="12">
      <c r="A4235"/>
      <c r="B4235"/>
      <c r="C4235"/>
      <c r="D4235" s="10"/>
      <c r="E4235" s="10"/>
      <c r="F4235"/>
      <c r="G4235"/>
      <c r="H4235"/>
      <c r="I4235"/>
      <c r="J4235"/>
      <c r="K4235"/>
      <c r="L4235"/>
      <c r="M4235" s="395"/>
      <c r="N4235"/>
      <c r="O4235"/>
      <c r="P4235"/>
      <c r="Q4235"/>
      <c r="R4235"/>
      <c r="S4235"/>
      <c r="T4235"/>
      <c r="U4235"/>
      <c r="V4235"/>
      <c r="W4235"/>
      <c r="X4235" s="368"/>
    </row>
    <row r="4236" spans="1:24" ht="12">
      <c r="A4236"/>
      <c r="B4236"/>
      <c r="C4236"/>
      <c r="D4236" s="10"/>
      <c r="E4236" s="10"/>
      <c r="F4236"/>
      <c r="G4236"/>
      <c r="H4236"/>
      <c r="I4236"/>
      <c r="J4236"/>
      <c r="K4236"/>
      <c r="L4236"/>
      <c r="M4236" s="395"/>
      <c r="N4236"/>
      <c r="O4236"/>
      <c r="P4236"/>
      <c r="Q4236"/>
      <c r="R4236"/>
      <c r="S4236"/>
      <c r="T4236"/>
      <c r="U4236"/>
      <c r="V4236"/>
      <c r="W4236"/>
      <c r="X4236" s="368"/>
    </row>
    <row r="4237" spans="1:24" ht="12">
      <c r="A4237"/>
      <c r="B4237"/>
      <c r="C4237"/>
      <c r="D4237" s="10"/>
      <c r="E4237" s="10"/>
      <c r="F4237"/>
      <c r="G4237"/>
      <c r="H4237"/>
      <c r="I4237"/>
      <c r="J4237"/>
      <c r="K4237"/>
      <c r="L4237"/>
      <c r="M4237" s="395"/>
      <c r="N4237"/>
      <c r="O4237"/>
      <c r="P4237"/>
      <c r="Q4237"/>
      <c r="R4237"/>
      <c r="S4237"/>
      <c r="T4237"/>
      <c r="U4237"/>
      <c r="V4237"/>
      <c r="W4237"/>
      <c r="X4237" s="368"/>
    </row>
    <row r="4238" spans="1:24" ht="12">
      <c r="A4238"/>
      <c r="B4238"/>
      <c r="C4238"/>
      <c r="D4238" s="10"/>
      <c r="E4238" s="10"/>
      <c r="F4238"/>
      <c r="G4238"/>
      <c r="H4238"/>
      <c r="I4238"/>
      <c r="J4238"/>
      <c r="K4238"/>
      <c r="L4238"/>
      <c r="M4238" s="395"/>
      <c r="N4238"/>
      <c r="O4238"/>
      <c r="P4238"/>
      <c r="Q4238"/>
      <c r="R4238"/>
      <c r="S4238"/>
      <c r="T4238"/>
      <c r="U4238"/>
      <c r="V4238"/>
      <c r="W4238"/>
      <c r="X4238" s="368"/>
    </row>
    <row r="4239" spans="1:24" ht="12">
      <c r="A4239"/>
      <c r="B4239"/>
      <c r="C4239"/>
      <c r="D4239" s="10"/>
      <c r="E4239" s="10"/>
      <c r="F4239"/>
      <c r="G4239"/>
      <c r="H4239"/>
      <c r="I4239"/>
      <c r="J4239"/>
      <c r="K4239"/>
      <c r="L4239"/>
      <c r="M4239" s="395"/>
      <c r="N4239"/>
      <c r="O4239"/>
      <c r="P4239"/>
      <c r="Q4239"/>
      <c r="R4239"/>
      <c r="S4239"/>
      <c r="T4239"/>
      <c r="U4239"/>
      <c r="V4239"/>
      <c r="W4239"/>
      <c r="X4239" s="368"/>
    </row>
    <row r="4240" spans="1:24" ht="12">
      <c r="A4240"/>
      <c r="B4240"/>
      <c r="C4240"/>
      <c r="D4240" s="10"/>
      <c r="E4240" s="10"/>
      <c r="F4240"/>
      <c r="G4240"/>
      <c r="H4240"/>
      <c r="I4240"/>
      <c r="J4240"/>
      <c r="K4240"/>
      <c r="L4240"/>
      <c r="M4240" s="395"/>
      <c r="N4240"/>
      <c r="O4240"/>
      <c r="P4240"/>
      <c r="Q4240"/>
      <c r="R4240"/>
      <c r="S4240"/>
      <c r="T4240"/>
      <c r="U4240"/>
      <c r="V4240"/>
      <c r="W4240"/>
      <c r="X4240" s="368"/>
    </row>
    <row r="4241" spans="1:24" s="9" customFormat="1" ht="12">
      <c r="A4241"/>
      <c r="B4241"/>
      <c r="C4241"/>
      <c r="D4241" s="10"/>
      <c r="E4241" s="10"/>
      <c r="F4241"/>
      <c r="G4241"/>
      <c r="H4241"/>
      <c r="I4241"/>
      <c r="J4241"/>
      <c r="K4241"/>
      <c r="L4241"/>
      <c r="M4241" s="395"/>
      <c r="N4241"/>
      <c r="O4241"/>
      <c r="P4241"/>
      <c r="Q4241"/>
      <c r="R4241"/>
      <c r="S4241"/>
      <c r="T4241"/>
      <c r="U4241"/>
      <c r="V4241"/>
      <c r="W4241"/>
      <c r="X4241" s="368"/>
    </row>
    <row r="4242" spans="1:24" ht="12">
      <c r="A4242"/>
      <c r="B4242"/>
      <c r="C4242"/>
      <c r="D4242" s="10"/>
      <c r="E4242" s="10"/>
      <c r="F4242"/>
      <c r="G4242"/>
      <c r="H4242"/>
      <c r="I4242"/>
      <c r="J4242"/>
      <c r="K4242"/>
      <c r="L4242"/>
      <c r="M4242" s="395"/>
      <c r="N4242"/>
      <c r="O4242"/>
      <c r="P4242"/>
      <c r="Q4242"/>
      <c r="R4242"/>
      <c r="S4242"/>
      <c r="T4242"/>
      <c r="U4242"/>
      <c r="V4242"/>
      <c r="W4242"/>
      <c r="X4242" s="368"/>
    </row>
    <row r="4243" spans="1:24" ht="12">
      <c r="A4243"/>
      <c r="B4243"/>
      <c r="C4243"/>
      <c r="D4243" s="10"/>
      <c r="E4243" s="10"/>
      <c r="F4243"/>
      <c r="G4243"/>
      <c r="H4243"/>
      <c r="I4243"/>
      <c r="J4243"/>
      <c r="K4243"/>
      <c r="L4243"/>
      <c r="M4243" s="395"/>
      <c r="N4243"/>
      <c r="O4243"/>
      <c r="P4243"/>
      <c r="Q4243"/>
      <c r="R4243"/>
      <c r="S4243"/>
      <c r="T4243"/>
      <c r="U4243"/>
      <c r="V4243"/>
      <c r="W4243"/>
      <c r="X4243" s="368"/>
    </row>
    <row r="4244" spans="1:24" s="9" customFormat="1" ht="12">
      <c r="A4244"/>
      <c r="B4244"/>
      <c r="C4244"/>
      <c r="D4244" s="10"/>
      <c r="E4244" s="10"/>
      <c r="F4244"/>
      <c r="G4244"/>
      <c r="H4244"/>
      <c r="I4244"/>
      <c r="J4244"/>
      <c r="K4244"/>
      <c r="L4244"/>
      <c r="M4244" s="395"/>
      <c r="N4244"/>
      <c r="O4244"/>
      <c r="P4244"/>
      <c r="Q4244"/>
      <c r="R4244"/>
      <c r="S4244"/>
      <c r="T4244"/>
      <c r="U4244"/>
      <c r="V4244"/>
      <c r="W4244"/>
      <c r="X4244" s="368"/>
    </row>
    <row r="4245" spans="1:24" s="9" customFormat="1" ht="12">
      <c r="A4245"/>
      <c r="B4245"/>
      <c r="C4245"/>
      <c r="D4245" s="10"/>
      <c r="E4245" s="10"/>
      <c r="F4245"/>
      <c r="G4245"/>
      <c r="H4245"/>
      <c r="I4245"/>
      <c r="J4245"/>
      <c r="K4245"/>
      <c r="L4245"/>
      <c r="M4245" s="395"/>
      <c r="N4245"/>
      <c r="O4245"/>
      <c r="P4245"/>
      <c r="Q4245"/>
      <c r="R4245"/>
      <c r="S4245"/>
      <c r="T4245"/>
      <c r="U4245"/>
      <c r="V4245"/>
      <c r="W4245"/>
      <c r="X4245" s="368"/>
    </row>
    <row r="4246" spans="1:24" s="9" customFormat="1" ht="12">
      <c r="A4246"/>
      <c r="B4246"/>
      <c r="C4246"/>
      <c r="D4246" s="10"/>
      <c r="E4246" s="10"/>
      <c r="F4246"/>
      <c r="G4246"/>
      <c r="H4246"/>
      <c r="I4246"/>
      <c r="J4246"/>
      <c r="K4246"/>
      <c r="L4246"/>
      <c r="M4246" s="395"/>
      <c r="N4246"/>
      <c r="O4246"/>
      <c r="P4246"/>
      <c r="Q4246"/>
      <c r="R4246"/>
      <c r="S4246"/>
      <c r="T4246"/>
      <c r="U4246"/>
      <c r="V4246"/>
      <c r="W4246"/>
      <c r="X4246" s="368"/>
    </row>
    <row r="4247" spans="1:24" ht="12">
      <c r="A4247"/>
      <c r="B4247"/>
      <c r="C4247"/>
      <c r="D4247" s="10"/>
      <c r="E4247" s="10"/>
      <c r="F4247"/>
      <c r="G4247"/>
      <c r="H4247"/>
      <c r="I4247"/>
      <c r="J4247"/>
      <c r="K4247"/>
      <c r="L4247"/>
      <c r="M4247" s="395"/>
      <c r="N4247"/>
      <c r="O4247"/>
      <c r="P4247"/>
      <c r="Q4247"/>
      <c r="R4247"/>
      <c r="S4247"/>
      <c r="T4247"/>
      <c r="U4247"/>
      <c r="V4247"/>
      <c r="W4247"/>
      <c r="X4247" s="368"/>
    </row>
    <row r="4248" spans="1:24" s="9" customFormat="1" ht="12">
      <c r="A4248"/>
      <c r="B4248"/>
      <c r="C4248"/>
      <c r="D4248" s="10"/>
      <c r="E4248" s="10"/>
      <c r="F4248"/>
      <c r="G4248"/>
      <c r="H4248"/>
      <c r="I4248"/>
      <c r="J4248"/>
      <c r="K4248"/>
      <c r="L4248"/>
      <c r="M4248" s="395"/>
      <c r="N4248"/>
      <c r="O4248"/>
      <c r="P4248"/>
      <c r="Q4248"/>
      <c r="R4248"/>
      <c r="S4248"/>
      <c r="T4248"/>
      <c r="U4248"/>
      <c r="V4248"/>
      <c r="W4248"/>
      <c r="X4248" s="368"/>
    </row>
    <row r="4249" spans="1:24" ht="12">
      <c r="A4249"/>
      <c r="B4249"/>
      <c r="C4249"/>
      <c r="D4249" s="10"/>
      <c r="E4249" s="10"/>
      <c r="F4249"/>
      <c r="G4249"/>
      <c r="H4249"/>
      <c r="I4249"/>
      <c r="J4249"/>
      <c r="K4249"/>
      <c r="L4249"/>
      <c r="M4249" s="395"/>
      <c r="N4249"/>
      <c r="O4249"/>
      <c r="P4249"/>
      <c r="Q4249"/>
      <c r="R4249"/>
      <c r="S4249"/>
      <c r="T4249"/>
      <c r="U4249"/>
      <c r="V4249"/>
      <c r="W4249"/>
      <c r="X4249" s="368"/>
    </row>
    <row r="4250" spans="1:24" ht="12">
      <c r="A4250"/>
      <c r="B4250"/>
      <c r="C4250"/>
      <c r="D4250" s="10"/>
      <c r="E4250" s="10"/>
      <c r="F4250"/>
      <c r="G4250"/>
      <c r="H4250"/>
      <c r="I4250"/>
      <c r="J4250"/>
      <c r="K4250"/>
      <c r="L4250"/>
      <c r="M4250" s="395"/>
      <c r="N4250"/>
      <c r="O4250"/>
      <c r="P4250"/>
      <c r="Q4250"/>
      <c r="R4250"/>
      <c r="S4250"/>
      <c r="T4250"/>
      <c r="U4250"/>
      <c r="V4250"/>
      <c r="W4250"/>
      <c r="X4250" s="368"/>
    </row>
    <row r="4251" spans="1:24" ht="12">
      <c r="A4251"/>
      <c r="B4251"/>
      <c r="C4251"/>
      <c r="D4251" s="10"/>
      <c r="E4251" s="10"/>
      <c r="F4251"/>
      <c r="G4251"/>
      <c r="H4251"/>
      <c r="I4251"/>
      <c r="J4251"/>
      <c r="K4251"/>
      <c r="L4251"/>
      <c r="M4251" s="395"/>
      <c r="N4251"/>
      <c r="O4251"/>
      <c r="P4251"/>
      <c r="Q4251"/>
      <c r="R4251"/>
      <c r="S4251"/>
      <c r="T4251"/>
      <c r="U4251"/>
      <c r="V4251"/>
      <c r="W4251"/>
      <c r="X4251" s="368"/>
    </row>
    <row r="4252" spans="1:24" ht="13.5" customHeight="1">
      <c r="A4252"/>
      <c r="B4252"/>
      <c r="C4252"/>
      <c r="D4252" s="10"/>
      <c r="E4252" s="10"/>
      <c r="F4252"/>
      <c r="G4252"/>
      <c r="H4252"/>
      <c r="I4252"/>
      <c r="J4252"/>
      <c r="K4252"/>
      <c r="L4252"/>
      <c r="M4252" s="395"/>
      <c r="N4252"/>
      <c r="O4252"/>
      <c r="P4252"/>
      <c r="Q4252"/>
      <c r="R4252"/>
      <c r="S4252"/>
      <c r="T4252"/>
      <c r="U4252"/>
      <c r="V4252"/>
      <c r="W4252"/>
      <c r="X4252" s="368"/>
    </row>
    <row r="4253" spans="1:24" ht="12">
      <c r="A4253"/>
      <c r="B4253"/>
      <c r="C4253"/>
      <c r="D4253" s="10"/>
      <c r="E4253" s="10"/>
      <c r="F4253"/>
      <c r="G4253"/>
      <c r="H4253"/>
      <c r="I4253"/>
      <c r="J4253"/>
      <c r="K4253"/>
      <c r="L4253"/>
      <c r="M4253" s="395"/>
      <c r="N4253"/>
      <c r="O4253"/>
      <c r="P4253"/>
      <c r="Q4253"/>
      <c r="R4253"/>
      <c r="S4253"/>
      <c r="T4253"/>
      <c r="U4253"/>
      <c r="V4253"/>
      <c r="W4253"/>
      <c r="X4253" s="368"/>
    </row>
    <row r="4254" spans="1:24" ht="12">
      <c r="A4254"/>
      <c r="B4254"/>
      <c r="C4254"/>
      <c r="D4254" s="10"/>
      <c r="E4254" s="10"/>
      <c r="F4254"/>
      <c r="G4254"/>
      <c r="H4254"/>
      <c r="I4254"/>
      <c r="J4254"/>
      <c r="K4254"/>
      <c r="L4254"/>
      <c r="M4254" s="395"/>
      <c r="N4254"/>
      <c r="O4254"/>
      <c r="P4254"/>
      <c r="Q4254"/>
      <c r="R4254"/>
      <c r="S4254"/>
      <c r="T4254"/>
      <c r="U4254"/>
      <c r="V4254"/>
      <c r="W4254"/>
      <c r="X4254" s="368"/>
    </row>
    <row r="4255" spans="1:24" ht="12">
      <c r="A4255"/>
      <c r="B4255"/>
      <c r="C4255"/>
      <c r="D4255" s="10"/>
      <c r="E4255" s="10"/>
      <c r="F4255"/>
      <c r="G4255"/>
      <c r="H4255"/>
      <c r="I4255"/>
      <c r="J4255"/>
      <c r="K4255"/>
      <c r="L4255"/>
      <c r="M4255" s="395"/>
      <c r="N4255"/>
      <c r="O4255"/>
      <c r="P4255"/>
      <c r="Q4255"/>
      <c r="R4255"/>
      <c r="S4255"/>
      <c r="T4255"/>
      <c r="U4255"/>
      <c r="V4255"/>
      <c r="W4255"/>
      <c r="X4255" s="368"/>
    </row>
    <row r="4256" spans="1:24" s="9" customFormat="1" ht="12">
      <c r="A4256"/>
      <c r="B4256"/>
      <c r="C4256"/>
      <c r="D4256" s="10"/>
      <c r="E4256" s="10"/>
      <c r="F4256"/>
      <c r="G4256"/>
      <c r="H4256"/>
      <c r="I4256"/>
      <c r="J4256"/>
      <c r="K4256"/>
      <c r="L4256"/>
      <c r="M4256" s="395"/>
      <c r="N4256"/>
      <c r="O4256"/>
      <c r="P4256"/>
      <c r="Q4256"/>
      <c r="R4256"/>
      <c r="S4256"/>
      <c r="T4256"/>
      <c r="U4256"/>
      <c r="V4256"/>
      <c r="W4256"/>
      <c r="X4256" s="368"/>
    </row>
    <row r="4257" spans="1:24" ht="12">
      <c r="A4257"/>
      <c r="B4257"/>
      <c r="C4257"/>
      <c r="D4257" s="10"/>
      <c r="E4257" s="10"/>
      <c r="F4257"/>
      <c r="G4257"/>
      <c r="H4257"/>
      <c r="I4257"/>
      <c r="J4257"/>
      <c r="K4257"/>
      <c r="L4257"/>
      <c r="M4257" s="395"/>
      <c r="N4257"/>
      <c r="O4257"/>
      <c r="P4257"/>
      <c r="Q4257"/>
      <c r="R4257"/>
      <c r="S4257"/>
      <c r="T4257"/>
      <c r="U4257"/>
      <c r="V4257"/>
      <c r="W4257"/>
      <c r="X4257" s="368"/>
    </row>
    <row r="4258" spans="1:24" ht="12">
      <c r="A4258"/>
      <c r="B4258"/>
      <c r="C4258"/>
      <c r="D4258" s="10"/>
      <c r="E4258" s="10"/>
      <c r="F4258"/>
      <c r="G4258"/>
      <c r="H4258"/>
      <c r="I4258"/>
      <c r="J4258"/>
      <c r="K4258"/>
      <c r="L4258"/>
      <c r="M4258" s="395"/>
      <c r="N4258"/>
      <c r="O4258"/>
      <c r="P4258"/>
      <c r="Q4258"/>
      <c r="R4258"/>
      <c r="S4258"/>
      <c r="T4258"/>
      <c r="U4258"/>
      <c r="V4258"/>
      <c r="W4258"/>
      <c r="X4258" s="368"/>
    </row>
    <row r="4259" spans="1:24" ht="12">
      <c r="A4259"/>
      <c r="B4259"/>
      <c r="C4259"/>
      <c r="D4259" s="10"/>
      <c r="E4259" s="10"/>
      <c r="F4259"/>
      <c r="G4259"/>
      <c r="H4259"/>
      <c r="I4259"/>
      <c r="J4259"/>
      <c r="K4259"/>
      <c r="L4259"/>
      <c r="M4259" s="395"/>
      <c r="N4259"/>
      <c r="O4259"/>
      <c r="P4259"/>
      <c r="Q4259"/>
      <c r="R4259"/>
      <c r="S4259"/>
      <c r="T4259"/>
      <c r="U4259"/>
      <c r="V4259"/>
      <c r="W4259"/>
      <c r="X4259" s="368"/>
    </row>
    <row r="4260" spans="1:24" ht="12">
      <c r="A4260"/>
      <c r="B4260"/>
      <c r="C4260"/>
      <c r="D4260" s="10"/>
      <c r="E4260" s="10"/>
      <c r="F4260"/>
      <c r="G4260"/>
      <c r="H4260"/>
      <c r="I4260"/>
      <c r="J4260"/>
      <c r="K4260"/>
      <c r="L4260"/>
      <c r="M4260" s="395"/>
      <c r="N4260"/>
      <c r="O4260"/>
      <c r="P4260"/>
      <c r="Q4260"/>
      <c r="R4260"/>
      <c r="S4260"/>
      <c r="T4260"/>
      <c r="U4260"/>
      <c r="V4260"/>
      <c r="W4260"/>
      <c r="X4260" s="368"/>
    </row>
    <row r="4261" spans="1:24" ht="12">
      <c r="A4261"/>
      <c r="B4261"/>
      <c r="C4261"/>
      <c r="D4261" s="10"/>
      <c r="E4261" s="10"/>
      <c r="F4261"/>
      <c r="G4261"/>
      <c r="H4261"/>
      <c r="I4261"/>
      <c r="J4261"/>
      <c r="K4261"/>
      <c r="L4261"/>
      <c r="M4261" s="395"/>
      <c r="N4261"/>
      <c r="O4261"/>
      <c r="P4261"/>
      <c r="Q4261"/>
      <c r="R4261"/>
      <c r="S4261"/>
      <c r="T4261"/>
      <c r="U4261"/>
      <c r="V4261"/>
      <c r="W4261"/>
      <c r="X4261" s="368"/>
    </row>
    <row r="4262" spans="1:24" ht="12">
      <c r="A4262"/>
      <c r="B4262"/>
      <c r="C4262"/>
      <c r="D4262" s="10"/>
      <c r="E4262" s="10"/>
      <c r="F4262"/>
      <c r="G4262"/>
      <c r="H4262"/>
      <c r="I4262"/>
      <c r="J4262"/>
      <c r="K4262"/>
      <c r="L4262"/>
      <c r="M4262" s="395"/>
      <c r="N4262"/>
      <c r="O4262"/>
      <c r="P4262"/>
      <c r="Q4262"/>
      <c r="R4262"/>
      <c r="S4262"/>
      <c r="T4262"/>
      <c r="U4262"/>
      <c r="V4262"/>
      <c r="W4262"/>
      <c r="X4262" s="368"/>
    </row>
    <row r="4263" spans="1:24" ht="12">
      <c r="A4263"/>
      <c r="B4263"/>
      <c r="C4263"/>
      <c r="D4263" s="10"/>
      <c r="E4263" s="10"/>
      <c r="F4263"/>
      <c r="G4263"/>
      <c r="H4263"/>
      <c r="I4263"/>
      <c r="J4263"/>
      <c r="K4263"/>
      <c r="L4263"/>
      <c r="M4263" s="395"/>
      <c r="N4263"/>
      <c r="O4263"/>
      <c r="P4263"/>
      <c r="Q4263"/>
      <c r="R4263"/>
      <c r="S4263"/>
      <c r="T4263"/>
      <c r="U4263"/>
      <c r="V4263"/>
      <c r="W4263"/>
      <c r="X4263" s="368"/>
    </row>
    <row r="4264" spans="1:24" ht="12">
      <c r="A4264"/>
      <c r="B4264"/>
      <c r="C4264"/>
      <c r="D4264" s="10"/>
      <c r="E4264" s="10"/>
      <c r="F4264"/>
      <c r="G4264"/>
      <c r="H4264"/>
      <c r="I4264"/>
      <c r="J4264"/>
      <c r="K4264"/>
      <c r="L4264"/>
      <c r="M4264" s="395"/>
      <c r="N4264"/>
      <c r="O4264"/>
      <c r="P4264"/>
      <c r="Q4264"/>
      <c r="R4264"/>
      <c r="S4264"/>
      <c r="T4264"/>
      <c r="U4264"/>
      <c r="V4264"/>
      <c r="W4264"/>
      <c r="X4264" s="368"/>
    </row>
    <row r="4265" spans="1:24" s="9" customFormat="1" ht="12">
      <c r="A4265"/>
      <c r="B4265"/>
      <c r="C4265"/>
      <c r="D4265" s="10"/>
      <c r="E4265" s="10"/>
      <c r="F4265"/>
      <c r="G4265"/>
      <c r="H4265"/>
      <c r="I4265"/>
      <c r="J4265"/>
      <c r="K4265"/>
      <c r="L4265"/>
      <c r="M4265" s="395"/>
      <c r="N4265"/>
      <c r="O4265"/>
      <c r="P4265"/>
      <c r="Q4265"/>
      <c r="R4265"/>
      <c r="S4265"/>
      <c r="T4265"/>
      <c r="U4265"/>
      <c r="V4265"/>
      <c r="W4265"/>
      <c r="X4265" s="368"/>
    </row>
    <row r="4266" spans="1:24" ht="12">
      <c r="A4266"/>
      <c r="B4266"/>
      <c r="C4266"/>
      <c r="D4266" s="10"/>
      <c r="E4266" s="10"/>
      <c r="F4266"/>
      <c r="G4266"/>
      <c r="H4266"/>
      <c r="I4266"/>
      <c r="J4266"/>
      <c r="K4266"/>
      <c r="L4266"/>
      <c r="M4266" s="395"/>
      <c r="N4266"/>
      <c r="O4266"/>
      <c r="P4266"/>
      <c r="Q4266"/>
      <c r="R4266"/>
      <c r="S4266"/>
      <c r="T4266"/>
      <c r="U4266"/>
      <c r="V4266"/>
      <c r="W4266"/>
      <c r="X4266" s="368"/>
    </row>
    <row r="4267" spans="1:24" ht="12">
      <c r="A4267"/>
      <c r="B4267"/>
      <c r="C4267"/>
      <c r="D4267" s="10"/>
      <c r="E4267" s="10"/>
      <c r="F4267"/>
      <c r="G4267"/>
      <c r="H4267"/>
      <c r="I4267"/>
      <c r="J4267"/>
      <c r="K4267"/>
      <c r="L4267"/>
      <c r="M4267" s="395"/>
      <c r="N4267"/>
      <c r="O4267"/>
      <c r="P4267"/>
      <c r="Q4267"/>
      <c r="R4267"/>
      <c r="S4267"/>
      <c r="T4267"/>
      <c r="U4267"/>
      <c r="V4267"/>
      <c r="W4267"/>
      <c r="X4267" s="368"/>
    </row>
    <row r="4268" spans="1:24" ht="12">
      <c r="A4268"/>
      <c r="B4268"/>
      <c r="C4268"/>
      <c r="D4268" s="10"/>
      <c r="E4268" s="10"/>
      <c r="F4268"/>
      <c r="G4268"/>
      <c r="H4268"/>
      <c r="I4268"/>
      <c r="J4268"/>
      <c r="K4268"/>
      <c r="L4268"/>
      <c r="M4268" s="395"/>
      <c r="N4268"/>
      <c r="O4268"/>
      <c r="P4268"/>
      <c r="Q4268"/>
      <c r="R4268"/>
      <c r="S4268"/>
      <c r="T4268"/>
      <c r="U4268"/>
      <c r="V4268"/>
      <c r="W4268"/>
      <c r="X4268" s="368"/>
    </row>
    <row r="4269" spans="1:24" s="9" customFormat="1" ht="12">
      <c r="A4269"/>
      <c r="B4269"/>
      <c r="C4269"/>
      <c r="D4269" s="10"/>
      <c r="E4269" s="10"/>
      <c r="F4269"/>
      <c r="G4269"/>
      <c r="H4269"/>
      <c r="I4269"/>
      <c r="J4269"/>
      <c r="K4269"/>
      <c r="L4269"/>
      <c r="M4269" s="395"/>
      <c r="N4269"/>
      <c r="O4269"/>
      <c r="P4269"/>
      <c r="Q4269"/>
      <c r="R4269"/>
      <c r="S4269"/>
      <c r="T4269"/>
      <c r="U4269"/>
      <c r="V4269"/>
      <c r="W4269"/>
      <c r="X4269" s="368"/>
    </row>
    <row r="4270" spans="1:24" s="9" customFormat="1" ht="12">
      <c r="A4270"/>
      <c r="B4270"/>
      <c r="C4270"/>
      <c r="D4270" s="10"/>
      <c r="E4270" s="10"/>
      <c r="F4270"/>
      <c r="G4270"/>
      <c r="H4270"/>
      <c r="I4270"/>
      <c r="J4270"/>
      <c r="K4270"/>
      <c r="L4270"/>
      <c r="M4270" s="395"/>
      <c r="N4270"/>
      <c r="O4270"/>
      <c r="P4270"/>
      <c r="Q4270"/>
      <c r="R4270"/>
      <c r="S4270"/>
      <c r="T4270"/>
      <c r="U4270"/>
      <c r="V4270"/>
      <c r="W4270"/>
      <c r="X4270" s="368"/>
    </row>
    <row r="4271" spans="1:24" ht="12">
      <c r="A4271"/>
      <c r="B4271"/>
      <c r="C4271"/>
      <c r="D4271" s="10"/>
      <c r="E4271" s="10"/>
      <c r="F4271"/>
      <c r="G4271"/>
      <c r="H4271"/>
      <c r="I4271"/>
      <c r="J4271"/>
      <c r="K4271"/>
      <c r="L4271"/>
      <c r="M4271" s="395"/>
      <c r="N4271"/>
      <c r="O4271"/>
      <c r="P4271"/>
      <c r="Q4271"/>
      <c r="R4271"/>
      <c r="S4271"/>
      <c r="T4271"/>
      <c r="U4271"/>
      <c r="V4271"/>
      <c r="W4271"/>
      <c r="X4271" s="368"/>
    </row>
    <row r="4272" spans="1:24" ht="12">
      <c r="A4272"/>
      <c r="B4272"/>
      <c r="C4272"/>
      <c r="D4272" s="10"/>
      <c r="E4272" s="10"/>
      <c r="F4272"/>
      <c r="G4272"/>
      <c r="H4272"/>
      <c r="I4272"/>
      <c r="J4272"/>
      <c r="K4272"/>
      <c r="L4272"/>
      <c r="M4272" s="395"/>
      <c r="N4272"/>
      <c r="O4272"/>
      <c r="P4272"/>
      <c r="Q4272"/>
      <c r="R4272"/>
      <c r="S4272"/>
      <c r="T4272"/>
      <c r="U4272"/>
      <c r="V4272"/>
      <c r="W4272"/>
      <c r="X4272" s="368"/>
    </row>
    <row r="4273" spans="1:24" s="9" customFormat="1" ht="12">
      <c r="A4273"/>
      <c r="B4273"/>
      <c r="C4273"/>
      <c r="D4273" s="10"/>
      <c r="E4273" s="10"/>
      <c r="F4273"/>
      <c r="G4273"/>
      <c r="H4273"/>
      <c r="I4273"/>
      <c r="J4273"/>
      <c r="K4273"/>
      <c r="L4273"/>
      <c r="M4273" s="395"/>
      <c r="N4273"/>
      <c r="O4273"/>
      <c r="P4273"/>
      <c r="Q4273"/>
      <c r="R4273"/>
      <c r="S4273"/>
      <c r="T4273"/>
      <c r="U4273"/>
      <c r="V4273"/>
      <c r="W4273"/>
      <c r="X4273" s="368"/>
    </row>
    <row r="4274" spans="1:24" ht="12">
      <c r="A4274"/>
      <c r="B4274"/>
      <c r="C4274"/>
      <c r="D4274" s="10"/>
      <c r="E4274" s="10"/>
      <c r="F4274"/>
      <c r="G4274"/>
      <c r="H4274"/>
      <c r="I4274"/>
      <c r="J4274"/>
      <c r="K4274"/>
      <c r="L4274"/>
      <c r="M4274" s="395"/>
      <c r="N4274"/>
      <c r="O4274"/>
      <c r="P4274"/>
      <c r="Q4274"/>
      <c r="R4274"/>
      <c r="S4274"/>
      <c r="T4274"/>
      <c r="U4274"/>
      <c r="V4274"/>
      <c r="W4274"/>
      <c r="X4274" s="368"/>
    </row>
    <row r="4275" spans="1:24" ht="12">
      <c r="A4275"/>
      <c r="B4275"/>
      <c r="C4275"/>
      <c r="D4275" s="10"/>
      <c r="E4275" s="10"/>
      <c r="F4275"/>
      <c r="G4275"/>
      <c r="H4275"/>
      <c r="I4275"/>
      <c r="J4275"/>
      <c r="K4275"/>
      <c r="L4275"/>
      <c r="M4275" s="395"/>
      <c r="N4275"/>
      <c r="O4275"/>
      <c r="P4275"/>
      <c r="Q4275"/>
      <c r="R4275"/>
      <c r="S4275"/>
      <c r="T4275"/>
      <c r="U4275"/>
      <c r="V4275"/>
      <c r="W4275"/>
      <c r="X4275" s="368"/>
    </row>
    <row r="4276" spans="1:24" ht="12">
      <c r="A4276"/>
      <c r="B4276"/>
      <c r="C4276"/>
      <c r="D4276" s="10"/>
      <c r="E4276" s="10"/>
      <c r="F4276"/>
      <c r="G4276"/>
      <c r="H4276"/>
      <c r="I4276"/>
      <c r="J4276"/>
      <c r="K4276"/>
      <c r="L4276"/>
      <c r="M4276" s="395"/>
      <c r="N4276"/>
      <c r="O4276"/>
      <c r="P4276"/>
      <c r="Q4276"/>
      <c r="R4276"/>
      <c r="S4276"/>
      <c r="T4276"/>
      <c r="U4276"/>
      <c r="V4276"/>
      <c r="W4276"/>
      <c r="X4276" s="368"/>
    </row>
    <row r="4277" spans="1:24" ht="12">
      <c r="A4277"/>
      <c r="B4277"/>
      <c r="C4277"/>
      <c r="D4277" s="10"/>
      <c r="E4277" s="10"/>
      <c r="F4277"/>
      <c r="G4277"/>
      <c r="H4277"/>
      <c r="I4277"/>
      <c r="J4277"/>
      <c r="K4277"/>
      <c r="L4277"/>
      <c r="M4277" s="395"/>
      <c r="N4277"/>
      <c r="O4277"/>
      <c r="P4277"/>
      <c r="Q4277"/>
      <c r="R4277"/>
      <c r="S4277"/>
      <c r="T4277"/>
      <c r="U4277"/>
      <c r="V4277"/>
      <c r="W4277"/>
      <c r="X4277" s="368"/>
    </row>
    <row r="4278" spans="1:24" s="9" customFormat="1" ht="12">
      <c r="A4278"/>
      <c r="B4278"/>
      <c r="C4278"/>
      <c r="D4278" s="10"/>
      <c r="E4278" s="10"/>
      <c r="F4278"/>
      <c r="G4278"/>
      <c r="H4278"/>
      <c r="I4278"/>
      <c r="J4278"/>
      <c r="K4278"/>
      <c r="L4278"/>
      <c r="M4278" s="395"/>
      <c r="N4278"/>
      <c r="O4278"/>
      <c r="P4278"/>
      <c r="Q4278"/>
      <c r="R4278"/>
      <c r="S4278"/>
      <c r="T4278"/>
      <c r="U4278"/>
      <c r="V4278"/>
      <c r="W4278"/>
      <c r="X4278" s="368"/>
    </row>
    <row r="4279" spans="1:24" s="9" customFormat="1" ht="12">
      <c r="A4279"/>
      <c r="B4279"/>
      <c r="C4279"/>
      <c r="D4279" s="10"/>
      <c r="E4279" s="10"/>
      <c r="F4279"/>
      <c r="G4279"/>
      <c r="H4279"/>
      <c r="I4279"/>
      <c r="J4279"/>
      <c r="K4279"/>
      <c r="L4279"/>
      <c r="M4279" s="395"/>
      <c r="N4279"/>
      <c r="O4279"/>
      <c r="P4279"/>
      <c r="Q4279"/>
      <c r="R4279"/>
      <c r="S4279"/>
      <c r="T4279"/>
      <c r="U4279"/>
      <c r="V4279"/>
      <c r="W4279"/>
      <c r="X4279" s="368"/>
    </row>
    <row r="4280" spans="1:24" ht="12">
      <c r="A4280"/>
      <c r="B4280"/>
      <c r="C4280"/>
      <c r="D4280" s="10"/>
      <c r="E4280" s="10"/>
      <c r="F4280"/>
      <c r="G4280"/>
      <c r="H4280"/>
      <c r="I4280"/>
      <c r="J4280"/>
      <c r="K4280"/>
      <c r="L4280"/>
      <c r="M4280" s="395"/>
      <c r="N4280"/>
      <c r="O4280"/>
      <c r="P4280"/>
      <c r="Q4280"/>
      <c r="R4280"/>
      <c r="S4280"/>
      <c r="T4280"/>
      <c r="U4280"/>
      <c r="V4280"/>
      <c r="W4280"/>
      <c r="X4280" s="368"/>
    </row>
    <row r="4281" spans="1:24" ht="12">
      <c r="A4281"/>
      <c r="B4281"/>
      <c r="C4281"/>
      <c r="D4281" s="10"/>
      <c r="E4281" s="10"/>
      <c r="F4281"/>
      <c r="G4281"/>
      <c r="H4281"/>
      <c r="I4281"/>
      <c r="J4281"/>
      <c r="K4281"/>
      <c r="L4281"/>
      <c r="M4281" s="395"/>
      <c r="N4281"/>
      <c r="O4281"/>
      <c r="P4281"/>
      <c r="Q4281"/>
      <c r="R4281"/>
      <c r="S4281"/>
      <c r="T4281"/>
      <c r="U4281"/>
      <c r="V4281"/>
      <c r="W4281"/>
      <c r="X4281" s="368"/>
    </row>
    <row r="4282" spans="1:24" ht="12">
      <c r="A4282"/>
      <c r="B4282"/>
      <c r="C4282"/>
      <c r="D4282" s="10"/>
      <c r="E4282" s="10"/>
      <c r="F4282"/>
      <c r="G4282"/>
      <c r="H4282"/>
      <c r="I4282"/>
      <c r="J4282"/>
      <c r="K4282"/>
      <c r="L4282"/>
      <c r="M4282" s="395"/>
      <c r="N4282"/>
      <c r="O4282"/>
      <c r="P4282"/>
      <c r="Q4282"/>
      <c r="R4282"/>
      <c r="S4282"/>
      <c r="T4282"/>
      <c r="U4282"/>
      <c r="V4282"/>
      <c r="W4282"/>
      <c r="X4282" s="368"/>
    </row>
    <row r="4283" spans="1:24" ht="12">
      <c r="A4283"/>
      <c r="B4283"/>
      <c r="C4283"/>
      <c r="D4283" s="10"/>
      <c r="E4283" s="10"/>
      <c r="F4283"/>
      <c r="G4283"/>
      <c r="H4283"/>
      <c r="I4283"/>
      <c r="J4283"/>
      <c r="K4283"/>
      <c r="L4283"/>
      <c r="M4283" s="395"/>
      <c r="N4283"/>
      <c r="O4283"/>
      <c r="P4283"/>
      <c r="Q4283"/>
      <c r="R4283"/>
      <c r="S4283"/>
      <c r="T4283"/>
      <c r="U4283"/>
      <c r="V4283"/>
      <c r="W4283"/>
      <c r="X4283" s="368"/>
    </row>
    <row r="4284" spans="1:24" s="9" customFormat="1" ht="12">
      <c r="A4284"/>
      <c r="B4284"/>
      <c r="C4284"/>
      <c r="D4284" s="10"/>
      <c r="E4284" s="10"/>
      <c r="F4284"/>
      <c r="G4284"/>
      <c r="H4284"/>
      <c r="I4284"/>
      <c r="J4284"/>
      <c r="K4284"/>
      <c r="L4284"/>
      <c r="M4284" s="395"/>
      <c r="N4284"/>
      <c r="O4284"/>
      <c r="P4284"/>
      <c r="Q4284"/>
      <c r="R4284"/>
      <c r="S4284"/>
      <c r="T4284"/>
      <c r="U4284"/>
      <c r="V4284"/>
      <c r="W4284"/>
      <c r="X4284" s="368"/>
    </row>
    <row r="4285" spans="1:24" s="9" customFormat="1" ht="12">
      <c r="A4285"/>
      <c r="B4285"/>
      <c r="C4285"/>
      <c r="D4285" s="10"/>
      <c r="E4285" s="10"/>
      <c r="F4285"/>
      <c r="G4285"/>
      <c r="H4285"/>
      <c r="I4285"/>
      <c r="J4285"/>
      <c r="K4285"/>
      <c r="L4285"/>
      <c r="M4285" s="395"/>
      <c r="N4285"/>
      <c r="O4285"/>
      <c r="P4285"/>
      <c r="Q4285"/>
      <c r="R4285"/>
      <c r="S4285"/>
      <c r="T4285"/>
      <c r="U4285"/>
      <c r="V4285"/>
      <c r="W4285"/>
      <c r="X4285" s="368"/>
    </row>
    <row r="4286" spans="1:24" ht="12">
      <c r="A4286"/>
      <c r="B4286"/>
      <c r="C4286"/>
      <c r="D4286" s="10"/>
      <c r="E4286" s="10"/>
      <c r="F4286"/>
      <c r="G4286"/>
      <c r="H4286"/>
      <c r="I4286"/>
      <c r="J4286"/>
      <c r="K4286"/>
      <c r="L4286"/>
      <c r="M4286" s="395"/>
      <c r="N4286"/>
      <c r="O4286"/>
      <c r="P4286"/>
      <c r="Q4286"/>
      <c r="R4286"/>
      <c r="S4286"/>
      <c r="T4286"/>
      <c r="U4286"/>
      <c r="V4286"/>
      <c r="W4286"/>
      <c r="X4286" s="368"/>
    </row>
    <row r="4287" spans="1:24" ht="12">
      <c r="A4287"/>
      <c r="B4287"/>
      <c r="C4287"/>
      <c r="D4287" s="10"/>
      <c r="E4287" s="10"/>
      <c r="F4287"/>
      <c r="G4287"/>
      <c r="H4287"/>
      <c r="I4287"/>
      <c r="J4287"/>
      <c r="K4287"/>
      <c r="L4287"/>
      <c r="M4287" s="395"/>
      <c r="N4287"/>
      <c r="O4287"/>
      <c r="P4287"/>
      <c r="Q4287"/>
      <c r="R4287"/>
      <c r="S4287"/>
      <c r="T4287"/>
      <c r="U4287"/>
      <c r="V4287"/>
      <c r="W4287"/>
      <c r="X4287" s="368"/>
    </row>
    <row r="4288" spans="1:24" ht="12">
      <c r="A4288"/>
      <c r="B4288"/>
      <c r="C4288"/>
      <c r="D4288" s="10"/>
      <c r="E4288" s="10"/>
      <c r="F4288"/>
      <c r="G4288"/>
      <c r="H4288"/>
      <c r="I4288"/>
      <c r="J4288"/>
      <c r="K4288"/>
      <c r="L4288"/>
      <c r="M4288" s="395"/>
      <c r="N4288"/>
      <c r="O4288"/>
      <c r="P4288"/>
      <c r="Q4288"/>
      <c r="R4288"/>
      <c r="S4288"/>
      <c r="T4288"/>
      <c r="U4288"/>
      <c r="V4288"/>
      <c r="W4288"/>
      <c r="X4288" s="368"/>
    </row>
    <row r="4289" spans="1:24" ht="12">
      <c r="A4289"/>
      <c r="B4289"/>
      <c r="C4289"/>
      <c r="D4289" s="10"/>
      <c r="E4289" s="10"/>
      <c r="F4289"/>
      <c r="G4289"/>
      <c r="H4289"/>
      <c r="I4289"/>
      <c r="J4289"/>
      <c r="K4289"/>
      <c r="L4289"/>
      <c r="M4289" s="395"/>
      <c r="N4289"/>
      <c r="O4289"/>
      <c r="P4289"/>
      <c r="Q4289"/>
      <c r="R4289"/>
      <c r="S4289"/>
      <c r="T4289"/>
      <c r="U4289"/>
      <c r="V4289"/>
      <c r="W4289"/>
      <c r="X4289" s="368"/>
    </row>
    <row r="4290" spans="1:24" s="9" customFormat="1" ht="12">
      <c r="A4290"/>
      <c r="B4290"/>
      <c r="C4290"/>
      <c r="D4290" s="10"/>
      <c r="E4290" s="10"/>
      <c r="F4290"/>
      <c r="G4290"/>
      <c r="H4290"/>
      <c r="I4290"/>
      <c r="J4290"/>
      <c r="K4290"/>
      <c r="L4290"/>
      <c r="M4290" s="395"/>
      <c r="N4290"/>
      <c r="O4290"/>
      <c r="P4290"/>
      <c r="Q4290"/>
      <c r="R4290"/>
      <c r="S4290"/>
      <c r="T4290"/>
      <c r="U4290"/>
      <c r="V4290"/>
      <c r="W4290"/>
      <c r="X4290" s="368"/>
    </row>
    <row r="4291" spans="1:24" ht="12">
      <c r="A4291"/>
      <c r="B4291"/>
      <c r="C4291"/>
      <c r="D4291" s="10"/>
      <c r="E4291" s="10"/>
      <c r="F4291"/>
      <c r="G4291"/>
      <c r="H4291"/>
      <c r="I4291"/>
      <c r="J4291"/>
      <c r="K4291"/>
      <c r="L4291"/>
      <c r="M4291" s="395"/>
      <c r="N4291"/>
      <c r="O4291"/>
      <c r="P4291"/>
      <c r="Q4291"/>
      <c r="R4291"/>
      <c r="S4291"/>
      <c r="T4291"/>
      <c r="U4291"/>
      <c r="V4291"/>
      <c r="W4291"/>
      <c r="X4291" s="368"/>
    </row>
    <row r="4292" spans="1:24" s="9" customFormat="1" ht="12">
      <c r="A4292"/>
      <c r="B4292"/>
      <c r="C4292"/>
      <c r="D4292" s="10"/>
      <c r="E4292" s="10"/>
      <c r="F4292"/>
      <c r="G4292"/>
      <c r="H4292"/>
      <c r="I4292"/>
      <c r="J4292"/>
      <c r="K4292"/>
      <c r="L4292"/>
      <c r="M4292" s="395"/>
      <c r="N4292"/>
      <c r="O4292"/>
      <c r="P4292"/>
      <c r="Q4292"/>
      <c r="R4292"/>
      <c r="S4292"/>
      <c r="T4292"/>
      <c r="U4292"/>
      <c r="V4292"/>
      <c r="W4292"/>
      <c r="X4292" s="368"/>
    </row>
    <row r="4293" spans="1:24" ht="12">
      <c r="A4293"/>
      <c r="B4293"/>
      <c r="C4293"/>
      <c r="D4293" s="10"/>
      <c r="E4293" s="10"/>
      <c r="F4293"/>
      <c r="G4293"/>
      <c r="H4293"/>
      <c r="I4293"/>
      <c r="J4293"/>
      <c r="K4293"/>
      <c r="L4293"/>
      <c r="M4293" s="395"/>
      <c r="N4293"/>
      <c r="O4293"/>
      <c r="P4293"/>
      <c r="Q4293"/>
      <c r="R4293"/>
      <c r="S4293"/>
      <c r="T4293"/>
      <c r="U4293"/>
      <c r="V4293"/>
      <c r="W4293"/>
      <c r="X4293" s="368"/>
    </row>
    <row r="4294" spans="1:24" s="9" customFormat="1" ht="12">
      <c r="A4294"/>
      <c r="B4294"/>
      <c r="C4294"/>
      <c r="D4294" s="10"/>
      <c r="E4294" s="10"/>
      <c r="F4294"/>
      <c r="G4294"/>
      <c r="H4294"/>
      <c r="I4294"/>
      <c r="J4294"/>
      <c r="K4294"/>
      <c r="L4294"/>
      <c r="M4294" s="395"/>
      <c r="N4294"/>
      <c r="O4294"/>
      <c r="P4294"/>
      <c r="Q4294"/>
      <c r="R4294"/>
      <c r="S4294"/>
      <c r="T4294"/>
      <c r="U4294"/>
      <c r="V4294"/>
      <c r="W4294"/>
      <c r="X4294" s="368"/>
    </row>
    <row r="4295" spans="1:24" ht="12">
      <c r="A4295"/>
      <c r="B4295"/>
      <c r="C4295"/>
      <c r="D4295" s="10"/>
      <c r="E4295" s="10"/>
      <c r="F4295"/>
      <c r="G4295"/>
      <c r="H4295"/>
      <c r="I4295"/>
      <c r="J4295"/>
      <c r="K4295"/>
      <c r="L4295"/>
      <c r="M4295" s="395"/>
      <c r="N4295"/>
      <c r="O4295"/>
      <c r="P4295"/>
      <c r="Q4295"/>
      <c r="R4295"/>
      <c r="S4295"/>
      <c r="T4295"/>
      <c r="U4295"/>
      <c r="V4295"/>
      <c r="W4295"/>
      <c r="X4295" s="368"/>
    </row>
    <row r="4296" spans="1:24" s="9" customFormat="1" ht="12">
      <c r="A4296"/>
      <c r="B4296"/>
      <c r="C4296"/>
      <c r="D4296" s="10"/>
      <c r="E4296" s="10"/>
      <c r="F4296"/>
      <c r="G4296"/>
      <c r="H4296"/>
      <c r="I4296"/>
      <c r="J4296"/>
      <c r="K4296"/>
      <c r="L4296"/>
      <c r="M4296" s="395"/>
      <c r="N4296"/>
      <c r="O4296"/>
      <c r="P4296"/>
      <c r="Q4296"/>
      <c r="R4296"/>
      <c r="S4296"/>
      <c r="T4296"/>
      <c r="U4296"/>
      <c r="V4296"/>
      <c r="W4296"/>
      <c r="X4296" s="368"/>
    </row>
    <row r="4297" spans="1:24" ht="12">
      <c r="A4297"/>
      <c r="B4297"/>
      <c r="C4297"/>
      <c r="D4297" s="10"/>
      <c r="E4297" s="10"/>
      <c r="F4297"/>
      <c r="G4297"/>
      <c r="H4297"/>
      <c r="I4297"/>
      <c r="J4297"/>
      <c r="K4297"/>
      <c r="L4297"/>
      <c r="M4297" s="395"/>
      <c r="N4297"/>
      <c r="O4297"/>
      <c r="P4297"/>
      <c r="Q4297"/>
      <c r="R4297"/>
      <c r="S4297"/>
      <c r="T4297"/>
      <c r="U4297"/>
      <c r="V4297"/>
      <c r="W4297"/>
      <c r="X4297" s="368"/>
    </row>
    <row r="4298" spans="1:24" s="9" customFormat="1" ht="12">
      <c r="A4298"/>
      <c r="B4298"/>
      <c r="C4298"/>
      <c r="D4298" s="10"/>
      <c r="E4298" s="10"/>
      <c r="F4298"/>
      <c r="G4298"/>
      <c r="H4298"/>
      <c r="I4298"/>
      <c r="J4298"/>
      <c r="K4298"/>
      <c r="L4298"/>
      <c r="M4298" s="395"/>
      <c r="N4298"/>
      <c r="O4298"/>
      <c r="P4298"/>
      <c r="Q4298"/>
      <c r="R4298"/>
      <c r="S4298"/>
      <c r="T4298"/>
      <c r="U4298"/>
      <c r="V4298"/>
      <c r="W4298"/>
      <c r="X4298" s="368"/>
    </row>
    <row r="4299" spans="1:24" ht="12">
      <c r="A4299"/>
      <c r="B4299"/>
      <c r="C4299"/>
      <c r="D4299" s="10"/>
      <c r="E4299" s="10"/>
      <c r="F4299"/>
      <c r="G4299"/>
      <c r="H4299"/>
      <c r="I4299"/>
      <c r="J4299"/>
      <c r="K4299"/>
      <c r="L4299"/>
      <c r="M4299" s="395"/>
      <c r="N4299"/>
      <c r="O4299"/>
      <c r="P4299"/>
      <c r="Q4299"/>
      <c r="R4299"/>
      <c r="S4299"/>
      <c r="T4299"/>
      <c r="U4299"/>
      <c r="V4299"/>
      <c r="W4299"/>
      <c r="X4299" s="368"/>
    </row>
    <row r="4300" spans="1:24" ht="12">
      <c r="A4300"/>
      <c r="B4300"/>
      <c r="C4300"/>
      <c r="D4300" s="10"/>
      <c r="E4300" s="10"/>
      <c r="F4300"/>
      <c r="G4300"/>
      <c r="H4300"/>
      <c r="I4300"/>
      <c r="J4300"/>
      <c r="K4300"/>
      <c r="L4300"/>
      <c r="M4300" s="395"/>
      <c r="N4300"/>
      <c r="O4300"/>
      <c r="P4300"/>
      <c r="Q4300"/>
      <c r="R4300"/>
      <c r="S4300"/>
      <c r="T4300"/>
      <c r="U4300"/>
      <c r="V4300"/>
      <c r="W4300"/>
      <c r="X4300" s="368"/>
    </row>
    <row r="4301" spans="1:24" s="9" customFormat="1" ht="12">
      <c r="A4301"/>
      <c r="B4301"/>
      <c r="C4301"/>
      <c r="D4301" s="10"/>
      <c r="E4301" s="10"/>
      <c r="F4301"/>
      <c r="G4301"/>
      <c r="H4301"/>
      <c r="I4301"/>
      <c r="J4301"/>
      <c r="K4301"/>
      <c r="L4301"/>
      <c r="M4301" s="395"/>
      <c r="N4301"/>
      <c r="O4301"/>
      <c r="P4301"/>
      <c r="Q4301"/>
      <c r="R4301"/>
      <c r="S4301"/>
      <c r="T4301"/>
      <c r="U4301"/>
      <c r="V4301"/>
      <c r="W4301"/>
      <c r="X4301" s="368"/>
    </row>
    <row r="4302" spans="1:24" ht="12">
      <c r="A4302"/>
      <c r="B4302"/>
      <c r="C4302"/>
      <c r="D4302" s="10"/>
      <c r="E4302" s="10"/>
      <c r="F4302"/>
      <c r="G4302"/>
      <c r="H4302"/>
      <c r="I4302"/>
      <c r="J4302"/>
      <c r="K4302"/>
      <c r="L4302"/>
      <c r="M4302" s="395"/>
      <c r="N4302"/>
      <c r="O4302"/>
      <c r="P4302"/>
      <c r="Q4302"/>
      <c r="R4302"/>
      <c r="S4302"/>
      <c r="T4302"/>
      <c r="U4302"/>
      <c r="V4302"/>
      <c r="W4302"/>
      <c r="X4302" s="368"/>
    </row>
    <row r="4303" spans="1:24" ht="12">
      <c r="A4303"/>
      <c r="B4303"/>
      <c r="C4303"/>
      <c r="D4303" s="10"/>
      <c r="E4303" s="10"/>
      <c r="F4303"/>
      <c r="G4303"/>
      <c r="H4303"/>
      <c r="I4303"/>
      <c r="J4303"/>
      <c r="K4303"/>
      <c r="L4303"/>
      <c r="M4303" s="395"/>
      <c r="N4303"/>
      <c r="O4303"/>
      <c r="P4303"/>
      <c r="Q4303"/>
      <c r="R4303"/>
      <c r="S4303"/>
      <c r="T4303"/>
      <c r="U4303"/>
      <c r="V4303"/>
      <c r="W4303"/>
      <c r="X4303" s="368"/>
    </row>
    <row r="4304" spans="1:24" ht="12">
      <c r="A4304"/>
      <c r="B4304"/>
      <c r="C4304"/>
      <c r="D4304" s="10"/>
      <c r="E4304" s="10"/>
      <c r="F4304"/>
      <c r="G4304"/>
      <c r="H4304"/>
      <c r="I4304"/>
      <c r="J4304"/>
      <c r="K4304"/>
      <c r="L4304"/>
      <c r="M4304" s="395"/>
      <c r="N4304"/>
      <c r="O4304"/>
      <c r="P4304"/>
      <c r="Q4304"/>
      <c r="R4304"/>
      <c r="S4304"/>
      <c r="T4304"/>
      <c r="U4304"/>
      <c r="V4304"/>
      <c r="W4304"/>
      <c r="X4304" s="368"/>
    </row>
    <row r="4305" spans="1:24" s="9" customFormat="1" ht="12">
      <c r="A4305"/>
      <c r="B4305"/>
      <c r="C4305"/>
      <c r="D4305" s="10"/>
      <c r="E4305" s="10"/>
      <c r="F4305"/>
      <c r="G4305"/>
      <c r="H4305"/>
      <c r="I4305"/>
      <c r="J4305"/>
      <c r="K4305"/>
      <c r="L4305"/>
      <c r="M4305" s="395"/>
      <c r="N4305"/>
      <c r="O4305"/>
      <c r="P4305"/>
      <c r="Q4305"/>
      <c r="R4305"/>
      <c r="S4305"/>
      <c r="T4305"/>
      <c r="U4305"/>
      <c r="V4305"/>
      <c r="W4305"/>
      <c r="X4305" s="368"/>
    </row>
    <row r="4306" spans="1:24" s="9" customFormat="1" ht="12">
      <c r="A4306"/>
      <c r="B4306"/>
      <c r="C4306"/>
      <c r="D4306" s="10"/>
      <c r="E4306" s="10"/>
      <c r="F4306"/>
      <c r="G4306"/>
      <c r="H4306"/>
      <c r="I4306"/>
      <c r="J4306"/>
      <c r="K4306"/>
      <c r="L4306"/>
      <c r="M4306" s="395"/>
      <c r="N4306"/>
      <c r="O4306"/>
      <c r="P4306"/>
      <c r="Q4306"/>
      <c r="R4306"/>
      <c r="S4306"/>
      <c r="T4306"/>
      <c r="U4306"/>
      <c r="V4306"/>
      <c r="W4306"/>
      <c r="X4306" s="368"/>
    </row>
    <row r="4307" spans="1:24" ht="12">
      <c r="A4307"/>
      <c r="B4307"/>
      <c r="C4307"/>
      <c r="D4307" s="10"/>
      <c r="E4307" s="10"/>
      <c r="F4307"/>
      <c r="G4307"/>
      <c r="H4307"/>
      <c r="I4307"/>
      <c r="J4307"/>
      <c r="K4307"/>
      <c r="L4307"/>
      <c r="M4307" s="395"/>
      <c r="N4307"/>
      <c r="O4307"/>
      <c r="P4307"/>
      <c r="Q4307"/>
      <c r="R4307"/>
      <c r="S4307"/>
      <c r="T4307"/>
      <c r="U4307"/>
      <c r="V4307"/>
      <c r="W4307"/>
      <c r="X4307" s="368"/>
    </row>
    <row r="4308" spans="1:24" ht="12">
      <c r="A4308"/>
      <c r="B4308"/>
      <c r="C4308"/>
      <c r="D4308" s="10"/>
      <c r="E4308" s="10"/>
      <c r="F4308"/>
      <c r="G4308"/>
      <c r="H4308"/>
      <c r="I4308"/>
      <c r="J4308"/>
      <c r="K4308"/>
      <c r="L4308"/>
      <c r="M4308" s="395"/>
      <c r="N4308"/>
      <c r="O4308"/>
      <c r="P4308"/>
      <c r="Q4308"/>
      <c r="R4308"/>
      <c r="S4308"/>
      <c r="T4308"/>
      <c r="U4308"/>
      <c r="V4308"/>
      <c r="W4308"/>
      <c r="X4308" s="368"/>
    </row>
    <row r="4309" spans="1:24" ht="12">
      <c r="A4309"/>
      <c r="B4309"/>
      <c r="C4309"/>
      <c r="D4309" s="10"/>
      <c r="E4309" s="10"/>
      <c r="F4309"/>
      <c r="G4309"/>
      <c r="H4309"/>
      <c r="I4309"/>
      <c r="J4309"/>
      <c r="K4309"/>
      <c r="L4309"/>
      <c r="M4309" s="395"/>
      <c r="N4309"/>
      <c r="O4309"/>
      <c r="P4309"/>
      <c r="Q4309"/>
      <c r="R4309"/>
      <c r="S4309"/>
      <c r="T4309"/>
      <c r="U4309"/>
      <c r="V4309"/>
      <c r="W4309"/>
      <c r="X4309" s="368"/>
    </row>
    <row r="4310" spans="1:24" s="9" customFormat="1" ht="12">
      <c r="A4310"/>
      <c r="B4310"/>
      <c r="C4310"/>
      <c r="D4310" s="10"/>
      <c r="E4310" s="10"/>
      <c r="F4310"/>
      <c r="G4310"/>
      <c r="H4310"/>
      <c r="I4310"/>
      <c r="J4310"/>
      <c r="K4310"/>
      <c r="L4310"/>
      <c r="M4310" s="395"/>
      <c r="N4310"/>
      <c r="O4310"/>
      <c r="P4310"/>
      <c r="Q4310"/>
      <c r="R4310"/>
      <c r="S4310"/>
      <c r="T4310"/>
      <c r="U4310"/>
      <c r="V4310"/>
      <c r="W4310"/>
      <c r="X4310" s="368"/>
    </row>
    <row r="4311" spans="1:24" ht="12">
      <c r="A4311"/>
      <c r="B4311"/>
      <c r="C4311"/>
      <c r="D4311" s="10"/>
      <c r="E4311" s="10"/>
      <c r="F4311"/>
      <c r="G4311"/>
      <c r="H4311"/>
      <c r="I4311"/>
      <c r="J4311"/>
      <c r="K4311"/>
      <c r="L4311"/>
      <c r="M4311" s="395"/>
      <c r="N4311"/>
      <c r="O4311"/>
      <c r="P4311"/>
      <c r="Q4311"/>
      <c r="R4311"/>
      <c r="S4311"/>
      <c r="T4311"/>
      <c r="U4311"/>
      <c r="V4311"/>
      <c r="W4311"/>
      <c r="X4311" s="368"/>
    </row>
    <row r="4312" spans="1:24" ht="12">
      <c r="A4312"/>
      <c r="B4312"/>
      <c r="C4312"/>
      <c r="D4312" s="10"/>
      <c r="E4312" s="10"/>
      <c r="F4312"/>
      <c r="G4312"/>
      <c r="H4312"/>
      <c r="I4312"/>
      <c r="J4312"/>
      <c r="K4312"/>
      <c r="L4312"/>
      <c r="M4312" s="395"/>
      <c r="N4312"/>
      <c r="O4312"/>
      <c r="P4312"/>
      <c r="Q4312"/>
      <c r="R4312"/>
      <c r="S4312"/>
      <c r="T4312"/>
      <c r="U4312"/>
      <c r="V4312"/>
      <c r="W4312"/>
      <c r="X4312" s="368"/>
    </row>
    <row r="4313" spans="1:24" ht="12">
      <c r="A4313"/>
      <c r="B4313"/>
      <c r="C4313"/>
      <c r="D4313" s="10"/>
      <c r="E4313" s="10"/>
      <c r="F4313"/>
      <c r="G4313"/>
      <c r="H4313"/>
      <c r="I4313"/>
      <c r="J4313"/>
      <c r="K4313"/>
      <c r="L4313"/>
      <c r="M4313" s="395"/>
      <c r="N4313"/>
      <c r="O4313"/>
      <c r="P4313"/>
      <c r="Q4313"/>
      <c r="R4313"/>
      <c r="S4313"/>
      <c r="T4313"/>
      <c r="U4313"/>
      <c r="V4313"/>
      <c r="W4313"/>
      <c r="X4313" s="368"/>
    </row>
    <row r="4314" spans="1:24" ht="12">
      <c r="A4314"/>
      <c r="B4314"/>
      <c r="C4314"/>
      <c r="D4314" s="10"/>
      <c r="E4314" s="10"/>
      <c r="F4314"/>
      <c r="G4314"/>
      <c r="H4314"/>
      <c r="I4314"/>
      <c r="J4314"/>
      <c r="K4314"/>
      <c r="L4314"/>
      <c r="M4314" s="395"/>
      <c r="N4314"/>
      <c r="O4314"/>
      <c r="P4314"/>
      <c r="Q4314"/>
      <c r="R4314"/>
      <c r="S4314"/>
      <c r="T4314"/>
      <c r="U4314"/>
      <c r="V4314"/>
      <c r="W4314"/>
      <c r="X4314" s="368"/>
    </row>
    <row r="4315" spans="1:24" s="9" customFormat="1" ht="12">
      <c r="A4315"/>
      <c r="B4315"/>
      <c r="C4315"/>
      <c r="D4315" s="10"/>
      <c r="E4315" s="10"/>
      <c r="F4315"/>
      <c r="G4315"/>
      <c r="H4315"/>
      <c r="I4315"/>
      <c r="J4315"/>
      <c r="K4315"/>
      <c r="L4315"/>
      <c r="M4315" s="395"/>
      <c r="N4315"/>
      <c r="O4315"/>
      <c r="P4315"/>
      <c r="Q4315"/>
      <c r="R4315"/>
      <c r="S4315"/>
      <c r="T4315"/>
      <c r="U4315"/>
      <c r="V4315"/>
      <c r="W4315"/>
      <c r="X4315" s="368"/>
    </row>
    <row r="4316" spans="1:24" ht="12">
      <c r="A4316"/>
      <c r="B4316"/>
      <c r="C4316"/>
      <c r="D4316" s="10"/>
      <c r="E4316" s="10"/>
      <c r="F4316"/>
      <c r="G4316"/>
      <c r="H4316"/>
      <c r="I4316"/>
      <c r="J4316"/>
      <c r="K4316"/>
      <c r="L4316"/>
      <c r="M4316" s="395"/>
      <c r="N4316"/>
      <c r="O4316"/>
      <c r="P4316"/>
      <c r="Q4316"/>
      <c r="R4316"/>
      <c r="S4316"/>
      <c r="T4316"/>
      <c r="U4316"/>
      <c r="V4316"/>
      <c r="W4316"/>
      <c r="X4316" s="368"/>
    </row>
    <row r="4317" spans="1:24" ht="12">
      <c r="A4317"/>
      <c r="B4317"/>
      <c r="C4317"/>
      <c r="D4317" s="10"/>
      <c r="E4317" s="10"/>
      <c r="F4317"/>
      <c r="G4317"/>
      <c r="H4317"/>
      <c r="I4317"/>
      <c r="J4317"/>
      <c r="K4317"/>
      <c r="L4317"/>
      <c r="M4317" s="395"/>
      <c r="N4317"/>
      <c r="O4317"/>
      <c r="P4317"/>
      <c r="Q4317"/>
      <c r="R4317"/>
      <c r="S4317"/>
      <c r="T4317"/>
      <c r="U4317"/>
      <c r="V4317"/>
      <c r="W4317"/>
      <c r="X4317" s="368"/>
    </row>
    <row r="4318" spans="1:24" ht="12">
      <c r="A4318"/>
      <c r="B4318"/>
      <c r="C4318"/>
      <c r="D4318" s="10"/>
      <c r="E4318" s="10"/>
      <c r="F4318"/>
      <c r="G4318"/>
      <c r="H4318"/>
      <c r="I4318"/>
      <c r="J4318"/>
      <c r="K4318"/>
      <c r="L4318"/>
      <c r="M4318" s="395"/>
      <c r="N4318"/>
      <c r="O4318"/>
      <c r="P4318"/>
      <c r="Q4318"/>
      <c r="R4318"/>
      <c r="S4318"/>
      <c r="T4318"/>
      <c r="U4318"/>
      <c r="V4318"/>
      <c r="W4318"/>
      <c r="X4318" s="368"/>
    </row>
    <row r="4319" spans="1:24" ht="12">
      <c r="A4319"/>
      <c r="B4319"/>
      <c r="C4319"/>
      <c r="D4319" s="10"/>
      <c r="E4319" s="10"/>
      <c r="F4319"/>
      <c r="G4319"/>
      <c r="H4319"/>
      <c r="I4319"/>
      <c r="J4319"/>
      <c r="K4319"/>
      <c r="L4319"/>
      <c r="M4319" s="395"/>
      <c r="N4319"/>
      <c r="O4319"/>
      <c r="P4319"/>
      <c r="Q4319"/>
      <c r="R4319"/>
      <c r="S4319"/>
      <c r="T4319"/>
      <c r="U4319"/>
      <c r="V4319"/>
      <c r="W4319"/>
      <c r="X4319" s="368"/>
    </row>
    <row r="4320" spans="1:24" ht="12">
      <c r="A4320"/>
      <c r="B4320"/>
      <c r="C4320"/>
      <c r="D4320" s="10"/>
      <c r="E4320" s="10"/>
      <c r="F4320"/>
      <c r="G4320"/>
      <c r="H4320"/>
      <c r="I4320"/>
      <c r="J4320"/>
      <c r="K4320"/>
      <c r="L4320"/>
      <c r="M4320" s="395"/>
      <c r="N4320"/>
      <c r="O4320"/>
      <c r="P4320"/>
      <c r="Q4320"/>
      <c r="R4320"/>
      <c r="S4320"/>
      <c r="T4320"/>
      <c r="U4320"/>
      <c r="V4320"/>
      <c r="W4320"/>
      <c r="X4320" s="368"/>
    </row>
    <row r="4321" spans="1:24" ht="12">
      <c r="A4321"/>
      <c r="B4321"/>
      <c r="C4321"/>
      <c r="D4321" s="10"/>
      <c r="E4321" s="10"/>
      <c r="F4321"/>
      <c r="G4321"/>
      <c r="H4321"/>
      <c r="I4321"/>
      <c r="J4321"/>
      <c r="K4321"/>
      <c r="L4321"/>
      <c r="M4321" s="395"/>
      <c r="N4321"/>
      <c r="O4321"/>
      <c r="P4321"/>
      <c r="Q4321"/>
      <c r="R4321"/>
      <c r="S4321"/>
      <c r="T4321"/>
      <c r="U4321"/>
      <c r="V4321"/>
      <c r="W4321"/>
      <c r="X4321" s="368"/>
    </row>
    <row r="4322" spans="1:24" s="9" customFormat="1" ht="12">
      <c r="A4322"/>
      <c r="B4322"/>
      <c r="C4322"/>
      <c r="D4322" s="10"/>
      <c r="E4322" s="10"/>
      <c r="F4322"/>
      <c r="G4322"/>
      <c r="H4322"/>
      <c r="I4322"/>
      <c r="J4322"/>
      <c r="K4322"/>
      <c r="L4322"/>
      <c r="M4322" s="395"/>
      <c r="N4322"/>
      <c r="O4322"/>
      <c r="P4322"/>
      <c r="Q4322"/>
      <c r="R4322"/>
      <c r="S4322"/>
      <c r="T4322"/>
      <c r="U4322"/>
      <c r="V4322"/>
      <c r="W4322"/>
      <c r="X4322" s="368"/>
    </row>
    <row r="4323" spans="1:24" ht="12">
      <c r="A4323"/>
      <c r="B4323"/>
      <c r="C4323"/>
      <c r="D4323" s="10"/>
      <c r="E4323" s="10"/>
      <c r="F4323"/>
      <c r="G4323"/>
      <c r="H4323"/>
      <c r="I4323"/>
      <c r="J4323"/>
      <c r="K4323"/>
      <c r="L4323"/>
      <c r="M4323" s="395"/>
      <c r="N4323"/>
      <c r="O4323"/>
      <c r="P4323"/>
      <c r="Q4323"/>
      <c r="R4323"/>
      <c r="S4323"/>
      <c r="T4323"/>
      <c r="U4323"/>
      <c r="V4323"/>
      <c r="W4323"/>
      <c r="X4323" s="368"/>
    </row>
    <row r="4324" spans="1:24" ht="12">
      <c r="A4324"/>
      <c r="B4324"/>
      <c r="C4324"/>
      <c r="D4324" s="10"/>
      <c r="E4324" s="10"/>
      <c r="F4324"/>
      <c r="G4324"/>
      <c r="H4324"/>
      <c r="I4324"/>
      <c r="J4324"/>
      <c r="K4324"/>
      <c r="L4324"/>
      <c r="M4324" s="395"/>
      <c r="N4324"/>
      <c r="O4324"/>
      <c r="P4324"/>
      <c r="Q4324"/>
      <c r="R4324"/>
      <c r="S4324"/>
      <c r="T4324"/>
      <c r="U4324"/>
      <c r="V4324"/>
      <c r="W4324"/>
      <c r="X4324" s="368"/>
    </row>
    <row r="4325" spans="1:24" s="9" customFormat="1" ht="12">
      <c r="A4325"/>
      <c r="B4325"/>
      <c r="C4325"/>
      <c r="D4325" s="10"/>
      <c r="E4325" s="10"/>
      <c r="F4325"/>
      <c r="G4325"/>
      <c r="H4325"/>
      <c r="I4325"/>
      <c r="J4325"/>
      <c r="K4325"/>
      <c r="L4325"/>
      <c r="M4325" s="395"/>
      <c r="N4325"/>
      <c r="O4325"/>
      <c r="P4325"/>
      <c r="Q4325"/>
      <c r="R4325"/>
      <c r="S4325"/>
      <c r="T4325"/>
      <c r="U4325"/>
      <c r="V4325"/>
      <c r="W4325"/>
      <c r="X4325" s="368"/>
    </row>
    <row r="4326" spans="1:24" ht="12">
      <c r="A4326"/>
      <c r="B4326"/>
      <c r="C4326"/>
      <c r="D4326" s="10"/>
      <c r="E4326" s="10"/>
      <c r="F4326"/>
      <c r="G4326"/>
      <c r="H4326"/>
      <c r="I4326"/>
      <c r="J4326"/>
      <c r="K4326"/>
      <c r="L4326"/>
      <c r="M4326" s="395"/>
      <c r="N4326"/>
      <c r="O4326"/>
      <c r="P4326"/>
      <c r="Q4326"/>
      <c r="R4326"/>
      <c r="S4326"/>
      <c r="T4326"/>
      <c r="U4326"/>
      <c r="V4326"/>
      <c r="W4326"/>
      <c r="X4326" s="368"/>
    </row>
    <row r="4327" spans="1:24" ht="12">
      <c r="A4327"/>
      <c r="B4327"/>
      <c r="C4327"/>
      <c r="D4327" s="10"/>
      <c r="E4327" s="10"/>
      <c r="F4327"/>
      <c r="G4327"/>
      <c r="H4327"/>
      <c r="I4327"/>
      <c r="J4327"/>
      <c r="K4327"/>
      <c r="L4327"/>
      <c r="M4327" s="395"/>
      <c r="N4327"/>
      <c r="O4327"/>
      <c r="P4327"/>
      <c r="Q4327"/>
      <c r="R4327"/>
      <c r="S4327"/>
      <c r="T4327"/>
      <c r="U4327"/>
      <c r="V4327"/>
      <c r="W4327"/>
      <c r="X4327" s="368"/>
    </row>
    <row r="4328" spans="1:24" ht="12">
      <c r="A4328"/>
      <c r="B4328"/>
      <c r="C4328"/>
      <c r="D4328" s="10"/>
      <c r="E4328" s="10"/>
      <c r="F4328"/>
      <c r="G4328"/>
      <c r="H4328"/>
      <c r="I4328"/>
      <c r="J4328"/>
      <c r="K4328"/>
      <c r="L4328"/>
      <c r="M4328" s="395"/>
      <c r="N4328"/>
      <c r="O4328"/>
      <c r="P4328"/>
      <c r="Q4328"/>
      <c r="R4328"/>
      <c r="S4328"/>
      <c r="T4328"/>
      <c r="U4328"/>
      <c r="V4328"/>
      <c r="W4328"/>
      <c r="X4328" s="368"/>
    </row>
    <row r="4329" spans="1:24" s="9" customFormat="1" ht="12">
      <c r="A4329"/>
      <c r="B4329"/>
      <c r="C4329"/>
      <c r="D4329" s="10"/>
      <c r="E4329" s="10"/>
      <c r="F4329"/>
      <c r="G4329"/>
      <c r="H4329"/>
      <c r="I4329"/>
      <c r="J4329"/>
      <c r="K4329"/>
      <c r="L4329"/>
      <c r="M4329" s="395"/>
      <c r="N4329"/>
      <c r="O4329"/>
      <c r="P4329"/>
      <c r="Q4329"/>
      <c r="R4329"/>
      <c r="S4329"/>
      <c r="T4329"/>
      <c r="U4329"/>
      <c r="V4329"/>
      <c r="W4329"/>
      <c r="X4329" s="368"/>
    </row>
    <row r="4330" spans="1:24" ht="12">
      <c r="A4330"/>
      <c r="B4330"/>
      <c r="C4330"/>
      <c r="D4330" s="10"/>
      <c r="E4330" s="10"/>
      <c r="F4330"/>
      <c r="G4330"/>
      <c r="H4330"/>
      <c r="I4330"/>
      <c r="J4330"/>
      <c r="K4330"/>
      <c r="L4330"/>
      <c r="M4330" s="395"/>
      <c r="N4330"/>
      <c r="O4330"/>
      <c r="P4330"/>
      <c r="Q4330"/>
      <c r="R4330"/>
      <c r="S4330"/>
      <c r="T4330"/>
      <c r="U4330"/>
      <c r="V4330"/>
      <c r="W4330"/>
      <c r="X4330" s="368"/>
    </row>
    <row r="4331" spans="1:24" ht="12">
      <c r="A4331"/>
      <c r="B4331"/>
      <c r="C4331"/>
      <c r="D4331" s="10"/>
      <c r="E4331" s="10"/>
      <c r="F4331"/>
      <c r="G4331"/>
      <c r="H4331"/>
      <c r="I4331"/>
      <c r="J4331"/>
      <c r="K4331"/>
      <c r="L4331"/>
      <c r="M4331" s="395"/>
      <c r="N4331"/>
      <c r="O4331"/>
      <c r="P4331"/>
      <c r="Q4331"/>
      <c r="R4331"/>
      <c r="S4331"/>
      <c r="T4331"/>
      <c r="U4331"/>
      <c r="V4331"/>
      <c r="W4331"/>
      <c r="X4331" s="368"/>
    </row>
    <row r="4332" spans="1:24" ht="12">
      <c r="A4332"/>
      <c r="B4332"/>
      <c r="C4332"/>
      <c r="D4332" s="10"/>
      <c r="E4332" s="10"/>
      <c r="F4332"/>
      <c r="G4332"/>
      <c r="H4332"/>
      <c r="I4332"/>
      <c r="J4332"/>
      <c r="K4332"/>
      <c r="L4332"/>
      <c r="M4332" s="395"/>
      <c r="N4332"/>
      <c r="O4332"/>
      <c r="P4332"/>
      <c r="Q4332"/>
      <c r="R4332"/>
      <c r="S4332"/>
      <c r="T4332"/>
      <c r="U4332"/>
      <c r="V4332"/>
      <c r="W4332"/>
      <c r="X4332" s="368"/>
    </row>
    <row r="4333" spans="1:24" ht="12">
      <c r="A4333"/>
      <c r="B4333"/>
      <c r="C4333"/>
      <c r="D4333" s="10"/>
      <c r="E4333" s="10"/>
      <c r="F4333"/>
      <c r="G4333"/>
      <c r="H4333"/>
      <c r="I4333"/>
      <c r="J4333"/>
      <c r="K4333"/>
      <c r="L4333"/>
      <c r="M4333" s="395"/>
      <c r="N4333"/>
      <c r="O4333"/>
      <c r="P4333"/>
      <c r="Q4333"/>
      <c r="R4333"/>
      <c r="S4333"/>
      <c r="T4333"/>
      <c r="U4333"/>
      <c r="V4333"/>
      <c r="W4333"/>
      <c r="X4333" s="368"/>
    </row>
    <row r="4334" spans="1:24" s="9" customFormat="1" ht="12">
      <c r="A4334"/>
      <c r="B4334"/>
      <c r="C4334"/>
      <c r="D4334" s="10"/>
      <c r="E4334" s="10"/>
      <c r="F4334"/>
      <c r="G4334"/>
      <c r="H4334"/>
      <c r="I4334"/>
      <c r="J4334"/>
      <c r="K4334"/>
      <c r="L4334"/>
      <c r="M4334" s="395"/>
      <c r="N4334"/>
      <c r="O4334"/>
      <c r="P4334"/>
      <c r="Q4334"/>
      <c r="R4334"/>
      <c r="S4334"/>
      <c r="T4334"/>
      <c r="U4334"/>
      <c r="V4334"/>
      <c r="W4334"/>
      <c r="X4334" s="368"/>
    </row>
    <row r="4335" spans="1:24" s="9" customFormat="1" ht="12">
      <c r="A4335"/>
      <c r="B4335"/>
      <c r="C4335"/>
      <c r="D4335" s="10"/>
      <c r="E4335" s="10"/>
      <c r="F4335"/>
      <c r="G4335"/>
      <c r="H4335"/>
      <c r="I4335"/>
      <c r="J4335"/>
      <c r="K4335"/>
      <c r="L4335"/>
      <c r="M4335" s="395"/>
      <c r="N4335"/>
      <c r="O4335"/>
      <c r="P4335"/>
      <c r="Q4335"/>
      <c r="R4335"/>
      <c r="S4335"/>
      <c r="T4335"/>
      <c r="U4335"/>
      <c r="V4335"/>
      <c r="W4335"/>
      <c r="X4335" s="368"/>
    </row>
    <row r="4336" spans="1:24" ht="12">
      <c r="A4336"/>
      <c r="B4336"/>
      <c r="C4336"/>
      <c r="D4336" s="10"/>
      <c r="E4336" s="10"/>
      <c r="F4336"/>
      <c r="G4336"/>
      <c r="H4336"/>
      <c r="I4336"/>
      <c r="J4336"/>
      <c r="K4336"/>
      <c r="L4336"/>
      <c r="M4336" s="395"/>
      <c r="N4336"/>
      <c r="O4336"/>
      <c r="P4336"/>
      <c r="Q4336"/>
      <c r="R4336"/>
      <c r="S4336"/>
      <c r="T4336"/>
      <c r="U4336"/>
      <c r="V4336"/>
      <c r="W4336"/>
      <c r="X4336" s="368"/>
    </row>
    <row r="4337" spans="1:24" ht="12">
      <c r="A4337"/>
      <c r="B4337"/>
      <c r="C4337"/>
      <c r="D4337" s="10"/>
      <c r="E4337" s="10"/>
      <c r="F4337"/>
      <c r="G4337"/>
      <c r="H4337"/>
      <c r="I4337"/>
      <c r="J4337"/>
      <c r="K4337"/>
      <c r="L4337"/>
      <c r="M4337" s="395"/>
      <c r="N4337"/>
      <c r="O4337"/>
      <c r="P4337"/>
      <c r="Q4337"/>
      <c r="R4337"/>
      <c r="S4337"/>
      <c r="T4337"/>
      <c r="U4337"/>
      <c r="V4337"/>
      <c r="W4337"/>
      <c r="X4337" s="368"/>
    </row>
    <row r="4338" spans="1:24" ht="12">
      <c r="A4338"/>
      <c r="B4338"/>
      <c r="C4338"/>
      <c r="D4338" s="10"/>
      <c r="E4338" s="10"/>
      <c r="F4338"/>
      <c r="G4338"/>
      <c r="H4338"/>
      <c r="I4338"/>
      <c r="J4338"/>
      <c r="K4338"/>
      <c r="L4338"/>
      <c r="M4338" s="395"/>
      <c r="N4338"/>
      <c r="O4338"/>
      <c r="P4338"/>
      <c r="Q4338"/>
      <c r="R4338"/>
      <c r="S4338"/>
      <c r="T4338"/>
      <c r="U4338"/>
      <c r="V4338"/>
      <c r="W4338"/>
      <c r="X4338" s="368"/>
    </row>
    <row r="4339" spans="1:24" s="9" customFormat="1" ht="12">
      <c r="A4339"/>
      <c r="B4339"/>
      <c r="C4339"/>
      <c r="D4339" s="10"/>
      <c r="E4339" s="10"/>
      <c r="F4339"/>
      <c r="G4339"/>
      <c r="H4339"/>
      <c r="I4339"/>
      <c r="J4339"/>
      <c r="K4339"/>
      <c r="L4339"/>
      <c r="M4339" s="395"/>
      <c r="N4339"/>
      <c r="O4339"/>
      <c r="P4339"/>
      <c r="Q4339"/>
      <c r="R4339"/>
      <c r="S4339"/>
      <c r="T4339"/>
      <c r="U4339"/>
      <c r="V4339"/>
      <c r="W4339"/>
      <c r="X4339" s="368"/>
    </row>
    <row r="4340" spans="1:24" ht="12">
      <c r="A4340"/>
      <c r="B4340"/>
      <c r="C4340"/>
      <c r="D4340" s="10"/>
      <c r="E4340" s="10"/>
      <c r="F4340"/>
      <c r="G4340"/>
      <c r="H4340"/>
      <c r="I4340"/>
      <c r="J4340"/>
      <c r="K4340"/>
      <c r="L4340"/>
      <c r="M4340" s="395"/>
      <c r="N4340"/>
      <c r="O4340"/>
      <c r="P4340"/>
      <c r="Q4340"/>
      <c r="R4340"/>
      <c r="S4340"/>
      <c r="T4340"/>
      <c r="U4340"/>
      <c r="V4340"/>
      <c r="W4340"/>
      <c r="X4340" s="368"/>
    </row>
    <row r="4341" spans="1:24" ht="12">
      <c r="A4341"/>
      <c r="B4341"/>
      <c r="C4341"/>
      <c r="D4341" s="10"/>
      <c r="E4341" s="10"/>
      <c r="F4341"/>
      <c r="G4341"/>
      <c r="H4341"/>
      <c r="I4341"/>
      <c r="J4341"/>
      <c r="K4341"/>
      <c r="L4341"/>
      <c r="M4341" s="395"/>
      <c r="N4341"/>
      <c r="O4341"/>
      <c r="P4341"/>
      <c r="Q4341"/>
      <c r="R4341"/>
      <c r="S4341"/>
      <c r="T4341"/>
      <c r="U4341"/>
      <c r="V4341"/>
      <c r="W4341"/>
      <c r="X4341" s="368"/>
    </row>
    <row r="4342" spans="1:24" ht="12">
      <c r="A4342"/>
      <c r="B4342"/>
      <c r="C4342"/>
      <c r="D4342" s="10"/>
      <c r="E4342" s="10"/>
      <c r="F4342"/>
      <c r="G4342"/>
      <c r="H4342"/>
      <c r="I4342"/>
      <c r="J4342"/>
      <c r="K4342"/>
      <c r="L4342"/>
      <c r="M4342" s="395"/>
      <c r="N4342"/>
      <c r="O4342"/>
      <c r="P4342"/>
      <c r="Q4342"/>
      <c r="R4342"/>
      <c r="S4342"/>
      <c r="T4342"/>
      <c r="U4342"/>
      <c r="V4342"/>
      <c r="W4342"/>
      <c r="X4342" s="368"/>
    </row>
    <row r="4343" spans="1:24" ht="12">
      <c r="A4343"/>
      <c r="B4343"/>
      <c r="C4343"/>
      <c r="D4343" s="10"/>
      <c r="E4343" s="10"/>
      <c r="F4343"/>
      <c r="G4343"/>
      <c r="H4343"/>
      <c r="I4343"/>
      <c r="J4343"/>
      <c r="K4343"/>
      <c r="L4343"/>
      <c r="M4343" s="395"/>
      <c r="N4343"/>
      <c r="O4343"/>
      <c r="P4343"/>
      <c r="Q4343"/>
      <c r="R4343"/>
      <c r="S4343"/>
      <c r="T4343"/>
      <c r="U4343"/>
      <c r="V4343"/>
      <c r="W4343"/>
      <c r="X4343" s="368"/>
    </row>
    <row r="4344" spans="1:24" s="9" customFormat="1" ht="12">
      <c r="A4344"/>
      <c r="B4344"/>
      <c r="C4344"/>
      <c r="D4344" s="10"/>
      <c r="E4344" s="10"/>
      <c r="F4344"/>
      <c r="G4344"/>
      <c r="H4344"/>
      <c r="I4344"/>
      <c r="J4344"/>
      <c r="K4344"/>
      <c r="L4344"/>
      <c r="M4344" s="395"/>
      <c r="N4344"/>
      <c r="O4344"/>
      <c r="P4344"/>
      <c r="Q4344"/>
      <c r="R4344"/>
      <c r="S4344"/>
      <c r="T4344"/>
      <c r="U4344"/>
      <c r="V4344"/>
      <c r="W4344"/>
      <c r="X4344" s="368"/>
    </row>
    <row r="4345" spans="1:24" ht="12">
      <c r="A4345"/>
      <c r="B4345"/>
      <c r="C4345"/>
      <c r="D4345" s="10"/>
      <c r="E4345" s="10"/>
      <c r="F4345"/>
      <c r="G4345"/>
      <c r="H4345"/>
      <c r="I4345"/>
      <c r="J4345"/>
      <c r="K4345"/>
      <c r="L4345"/>
      <c r="M4345" s="395"/>
      <c r="N4345"/>
      <c r="O4345"/>
      <c r="P4345"/>
      <c r="Q4345"/>
      <c r="R4345"/>
      <c r="S4345"/>
      <c r="T4345"/>
      <c r="U4345"/>
      <c r="V4345"/>
      <c r="W4345"/>
      <c r="X4345" s="368"/>
    </row>
    <row r="4346" spans="1:24" ht="12">
      <c r="A4346"/>
      <c r="B4346"/>
      <c r="C4346"/>
      <c r="D4346" s="10"/>
      <c r="E4346" s="10"/>
      <c r="F4346"/>
      <c r="G4346"/>
      <c r="H4346"/>
      <c r="I4346"/>
      <c r="J4346"/>
      <c r="K4346"/>
      <c r="L4346"/>
      <c r="M4346" s="395"/>
      <c r="N4346"/>
      <c r="O4346"/>
      <c r="P4346"/>
      <c r="Q4346"/>
      <c r="R4346"/>
      <c r="S4346"/>
      <c r="T4346"/>
      <c r="U4346"/>
      <c r="V4346"/>
      <c r="W4346"/>
      <c r="X4346" s="368"/>
    </row>
    <row r="4347" spans="1:24" ht="12">
      <c r="A4347"/>
      <c r="B4347"/>
      <c r="C4347"/>
      <c r="D4347" s="10"/>
      <c r="E4347" s="10"/>
      <c r="F4347"/>
      <c r="G4347"/>
      <c r="H4347"/>
      <c r="I4347"/>
      <c r="J4347"/>
      <c r="K4347"/>
      <c r="L4347"/>
      <c r="M4347" s="395"/>
      <c r="N4347"/>
      <c r="O4347"/>
      <c r="P4347"/>
      <c r="Q4347"/>
      <c r="R4347"/>
      <c r="S4347"/>
      <c r="T4347"/>
      <c r="U4347"/>
      <c r="V4347"/>
      <c r="W4347"/>
      <c r="X4347" s="368"/>
    </row>
    <row r="4348" spans="1:24" ht="12">
      <c r="A4348"/>
      <c r="B4348"/>
      <c r="C4348"/>
      <c r="D4348" s="10"/>
      <c r="E4348" s="10"/>
      <c r="F4348"/>
      <c r="G4348"/>
      <c r="H4348"/>
      <c r="I4348"/>
      <c r="J4348"/>
      <c r="K4348"/>
      <c r="L4348"/>
      <c r="M4348" s="395"/>
      <c r="N4348"/>
      <c r="O4348"/>
      <c r="P4348"/>
      <c r="Q4348"/>
      <c r="R4348"/>
      <c r="S4348"/>
      <c r="T4348"/>
      <c r="U4348"/>
      <c r="V4348"/>
      <c r="W4348"/>
      <c r="X4348" s="368"/>
    </row>
    <row r="4349" spans="1:24" s="9" customFormat="1" ht="12">
      <c r="A4349"/>
      <c r="B4349"/>
      <c r="C4349"/>
      <c r="D4349" s="10"/>
      <c r="E4349" s="10"/>
      <c r="F4349"/>
      <c r="G4349"/>
      <c r="H4349"/>
      <c r="I4349"/>
      <c r="J4349"/>
      <c r="K4349"/>
      <c r="L4349"/>
      <c r="M4349" s="395"/>
      <c r="N4349"/>
      <c r="O4349"/>
      <c r="P4349"/>
      <c r="Q4349"/>
      <c r="R4349"/>
      <c r="S4349"/>
      <c r="T4349"/>
      <c r="U4349"/>
      <c r="V4349"/>
      <c r="W4349"/>
      <c r="X4349" s="368"/>
    </row>
    <row r="4350" spans="1:24" s="9" customFormat="1" ht="12">
      <c r="A4350"/>
      <c r="B4350"/>
      <c r="C4350"/>
      <c r="D4350" s="10"/>
      <c r="E4350" s="10"/>
      <c r="F4350"/>
      <c r="G4350"/>
      <c r="H4350"/>
      <c r="I4350"/>
      <c r="J4350"/>
      <c r="K4350"/>
      <c r="L4350"/>
      <c r="M4350" s="395"/>
      <c r="N4350"/>
      <c r="O4350"/>
      <c r="P4350"/>
      <c r="Q4350"/>
      <c r="R4350"/>
      <c r="S4350"/>
      <c r="T4350"/>
      <c r="U4350"/>
      <c r="V4350"/>
      <c r="W4350"/>
      <c r="X4350" s="368"/>
    </row>
    <row r="4351" spans="1:24" ht="12">
      <c r="A4351"/>
      <c r="B4351"/>
      <c r="C4351"/>
      <c r="D4351" s="10"/>
      <c r="E4351" s="10"/>
      <c r="F4351"/>
      <c r="G4351"/>
      <c r="H4351"/>
      <c r="I4351"/>
      <c r="J4351"/>
      <c r="K4351"/>
      <c r="L4351"/>
      <c r="M4351" s="395"/>
      <c r="N4351"/>
      <c r="O4351"/>
      <c r="P4351"/>
      <c r="Q4351"/>
      <c r="R4351"/>
      <c r="S4351"/>
      <c r="T4351"/>
      <c r="U4351"/>
      <c r="V4351"/>
      <c r="W4351"/>
      <c r="X4351" s="368"/>
    </row>
    <row r="4352" spans="1:24" s="9" customFormat="1" ht="12">
      <c r="A4352"/>
      <c r="B4352"/>
      <c r="C4352"/>
      <c r="D4352" s="10"/>
      <c r="E4352" s="10"/>
      <c r="F4352"/>
      <c r="G4352"/>
      <c r="H4352"/>
      <c r="I4352"/>
      <c r="J4352"/>
      <c r="K4352"/>
      <c r="L4352"/>
      <c r="M4352" s="395"/>
      <c r="N4352"/>
      <c r="O4352"/>
      <c r="P4352"/>
      <c r="Q4352"/>
      <c r="R4352"/>
      <c r="S4352"/>
      <c r="T4352"/>
      <c r="U4352"/>
      <c r="V4352"/>
      <c r="W4352"/>
      <c r="X4352" s="368"/>
    </row>
    <row r="4353" spans="1:24" ht="12">
      <c r="A4353"/>
      <c r="B4353"/>
      <c r="C4353"/>
      <c r="D4353" s="10"/>
      <c r="E4353" s="10"/>
      <c r="F4353"/>
      <c r="G4353"/>
      <c r="H4353"/>
      <c r="I4353"/>
      <c r="J4353"/>
      <c r="K4353"/>
      <c r="L4353"/>
      <c r="M4353" s="395"/>
      <c r="N4353"/>
      <c r="O4353"/>
      <c r="P4353"/>
      <c r="Q4353"/>
      <c r="R4353"/>
      <c r="S4353"/>
      <c r="T4353"/>
      <c r="U4353"/>
      <c r="V4353"/>
      <c r="W4353"/>
      <c r="X4353" s="368"/>
    </row>
    <row r="4354" spans="1:24" ht="12">
      <c r="A4354"/>
      <c r="B4354"/>
      <c r="C4354"/>
      <c r="D4354" s="10"/>
      <c r="E4354" s="10"/>
      <c r="F4354"/>
      <c r="G4354"/>
      <c r="H4354"/>
      <c r="I4354"/>
      <c r="J4354"/>
      <c r="K4354"/>
      <c r="L4354"/>
      <c r="M4354" s="395"/>
      <c r="N4354"/>
      <c r="O4354"/>
      <c r="P4354"/>
      <c r="Q4354"/>
      <c r="R4354"/>
      <c r="S4354"/>
      <c r="T4354"/>
      <c r="U4354"/>
      <c r="V4354"/>
      <c r="W4354"/>
      <c r="X4354" s="368"/>
    </row>
    <row r="4355" spans="1:24" s="9" customFormat="1" ht="12">
      <c r="A4355"/>
      <c r="B4355"/>
      <c r="C4355"/>
      <c r="D4355" s="10"/>
      <c r="E4355" s="10"/>
      <c r="F4355"/>
      <c r="G4355"/>
      <c r="H4355"/>
      <c r="I4355"/>
      <c r="J4355"/>
      <c r="K4355"/>
      <c r="L4355"/>
      <c r="M4355" s="395"/>
      <c r="N4355"/>
      <c r="O4355"/>
      <c r="P4355"/>
      <c r="Q4355"/>
      <c r="R4355"/>
      <c r="S4355"/>
      <c r="T4355"/>
      <c r="U4355"/>
      <c r="V4355"/>
      <c r="W4355"/>
      <c r="X4355" s="368"/>
    </row>
    <row r="4356" spans="1:24" ht="12">
      <c r="A4356"/>
      <c r="B4356"/>
      <c r="C4356"/>
      <c r="D4356" s="10"/>
      <c r="E4356" s="10"/>
      <c r="F4356"/>
      <c r="G4356"/>
      <c r="H4356"/>
      <c r="I4356"/>
      <c r="J4356"/>
      <c r="K4356"/>
      <c r="L4356"/>
      <c r="M4356" s="395"/>
      <c r="N4356"/>
      <c r="O4356"/>
      <c r="P4356"/>
      <c r="Q4356"/>
      <c r="R4356"/>
      <c r="S4356"/>
      <c r="T4356"/>
      <c r="U4356"/>
      <c r="V4356"/>
      <c r="W4356"/>
      <c r="X4356" s="368"/>
    </row>
    <row r="4357" spans="1:24" ht="12">
      <c r="A4357"/>
      <c r="B4357"/>
      <c r="C4357"/>
      <c r="D4357" s="10"/>
      <c r="E4357" s="10"/>
      <c r="F4357"/>
      <c r="G4357"/>
      <c r="H4357"/>
      <c r="I4357"/>
      <c r="J4357"/>
      <c r="K4357"/>
      <c r="L4357"/>
      <c r="M4357" s="395"/>
      <c r="N4357"/>
      <c r="O4357"/>
      <c r="P4357"/>
      <c r="Q4357"/>
      <c r="R4357"/>
      <c r="S4357"/>
      <c r="T4357"/>
      <c r="U4357"/>
      <c r="V4357"/>
      <c r="W4357"/>
      <c r="X4357" s="368"/>
    </row>
    <row r="4358" spans="1:24" s="9" customFormat="1" ht="12">
      <c r="A4358"/>
      <c r="B4358"/>
      <c r="C4358"/>
      <c r="D4358" s="10"/>
      <c r="E4358" s="10"/>
      <c r="F4358"/>
      <c r="G4358"/>
      <c r="H4358"/>
      <c r="I4358"/>
      <c r="J4358"/>
      <c r="K4358"/>
      <c r="L4358"/>
      <c r="M4358" s="395"/>
      <c r="N4358"/>
      <c r="O4358"/>
      <c r="P4358"/>
      <c r="Q4358"/>
      <c r="R4358"/>
      <c r="S4358"/>
      <c r="T4358"/>
      <c r="U4358"/>
      <c r="V4358"/>
      <c r="W4358"/>
      <c r="X4358" s="368"/>
    </row>
    <row r="4359" spans="1:24" s="9" customFormat="1" ht="12">
      <c r="A4359"/>
      <c r="B4359"/>
      <c r="C4359"/>
      <c r="D4359" s="10"/>
      <c r="E4359" s="10"/>
      <c r="F4359"/>
      <c r="G4359"/>
      <c r="H4359"/>
      <c r="I4359"/>
      <c r="J4359"/>
      <c r="K4359"/>
      <c r="L4359"/>
      <c r="M4359" s="395"/>
      <c r="N4359"/>
      <c r="O4359"/>
      <c r="P4359"/>
      <c r="Q4359"/>
      <c r="R4359"/>
      <c r="S4359"/>
      <c r="T4359"/>
      <c r="U4359"/>
      <c r="V4359"/>
      <c r="W4359"/>
      <c r="X4359" s="368"/>
    </row>
    <row r="4360" spans="1:24" ht="12">
      <c r="A4360"/>
      <c r="B4360"/>
      <c r="C4360"/>
      <c r="D4360" s="10"/>
      <c r="E4360" s="10"/>
      <c r="F4360"/>
      <c r="G4360"/>
      <c r="H4360"/>
      <c r="I4360"/>
      <c r="J4360"/>
      <c r="K4360"/>
      <c r="L4360"/>
      <c r="M4360" s="395"/>
      <c r="N4360"/>
      <c r="O4360"/>
      <c r="P4360"/>
      <c r="Q4360"/>
      <c r="R4360"/>
      <c r="S4360"/>
      <c r="T4360"/>
      <c r="U4360"/>
      <c r="V4360"/>
      <c r="W4360"/>
      <c r="X4360" s="368"/>
    </row>
    <row r="4361" spans="1:24" ht="12">
      <c r="A4361"/>
      <c r="B4361"/>
      <c r="C4361"/>
      <c r="D4361" s="10"/>
      <c r="E4361" s="10"/>
      <c r="F4361"/>
      <c r="G4361"/>
      <c r="H4361"/>
      <c r="I4361"/>
      <c r="J4361"/>
      <c r="K4361"/>
      <c r="L4361"/>
      <c r="M4361" s="395"/>
      <c r="N4361"/>
      <c r="O4361"/>
      <c r="P4361"/>
      <c r="Q4361"/>
      <c r="R4361"/>
      <c r="S4361"/>
      <c r="T4361"/>
      <c r="U4361"/>
      <c r="V4361"/>
      <c r="W4361"/>
      <c r="X4361" s="368"/>
    </row>
    <row r="4362" spans="1:24" ht="12">
      <c r="A4362"/>
      <c r="B4362"/>
      <c r="C4362"/>
      <c r="D4362" s="10"/>
      <c r="E4362" s="10"/>
      <c r="F4362"/>
      <c r="G4362"/>
      <c r="H4362"/>
      <c r="I4362"/>
      <c r="J4362"/>
      <c r="K4362"/>
      <c r="L4362"/>
      <c r="M4362" s="395"/>
      <c r="N4362"/>
      <c r="O4362"/>
      <c r="P4362"/>
      <c r="Q4362"/>
      <c r="R4362"/>
      <c r="S4362"/>
      <c r="T4362"/>
      <c r="U4362"/>
      <c r="V4362"/>
      <c r="W4362"/>
      <c r="X4362" s="368"/>
    </row>
    <row r="4363" spans="1:24" ht="12">
      <c r="A4363"/>
      <c r="B4363"/>
      <c r="C4363"/>
      <c r="D4363" s="10"/>
      <c r="E4363" s="10"/>
      <c r="F4363"/>
      <c r="G4363"/>
      <c r="H4363"/>
      <c r="I4363"/>
      <c r="J4363"/>
      <c r="K4363"/>
      <c r="L4363"/>
      <c r="M4363" s="395"/>
      <c r="N4363"/>
      <c r="O4363"/>
      <c r="P4363"/>
      <c r="Q4363"/>
      <c r="R4363"/>
      <c r="S4363"/>
      <c r="T4363"/>
      <c r="U4363"/>
      <c r="V4363"/>
      <c r="W4363"/>
      <c r="X4363" s="368"/>
    </row>
    <row r="4364" spans="1:24" ht="12">
      <c r="A4364"/>
      <c r="B4364"/>
      <c r="C4364"/>
      <c r="D4364" s="10"/>
      <c r="E4364" s="10"/>
      <c r="F4364"/>
      <c r="G4364"/>
      <c r="H4364"/>
      <c r="I4364"/>
      <c r="J4364"/>
      <c r="K4364"/>
      <c r="L4364"/>
      <c r="M4364" s="395"/>
      <c r="N4364"/>
      <c r="O4364"/>
      <c r="P4364"/>
      <c r="Q4364"/>
      <c r="R4364"/>
      <c r="S4364"/>
      <c r="T4364"/>
      <c r="U4364"/>
      <c r="V4364"/>
      <c r="W4364"/>
      <c r="X4364" s="368"/>
    </row>
    <row r="4365" spans="1:24" ht="12">
      <c r="A4365"/>
      <c r="B4365"/>
      <c r="C4365"/>
      <c r="D4365" s="10"/>
      <c r="E4365" s="10"/>
      <c r="F4365"/>
      <c r="G4365"/>
      <c r="H4365"/>
      <c r="I4365"/>
      <c r="J4365"/>
      <c r="K4365"/>
      <c r="L4365"/>
      <c r="M4365" s="395"/>
      <c r="N4365"/>
      <c r="O4365"/>
      <c r="P4365"/>
      <c r="Q4365"/>
      <c r="R4365"/>
      <c r="S4365"/>
      <c r="T4365"/>
      <c r="U4365"/>
      <c r="V4365"/>
      <c r="W4365"/>
      <c r="X4365" s="368"/>
    </row>
    <row r="4366" spans="1:24" ht="12">
      <c r="A4366"/>
      <c r="B4366"/>
      <c r="C4366"/>
      <c r="D4366" s="10"/>
      <c r="E4366" s="10"/>
      <c r="F4366"/>
      <c r="G4366"/>
      <c r="H4366"/>
      <c r="I4366"/>
      <c r="J4366"/>
      <c r="K4366"/>
      <c r="L4366"/>
      <c r="M4366" s="395"/>
      <c r="N4366"/>
      <c r="O4366"/>
      <c r="P4366"/>
      <c r="Q4366"/>
      <c r="R4366"/>
      <c r="S4366"/>
      <c r="T4366"/>
      <c r="U4366"/>
      <c r="V4366"/>
      <c r="W4366"/>
      <c r="X4366" s="368"/>
    </row>
    <row r="4367" spans="1:24" ht="12">
      <c r="A4367"/>
      <c r="B4367"/>
      <c r="C4367"/>
      <c r="D4367" s="10"/>
      <c r="E4367" s="10"/>
      <c r="F4367"/>
      <c r="G4367"/>
      <c r="H4367"/>
      <c r="I4367"/>
      <c r="J4367"/>
      <c r="K4367"/>
      <c r="L4367"/>
      <c r="M4367" s="395"/>
      <c r="N4367"/>
      <c r="O4367"/>
      <c r="P4367"/>
      <c r="Q4367"/>
      <c r="R4367"/>
      <c r="S4367"/>
      <c r="T4367"/>
      <c r="U4367"/>
      <c r="V4367"/>
      <c r="W4367"/>
      <c r="X4367" s="368"/>
    </row>
    <row r="4368" spans="1:24" ht="12">
      <c r="A4368"/>
      <c r="B4368"/>
      <c r="C4368"/>
      <c r="D4368" s="10"/>
      <c r="E4368" s="10"/>
      <c r="F4368"/>
      <c r="G4368"/>
      <c r="H4368"/>
      <c r="I4368"/>
      <c r="J4368"/>
      <c r="K4368"/>
      <c r="L4368"/>
      <c r="M4368" s="395"/>
      <c r="N4368"/>
      <c r="O4368"/>
      <c r="P4368"/>
      <c r="Q4368"/>
      <c r="R4368"/>
      <c r="S4368"/>
      <c r="T4368"/>
      <c r="U4368"/>
      <c r="V4368"/>
      <c r="W4368"/>
      <c r="X4368" s="368"/>
    </row>
    <row r="4369" spans="1:24" ht="12">
      <c r="A4369"/>
      <c r="B4369"/>
      <c r="C4369"/>
      <c r="D4369" s="10"/>
      <c r="E4369" s="10"/>
      <c r="F4369"/>
      <c r="G4369"/>
      <c r="H4369"/>
      <c r="I4369"/>
      <c r="J4369"/>
      <c r="K4369"/>
      <c r="L4369"/>
      <c r="M4369" s="395"/>
      <c r="N4369"/>
      <c r="O4369"/>
      <c r="P4369"/>
      <c r="Q4369"/>
      <c r="R4369"/>
      <c r="S4369"/>
      <c r="T4369"/>
      <c r="U4369"/>
      <c r="V4369"/>
      <c r="W4369"/>
      <c r="X4369" s="368"/>
    </row>
    <row r="4370" spans="1:24" s="9" customFormat="1" ht="12">
      <c r="A4370"/>
      <c r="B4370"/>
      <c r="C4370"/>
      <c r="D4370" s="10"/>
      <c r="E4370" s="10"/>
      <c r="F4370"/>
      <c r="G4370"/>
      <c r="H4370"/>
      <c r="I4370"/>
      <c r="J4370"/>
      <c r="K4370"/>
      <c r="L4370"/>
      <c r="M4370" s="395"/>
      <c r="N4370"/>
      <c r="O4370"/>
      <c r="P4370"/>
      <c r="Q4370"/>
      <c r="R4370"/>
      <c r="S4370"/>
      <c r="T4370"/>
      <c r="U4370"/>
      <c r="V4370"/>
      <c r="W4370"/>
      <c r="X4370" s="368"/>
    </row>
    <row r="4371" spans="1:24" ht="12">
      <c r="A4371"/>
      <c r="B4371"/>
      <c r="C4371"/>
      <c r="D4371" s="10"/>
      <c r="E4371" s="10"/>
      <c r="F4371"/>
      <c r="G4371"/>
      <c r="H4371"/>
      <c r="I4371"/>
      <c r="J4371"/>
      <c r="K4371"/>
      <c r="L4371"/>
      <c r="M4371" s="395"/>
      <c r="N4371"/>
      <c r="O4371"/>
      <c r="P4371"/>
      <c r="Q4371"/>
      <c r="R4371"/>
      <c r="S4371"/>
      <c r="T4371"/>
      <c r="U4371"/>
      <c r="V4371"/>
      <c r="W4371"/>
      <c r="X4371" s="368"/>
    </row>
    <row r="4372" spans="1:24" ht="12">
      <c r="A4372"/>
      <c r="B4372"/>
      <c r="C4372"/>
      <c r="D4372" s="10"/>
      <c r="E4372" s="10"/>
      <c r="F4372"/>
      <c r="G4372"/>
      <c r="H4372"/>
      <c r="I4372"/>
      <c r="J4372"/>
      <c r="K4372"/>
      <c r="L4372"/>
      <c r="M4372" s="395"/>
      <c r="N4372"/>
      <c r="O4372"/>
      <c r="P4372"/>
      <c r="Q4372"/>
      <c r="R4372"/>
      <c r="S4372"/>
      <c r="T4372"/>
      <c r="U4372"/>
      <c r="V4372"/>
      <c r="W4372"/>
      <c r="X4372" s="368"/>
    </row>
    <row r="4373" spans="1:24" s="9" customFormat="1" ht="12">
      <c r="A4373"/>
      <c r="B4373"/>
      <c r="C4373"/>
      <c r="D4373" s="10"/>
      <c r="E4373" s="10"/>
      <c r="F4373"/>
      <c r="G4373"/>
      <c r="H4373"/>
      <c r="I4373"/>
      <c r="J4373"/>
      <c r="K4373"/>
      <c r="L4373"/>
      <c r="M4373" s="395"/>
      <c r="N4373"/>
      <c r="O4373"/>
      <c r="P4373"/>
      <c r="Q4373"/>
      <c r="R4373"/>
      <c r="S4373"/>
      <c r="T4373"/>
      <c r="U4373"/>
      <c r="V4373"/>
      <c r="W4373"/>
      <c r="X4373" s="368"/>
    </row>
    <row r="4374" spans="1:24" s="9" customFormat="1" ht="12">
      <c r="A4374"/>
      <c r="B4374"/>
      <c r="C4374"/>
      <c r="D4374" s="10"/>
      <c r="E4374" s="10"/>
      <c r="F4374"/>
      <c r="G4374"/>
      <c r="H4374"/>
      <c r="I4374"/>
      <c r="J4374"/>
      <c r="K4374"/>
      <c r="L4374"/>
      <c r="M4374" s="395"/>
      <c r="N4374"/>
      <c r="O4374"/>
      <c r="P4374"/>
      <c r="Q4374"/>
      <c r="R4374"/>
      <c r="S4374"/>
      <c r="T4374"/>
      <c r="U4374"/>
      <c r="V4374"/>
      <c r="W4374"/>
      <c r="X4374" s="368"/>
    </row>
    <row r="4375" spans="1:24" s="9" customFormat="1" ht="12">
      <c r="A4375"/>
      <c r="B4375"/>
      <c r="C4375"/>
      <c r="D4375" s="10"/>
      <c r="E4375" s="10"/>
      <c r="F4375"/>
      <c r="G4375"/>
      <c r="H4375"/>
      <c r="I4375"/>
      <c r="J4375"/>
      <c r="K4375"/>
      <c r="L4375"/>
      <c r="M4375" s="395"/>
      <c r="N4375"/>
      <c r="O4375"/>
      <c r="P4375"/>
      <c r="Q4375"/>
      <c r="R4375"/>
      <c r="S4375"/>
      <c r="T4375"/>
      <c r="U4375"/>
      <c r="V4375"/>
      <c r="W4375"/>
      <c r="X4375" s="368"/>
    </row>
    <row r="4376" spans="1:24" ht="12">
      <c r="A4376"/>
      <c r="B4376"/>
      <c r="C4376"/>
      <c r="D4376" s="10"/>
      <c r="E4376" s="10"/>
      <c r="F4376"/>
      <c r="G4376"/>
      <c r="H4376"/>
      <c r="I4376"/>
      <c r="J4376"/>
      <c r="K4376"/>
      <c r="L4376"/>
      <c r="M4376" s="395"/>
      <c r="N4376"/>
      <c r="O4376"/>
      <c r="P4376"/>
      <c r="Q4376"/>
      <c r="R4376"/>
      <c r="S4376"/>
      <c r="T4376"/>
      <c r="U4376"/>
      <c r="V4376"/>
      <c r="W4376"/>
      <c r="X4376" s="368"/>
    </row>
    <row r="4377" spans="1:24" ht="12">
      <c r="A4377"/>
      <c r="B4377"/>
      <c r="C4377"/>
      <c r="D4377" s="10"/>
      <c r="E4377" s="10"/>
      <c r="F4377"/>
      <c r="G4377"/>
      <c r="H4377"/>
      <c r="I4377"/>
      <c r="J4377"/>
      <c r="K4377"/>
      <c r="L4377"/>
      <c r="M4377" s="395"/>
      <c r="N4377"/>
      <c r="O4377"/>
      <c r="P4377"/>
      <c r="Q4377"/>
      <c r="R4377"/>
      <c r="S4377"/>
      <c r="T4377"/>
      <c r="U4377"/>
      <c r="V4377"/>
      <c r="W4377"/>
      <c r="X4377" s="368"/>
    </row>
    <row r="4378" spans="1:24" ht="12">
      <c r="A4378"/>
      <c r="B4378"/>
      <c r="C4378"/>
      <c r="D4378" s="10"/>
      <c r="E4378" s="10"/>
      <c r="F4378"/>
      <c r="G4378"/>
      <c r="H4378"/>
      <c r="I4378"/>
      <c r="J4378"/>
      <c r="K4378"/>
      <c r="L4378"/>
      <c r="M4378" s="395"/>
      <c r="N4378"/>
      <c r="O4378"/>
      <c r="P4378"/>
      <c r="Q4378"/>
      <c r="R4378"/>
      <c r="S4378"/>
      <c r="T4378"/>
      <c r="U4378"/>
      <c r="V4378"/>
      <c r="W4378"/>
      <c r="X4378" s="368"/>
    </row>
    <row r="4379" spans="1:24" ht="12">
      <c r="A4379"/>
      <c r="B4379"/>
      <c r="C4379"/>
      <c r="D4379" s="10"/>
      <c r="E4379" s="10"/>
      <c r="F4379"/>
      <c r="G4379"/>
      <c r="H4379"/>
      <c r="I4379"/>
      <c r="J4379"/>
      <c r="K4379"/>
      <c r="L4379"/>
      <c r="M4379" s="395"/>
      <c r="N4379"/>
      <c r="O4379"/>
      <c r="P4379"/>
      <c r="Q4379"/>
      <c r="R4379"/>
      <c r="S4379"/>
      <c r="T4379"/>
      <c r="U4379"/>
      <c r="V4379"/>
      <c r="W4379"/>
      <c r="X4379" s="368"/>
    </row>
    <row r="4380" spans="1:24" ht="12">
      <c r="A4380"/>
      <c r="B4380"/>
      <c r="C4380"/>
      <c r="D4380" s="10"/>
      <c r="E4380" s="10"/>
      <c r="F4380"/>
      <c r="G4380"/>
      <c r="H4380"/>
      <c r="I4380"/>
      <c r="J4380"/>
      <c r="K4380"/>
      <c r="L4380"/>
      <c r="M4380" s="395"/>
      <c r="N4380"/>
      <c r="O4380"/>
      <c r="P4380"/>
      <c r="Q4380"/>
      <c r="R4380"/>
      <c r="S4380"/>
      <c r="T4380"/>
      <c r="U4380"/>
      <c r="V4380"/>
      <c r="W4380"/>
      <c r="X4380" s="368"/>
    </row>
    <row r="4381" spans="1:24" ht="12">
      <c r="A4381"/>
      <c r="B4381"/>
      <c r="C4381"/>
      <c r="D4381" s="10"/>
      <c r="E4381" s="10"/>
      <c r="F4381"/>
      <c r="G4381"/>
      <c r="H4381"/>
      <c r="I4381"/>
      <c r="J4381"/>
      <c r="K4381"/>
      <c r="L4381"/>
      <c r="M4381" s="395"/>
      <c r="N4381"/>
      <c r="O4381"/>
      <c r="P4381"/>
      <c r="Q4381"/>
      <c r="R4381"/>
      <c r="S4381"/>
      <c r="T4381"/>
      <c r="U4381"/>
      <c r="V4381"/>
      <c r="W4381"/>
      <c r="X4381" s="368"/>
    </row>
    <row r="4382" spans="1:24" s="9" customFormat="1" ht="12">
      <c r="A4382"/>
      <c r="B4382"/>
      <c r="C4382"/>
      <c r="D4382" s="10"/>
      <c r="E4382" s="10"/>
      <c r="F4382"/>
      <c r="G4382"/>
      <c r="H4382"/>
      <c r="I4382"/>
      <c r="J4382"/>
      <c r="K4382"/>
      <c r="L4382"/>
      <c r="M4382" s="395"/>
      <c r="N4382"/>
      <c r="O4382"/>
      <c r="P4382"/>
      <c r="Q4382"/>
      <c r="R4382"/>
      <c r="S4382"/>
      <c r="T4382"/>
      <c r="U4382"/>
      <c r="V4382"/>
      <c r="W4382"/>
      <c r="X4382" s="368"/>
    </row>
    <row r="4383" spans="1:24" ht="12">
      <c r="A4383"/>
      <c r="B4383"/>
      <c r="C4383"/>
      <c r="D4383" s="10"/>
      <c r="E4383" s="10"/>
      <c r="F4383"/>
      <c r="G4383"/>
      <c r="H4383"/>
      <c r="I4383"/>
      <c r="J4383"/>
      <c r="K4383"/>
      <c r="L4383"/>
      <c r="M4383" s="395"/>
      <c r="N4383"/>
      <c r="O4383"/>
      <c r="P4383"/>
      <c r="Q4383"/>
      <c r="R4383"/>
      <c r="S4383"/>
      <c r="T4383"/>
      <c r="U4383"/>
      <c r="V4383"/>
      <c r="W4383"/>
      <c r="X4383" s="368"/>
    </row>
    <row r="4384" spans="1:24" ht="12">
      <c r="A4384"/>
      <c r="B4384"/>
      <c r="C4384"/>
      <c r="D4384" s="10"/>
      <c r="E4384" s="10"/>
      <c r="F4384"/>
      <c r="G4384"/>
      <c r="H4384"/>
      <c r="I4384"/>
      <c r="J4384"/>
      <c r="K4384"/>
      <c r="L4384"/>
      <c r="M4384" s="395"/>
      <c r="N4384"/>
      <c r="O4384"/>
      <c r="P4384"/>
      <c r="Q4384"/>
      <c r="R4384"/>
      <c r="S4384"/>
      <c r="T4384"/>
      <c r="U4384"/>
      <c r="V4384"/>
      <c r="W4384"/>
      <c r="X4384" s="368"/>
    </row>
    <row r="4385" spans="1:24" ht="12">
      <c r="A4385"/>
      <c r="B4385"/>
      <c r="C4385"/>
      <c r="D4385" s="10"/>
      <c r="E4385" s="10"/>
      <c r="F4385"/>
      <c r="G4385"/>
      <c r="H4385"/>
      <c r="I4385"/>
      <c r="J4385"/>
      <c r="K4385"/>
      <c r="L4385"/>
      <c r="M4385" s="395"/>
      <c r="N4385"/>
      <c r="O4385"/>
      <c r="P4385"/>
      <c r="Q4385"/>
      <c r="R4385"/>
      <c r="S4385"/>
      <c r="T4385"/>
      <c r="U4385"/>
      <c r="V4385"/>
      <c r="W4385"/>
      <c r="X4385" s="368"/>
    </row>
    <row r="4386" spans="1:24" ht="12">
      <c r="A4386"/>
      <c r="B4386"/>
      <c r="C4386"/>
      <c r="D4386" s="10"/>
      <c r="E4386" s="10"/>
      <c r="F4386"/>
      <c r="G4386"/>
      <c r="H4386"/>
      <c r="I4386"/>
      <c r="J4386"/>
      <c r="K4386"/>
      <c r="L4386"/>
      <c r="M4386" s="395"/>
      <c r="N4386"/>
      <c r="O4386"/>
      <c r="P4386"/>
      <c r="Q4386"/>
      <c r="R4386"/>
      <c r="S4386"/>
      <c r="T4386"/>
      <c r="U4386"/>
      <c r="V4386"/>
      <c r="W4386"/>
      <c r="X4386" s="368"/>
    </row>
    <row r="4387" spans="1:24" s="9" customFormat="1" ht="12">
      <c r="A4387"/>
      <c r="B4387"/>
      <c r="C4387"/>
      <c r="D4387" s="10"/>
      <c r="E4387" s="10"/>
      <c r="F4387"/>
      <c r="G4387"/>
      <c r="H4387"/>
      <c r="I4387"/>
      <c r="J4387"/>
      <c r="K4387"/>
      <c r="L4387"/>
      <c r="M4387" s="395"/>
      <c r="N4387"/>
      <c r="O4387"/>
      <c r="P4387"/>
      <c r="Q4387"/>
      <c r="R4387"/>
      <c r="S4387"/>
      <c r="T4387"/>
      <c r="U4387"/>
      <c r="V4387"/>
      <c r="W4387"/>
      <c r="X4387" s="368"/>
    </row>
    <row r="4388" spans="1:24" ht="12">
      <c r="A4388"/>
      <c r="B4388"/>
      <c r="C4388"/>
      <c r="D4388" s="10"/>
      <c r="E4388" s="10"/>
      <c r="F4388"/>
      <c r="G4388"/>
      <c r="H4388"/>
      <c r="I4388"/>
      <c r="J4388"/>
      <c r="K4388"/>
      <c r="L4388"/>
      <c r="M4388" s="395"/>
      <c r="N4388"/>
      <c r="O4388"/>
      <c r="P4388"/>
      <c r="Q4388"/>
      <c r="R4388"/>
      <c r="S4388"/>
      <c r="T4388"/>
      <c r="U4388"/>
      <c r="V4388"/>
      <c r="W4388"/>
      <c r="X4388" s="368"/>
    </row>
    <row r="4389" spans="1:24" s="9" customFormat="1" ht="12">
      <c r="A4389"/>
      <c r="B4389"/>
      <c r="C4389"/>
      <c r="D4389" s="10"/>
      <c r="E4389" s="10"/>
      <c r="F4389"/>
      <c r="G4389"/>
      <c r="H4389"/>
      <c r="I4389"/>
      <c r="J4389"/>
      <c r="K4389"/>
      <c r="L4389"/>
      <c r="M4389" s="395"/>
      <c r="N4389"/>
      <c r="O4389"/>
      <c r="P4389"/>
      <c r="Q4389"/>
      <c r="R4389"/>
      <c r="S4389"/>
      <c r="T4389"/>
      <c r="U4389"/>
      <c r="V4389"/>
      <c r="W4389"/>
      <c r="X4389" s="368"/>
    </row>
    <row r="4390" spans="1:24" ht="12">
      <c r="A4390"/>
      <c r="B4390"/>
      <c r="C4390"/>
      <c r="D4390" s="10"/>
      <c r="E4390" s="10"/>
      <c r="F4390"/>
      <c r="G4390"/>
      <c r="H4390"/>
      <c r="I4390"/>
      <c r="J4390"/>
      <c r="K4390"/>
      <c r="L4390"/>
      <c r="M4390" s="395"/>
      <c r="N4390"/>
      <c r="O4390"/>
      <c r="P4390"/>
      <c r="Q4390"/>
      <c r="R4390"/>
      <c r="S4390"/>
      <c r="T4390"/>
      <c r="U4390"/>
      <c r="V4390"/>
      <c r="W4390"/>
      <c r="X4390" s="368"/>
    </row>
    <row r="4391" spans="1:24" s="9" customFormat="1" ht="12">
      <c r="A4391"/>
      <c r="B4391"/>
      <c r="C4391"/>
      <c r="D4391" s="10"/>
      <c r="E4391" s="10"/>
      <c r="F4391"/>
      <c r="G4391"/>
      <c r="H4391"/>
      <c r="I4391"/>
      <c r="J4391"/>
      <c r="K4391"/>
      <c r="L4391"/>
      <c r="M4391" s="395"/>
      <c r="N4391"/>
      <c r="O4391"/>
      <c r="P4391"/>
      <c r="Q4391"/>
      <c r="R4391"/>
      <c r="S4391"/>
      <c r="T4391"/>
      <c r="U4391"/>
      <c r="V4391"/>
      <c r="W4391"/>
      <c r="X4391" s="368"/>
    </row>
    <row r="4392" spans="1:24" s="9" customFormat="1" ht="12">
      <c r="A4392"/>
      <c r="B4392"/>
      <c r="C4392"/>
      <c r="D4392" s="10"/>
      <c r="E4392" s="10"/>
      <c r="F4392"/>
      <c r="G4392"/>
      <c r="H4392"/>
      <c r="I4392"/>
      <c r="J4392"/>
      <c r="K4392"/>
      <c r="L4392"/>
      <c r="M4392" s="395"/>
      <c r="N4392"/>
      <c r="O4392"/>
      <c r="P4392"/>
      <c r="Q4392"/>
      <c r="R4392"/>
      <c r="S4392"/>
      <c r="T4392"/>
      <c r="U4392"/>
      <c r="V4392"/>
      <c r="W4392"/>
      <c r="X4392" s="368"/>
    </row>
    <row r="4393" spans="1:24" ht="12">
      <c r="A4393"/>
      <c r="B4393"/>
      <c r="C4393"/>
      <c r="D4393" s="10"/>
      <c r="E4393" s="10"/>
      <c r="F4393"/>
      <c r="G4393"/>
      <c r="H4393"/>
      <c r="I4393"/>
      <c r="J4393"/>
      <c r="K4393"/>
      <c r="L4393"/>
      <c r="M4393" s="395"/>
      <c r="N4393"/>
      <c r="O4393"/>
      <c r="P4393"/>
      <c r="Q4393"/>
      <c r="R4393"/>
      <c r="S4393"/>
      <c r="T4393"/>
      <c r="U4393"/>
      <c r="V4393"/>
      <c r="W4393"/>
      <c r="X4393" s="368"/>
    </row>
    <row r="4394" spans="1:24" ht="12">
      <c r="A4394"/>
      <c r="B4394"/>
      <c r="C4394"/>
      <c r="D4394" s="10"/>
      <c r="E4394" s="10"/>
      <c r="F4394"/>
      <c r="G4394"/>
      <c r="H4394"/>
      <c r="I4394"/>
      <c r="J4394"/>
      <c r="K4394"/>
      <c r="L4394"/>
      <c r="M4394" s="395"/>
      <c r="N4394"/>
      <c r="O4394"/>
      <c r="P4394"/>
      <c r="Q4394"/>
      <c r="R4394"/>
      <c r="S4394"/>
      <c r="T4394"/>
      <c r="U4394"/>
      <c r="V4394"/>
      <c r="W4394"/>
      <c r="X4394" s="368"/>
    </row>
    <row r="4395" spans="1:24" ht="12">
      <c r="A4395"/>
      <c r="B4395"/>
      <c r="C4395"/>
      <c r="D4395" s="10"/>
      <c r="E4395" s="10"/>
      <c r="F4395"/>
      <c r="G4395"/>
      <c r="H4395"/>
      <c r="I4395"/>
      <c r="J4395"/>
      <c r="K4395"/>
      <c r="L4395"/>
      <c r="M4395" s="395"/>
      <c r="N4395"/>
      <c r="O4395"/>
      <c r="P4395"/>
      <c r="Q4395"/>
      <c r="R4395"/>
      <c r="S4395"/>
      <c r="T4395"/>
      <c r="U4395"/>
      <c r="V4395"/>
      <c r="W4395"/>
      <c r="X4395" s="368"/>
    </row>
    <row r="4396" spans="1:24" s="9" customFormat="1" ht="12">
      <c r="A4396"/>
      <c r="B4396"/>
      <c r="C4396"/>
      <c r="D4396" s="10"/>
      <c r="E4396" s="10"/>
      <c r="F4396"/>
      <c r="G4396"/>
      <c r="H4396"/>
      <c r="I4396"/>
      <c r="J4396"/>
      <c r="K4396"/>
      <c r="L4396"/>
      <c r="M4396" s="395"/>
      <c r="N4396"/>
      <c r="O4396"/>
      <c r="P4396"/>
      <c r="Q4396"/>
      <c r="R4396"/>
      <c r="S4396"/>
      <c r="T4396"/>
      <c r="U4396"/>
      <c r="V4396"/>
      <c r="W4396"/>
      <c r="X4396" s="368"/>
    </row>
    <row r="4397" spans="1:24" ht="12">
      <c r="A4397"/>
      <c r="B4397"/>
      <c r="C4397"/>
      <c r="D4397" s="10"/>
      <c r="E4397" s="10"/>
      <c r="F4397"/>
      <c r="G4397"/>
      <c r="H4397"/>
      <c r="I4397"/>
      <c r="J4397"/>
      <c r="K4397"/>
      <c r="L4397"/>
      <c r="M4397" s="395"/>
      <c r="N4397"/>
      <c r="O4397"/>
      <c r="P4397"/>
      <c r="Q4397"/>
      <c r="R4397"/>
      <c r="S4397"/>
      <c r="T4397"/>
      <c r="U4397"/>
      <c r="V4397"/>
      <c r="W4397"/>
      <c r="X4397" s="368"/>
    </row>
    <row r="4398" spans="1:24" s="9" customFormat="1" ht="12">
      <c r="A4398"/>
      <c r="B4398"/>
      <c r="C4398"/>
      <c r="D4398" s="10"/>
      <c r="E4398" s="10"/>
      <c r="F4398"/>
      <c r="G4398"/>
      <c r="H4398"/>
      <c r="I4398"/>
      <c r="J4398"/>
      <c r="K4398"/>
      <c r="L4398"/>
      <c r="M4398" s="395"/>
      <c r="N4398"/>
      <c r="O4398"/>
      <c r="P4398"/>
      <c r="Q4398"/>
      <c r="R4398"/>
      <c r="S4398"/>
      <c r="T4398"/>
      <c r="U4398"/>
      <c r="V4398"/>
      <c r="W4398"/>
      <c r="X4398" s="368"/>
    </row>
    <row r="4399" spans="1:24" ht="12">
      <c r="A4399"/>
      <c r="B4399"/>
      <c r="C4399"/>
      <c r="D4399" s="10"/>
      <c r="E4399" s="10"/>
      <c r="F4399"/>
      <c r="G4399"/>
      <c r="H4399"/>
      <c r="I4399"/>
      <c r="J4399"/>
      <c r="K4399"/>
      <c r="L4399"/>
      <c r="M4399" s="395"/>
      <c r="N4399"/>
      <c r="O4399"/>
      <c r="P4399"/>
      <c r="Q4399"/>
      <c r="R4399"/>
      <c r="S4399"/>
      <c r="T4399"/>
      <c r="U4399"/>
      <c r="V4399"/>
      <c r="W4399"/>
      <c r="X4399" s="368"/>
    </row>
    <row r="4400" spans="1:24" ht="12">
      <c r="A4400"/>
      <c r="B4400"/>
      <c r="C4400"/>
      <c r="D4400" s="10"/>
      <c r="E4400" s="10"/>
      <c r="F4400"/>
      <c r="G4400"/>
      <c r="H4400"/>
      <c r="I4400"/>
      <c r="J4400"/>
      <c r="K4400"/>
      <c r="L4400"/>
      <c r="M4400" s="395"/>
      <c r="N4400"/>
      <c r="O4400"/>
      <c r="P4400"/>
      <c r="Q4400"/>
      <c r="R4400"/>
      <c r="S4400"/>
      <c r="T4400"/>
      <c r="U4400"/>
      <c r="V4400"/>
      <c r="W4400"/>
      <c r="X4400" s="368"/>
    </row>
    <row r="4401" spans="1:24" ht="12">
      <c r="A4401"/>
      <c r="B4401"/>
      <c r="C4401"/>
      <c r="D4401" s="10"/>
      <c r="E4401" s="10"/>
      <c r="F4401"/>
      <c r="G4401"/>
      <c r="H4401"/>
      <c r="I4401"/>
      <c r="J4401"/>
      <c r="K4401"/>
      <c r="L4401"/>
      <c r="M4401" s="395"/>
      <c r="N4401"/>
      <c r="O4401"/>
      <c r="P4401"/>
      <c r="Q4401"/>
      <c r="R4401"/>
      <c r="S4401"/>
      <c r="T4401"/>
      <c r="U4401"/>
      <c r="V4401"/>
      <c r="W4401"/>
      <c r="X4401" s="368"/>
    </row>
    <row r="4402" spans="1:24" ht="12">
      <c r="A4402"/>
      <c r="B4402"/>
      <c r="C4402"/>
      <c r="D4402" s="10"/>
      <c r="E4402" s="10"/>
      <c r="F4402"/>
      <c r="G4402"/>
      <c r="H4402"/>
      <c r="I4402"/>
      <c r="J4402"/>
      <c r="K4402"/>
      <c r="L4402"/>
      <c r="M4402" s="395"/>
      <c r="N4402"/>
      <c r="O4402"/>
      <c r="P4402"/>
      <c r="Q4402"/>
      <c r="R4402"/>
      <c r="S4402"/>
      <c r="T4402"/>
      <c r="U4402"/>
      <c r="V4402"/>
      <c r="W4402"/>
      <c r="X4402" s="368"/>
    </row>
    <row r="4403" spans="1:24" ht="12">
      <c r="A4403"/>
      <c r="B4403"/>
      <c r="C4403"/>
      <c r="D4403" s="10"/>
      <c r="E4403" s="10"/>
      <c r="F4403"/>
      <c r="G4403"/>
      <c r="H4403"/>
      <c r="I4403"/>
      <c r="J4403"/>
      <c r="K4403"/>
      <c r="L4403"/>
      <c r="M4403" s="395"/>
      <c r="N4403"/>
      <c r="O4403"/>
      <c r="P4403"/>
      <c r="Q4403"/>
      <c r="R4403"/>
      <c r="S4403"/>
      <c r="T4403"/>
      <c r="U4403"/>
      <c r="V4403"/>
      <c r="W4403"/>
      <c r="X4403" s="368"/>
    </row>
    <row r="4404" spans="1:24" s="9" customFormat="1" ht="12">
      <c r="A4404"/>
      <c r="B4404"/>
      <c r="C4404"/>
      <c r="D4404" s="10"/>
      <c r="E4404" s="10"/>
      <c r="F4404"/>
      <c r="G4404"/>
      <c r="H4404"/>
      <c r="I4404"/>
      <c r="J4404"/>
      <c r="K4404"/>
      <c r="L4404"/>
      <c r="M4404" s="395"/>
      <c r="N4404"/>
      <c r="O4404"/>
      <c r="P4404"/>
      <c r="Q4404"/>
      <c r="R4404"/>
      <c r="S4404"/>
      <c r="T4404"/>
      <c r="U4404"/>
      <c r="V4404"/>
      <c r="W4404"/>
      <c r="X4404" s="368"/>
    </row>
    <row r="4405" spans="1:24" s="9" customFormat="1" ht="12">
      <c r="A4405"/>
      <c r="B4405"/>
      <c r="C4405"/>
      <c r="D4405" s="10"/>
      <c r="E4405" s="10"/>
      <c r="F4405"/>
      <c r="G4405"/>
      <c r="H4405"/>
      <c r="I4405"/>
      <c r="J4405"/>
      <c r="K4405"/>
      <c r="L4405"/>
      <c r="M4405" s="395"/>
      <c r="N4405"/>
      <c r="O4405"/>
      <c r="P4405"/>
      <c r="Q4405"/>
      <c r="R4405"/>
      <c r="S4405"/>
      <c r="T4405"/>
      <c r="U4405"/>
      <c r="V4405"/>
      <c r="W4405"/>
      <c r="X4405" s="368"/>
    </row>
    <row r="4406" spans="1:24" ht="12">
      <c r="A4406"/>
      <c r="B4406"/>
      <c r="C4406"/>
      <c r="D4406" s="10"/>
      <c r="E4406" s="10"/>
      <c r="F4406"/>
      <c r="G4406"/>
      <c r="H4406"/>
      <c r="I4406"/>
      <c r="J4406"/>
      <c r="K4406"/>
      <c r="L4406"/>
      <c r="M4406" s="395"/>
      <c r="N4406"/>
      <c r="O4406"/>
      <c r="P4406"/>
      <c r="Q4406"/>
      <c r="R4406"/>
      <c r="S4406"/>
      <c r="T4406"/>
      <c r="U4406"/>
      <c r="V4406"/>
      <c r="W4406"/>
      <c r="X4406" s="368"/>
    </row>
    <row r="4407" spans="1:24" ht="12">
      <c r="A4407"/>
      <c r="B4407"/>
      <c r="C4407"/>
      <c r="D4407" s="10"/>
      <c r="E4407" s="10"/>
      <c r="F4407"/>
      <c r="G4407"/>
      <c r="H4407"/>
      <c r="I4407"/>
      <c r="J4407"/>
      <c r="K4407"/>
      <c r="L4407"/>
      <c r="M4407" s="395"/>
      <c r="N4407"/>
      <c r="O4407"/>
      <c r="P4407"/>
      <c r="Q4407"/>
      <c r="R4407"/>
      <c r="S4407"/>
      <c r="T4407"/>
      <c r="U4407"/>
      <c r="V4407"/>
      <c r="W4407"/>
      <c r="X4407" s="368"/>
    </row>
    <row r="4408" spans="1:24" s="9" customFormat="1" ht="12">
      <c r="A4408"/>
      <c r="B4408"/>
      <c r="C4408"/>
      <c r="D4408" s="10"/>
      <c r="E4408" s="10"/>
      <c r="F4408"/>
      <c r="G4408"/>
      <c r="H4408"/>
      <c r="I4408"/>
      <c r="J4408"/>
      <c r="K4408"/>
      <c r="L4408"/>
      <c r="M4408" s="395"/>
      <c r="N4408"/>
      <c r="O4408"/>
      <c r="P4408"/>
      <c r="Q4408"/>
      <c r="R4408"/>
      <c r="S4408"/>
      <c r="T4408"/>
      <c r="U4408"/>
      <c r="V4408"/>
      <c r="W4408"/>
      <c r="X4408" s="368"/>
    </row>
    <row r="4409" spans="1:24" ht="12">
      <c r="A4409"/>
      <c r="B4409"/>
      <c r="C4409"/>
      <c r="D4409" s="10"/>
      <c r="E4409" s="10"/>
      <c r="F4409"/>
      <c r="G4409"/>
      <c r="H4409"/>
      <c r="I4409"/>
      <c r="J4409"/>
      <c r="K4409"/>
      <c r="L4409"/>
      <c r="M4409" s="395"/>
      <c r="N4409"/>
      <c r="O4409"/>
      <c r="P4409"/>
      <c r="Q4409"/>
      <c r="R4409"/>
      <c r="S4409"/>
      <c r="T4409"/>
      <c r="U4409"/>
      <c r="V4409"/>
      <c r="W4409"/>
      <c r="X4409" s="368"/>
    </row>
    <row r="4410" spans="1:24" s="9" customFormat="1" ht="12">
      <c r="A4410"/>
      <c r="B4410"/>
      <c r="C4410"/>
      <c r="D4410" s="10"/>
      <c r="E4410" s="10"/>
      <c r="F4410"/>
      <c r="G4410"/>
      <c r="H4410"/>
      <c r="I4410"/>
      <c r="J4410"/>
      <c r="K4410"/>
      <c r="L4410"/>
      <c r="M4410" s="395"/>
      <c r="N4410"/>
      <c r="O4410"/>
      <c r="P4410"/>
      <c r="Q4410"/>
      <c r="R4410"/>
      <c r="S4410"/>
      <c r="T4410"/>
      <c r="U4410"/>
      <c r="V4410"/>
      <c r="W4410"/>
      <c r="X4410" s="368"/>
    </row>
    <row r="4411" spans="1:24" ht="12">
      <c r="A4411"/>
      <c r="B4411"/>
      <c r="C4411"/>
      <c r="D4411" s="10"/>
      <c r="E4411" s="10"/>
      <c r="F4411"/>
      <c r="G4411"/>
      <c r="H4411"/>
      <c r="I4411"/>
      <c r="J4411"/>
      <c r="K4411"/>
      <c r="L4411"/>
      <c r="M4411" s="395"/>
      <c r="N4411"/>
      <c r="O4411"/>
      <c r="P4411"/>
      <c r="Q4411"/>
      <c r="R4411"/>
      <c r="S4411"/>
      <c r="T4411"/>
      <c r="U4411"/>
      <c r="V4411"/>
      <c r="W4411"/>
      <c r="X4411" s="368"/>
    </row>
    <row r="4412" spans="1:24" ht="12">
      <c r="A4412"/>
      <c r="B4412"/>
      <c r="C4412"/>
      <c r="D4412" s="10"/>
      <c r="E4412" s="10"/>
      <c r="F4412"/>
      <c r="G4412"/>
      <c r="H4412"/>
      <c r="I4412"/>
      <c r="J4412"/>
      <c r="K4412"/>
      <c r="L4412"/>
      <c r="M4412" s="395"/>
      <c r="N4412"/>
      <c r="O4412"/>
      <c r="P4412"/>
      <c r="Q4412"/>
      <c r="R4412"/>
      <c r="S4412"/>
      <c r="T4412"/>
      <c r="U4412"/>
      <c r="V4412"/>
      <c r="W4412"/>
      <c r="X4412" s="368"/>
    </row>
    <row r="4413" spans="1:24" s="9" customFormat="1" ht="12">
      <c r="A4413"/>
      <c r="B4413"/>
      <c r="C4413"/>
      <c r="D4413" s="10"/>
      <c r="E4413" s="10"/>
      <c r="F4413"/>
      <c r="G4413"/>
      <c r="H4413"/>
      <c r="I4413"/>
      <c r="J4413"/>
      <c r="K4413"/>
      <c r="L4413"/>
      <c r="M4413" s="395"/>
      <c r="N4413"/>
      <c r="O4413"/>
      <c r="P4413"/>
      <c r="Q4413"/>
      <c r="R4413"/>
      <c r="S4413"/>
      <c r="T4413"/>
      <c r="U4413"/>
      <c r="V4413"/>
      <c r="W4413"/>
      <c r="X4413" s="368"/>
    </row>
    <row r="4414" spans="1:24" ht="12">
      <c r="A4414"/>
      <c r="B4414"/>
      <c r="C4414"/>
      <c r="D4414" s="10"/>
      <c r="E4414" s="10"/>
      <c r="F4414"/>
      <c r="G4414"/>
      <c r="H4414"/>
      <c r="I4414"/>
      <c r="J4414"/>
      <c r="K4414"/>
      <c r="L4414"/>
      <c r="M4414" s="395"/>
      <c r="N4414"/>
      <c r="O4414"/>
      <c r="P4414"/>
      <c r="Q4414"/>
      <c r="R4414"/>
      <c r="S4414"/>
      <c r="T4414"/>
      <c r="U4414"/>
      <c r="V4414"/>
      <c r="W4414"/>
      <c r="X4414" s="368"/>
    </row>
    <row r="4415" spans="1:24" ht="12">
      <c r="A4415"/>
      <c r="B4415"/>
      <c r="C4415"/>
      <c r="D4415" s="10"/>
      <c r="E4415" s="10"/>
      <c r="F4415"/>
      <c r="G4415"/>
      <c r="H4415"/>
      <c r="I4415"/>
      <c r="J4415"/>
      <c r="K4415"/>
      <c r="L4415"/>
      <c r="M4415" s="395"/>
      <c r="N4415"/>
      <c r="O4415"/>
      <c r="P4415"/>
      <c r="Q4415"/>
      <c r="R4415"/>
      <c r="S4415"/>
      <c r="T4415"/>
      <c r="U4415"/>
      <c r="V4415"/>
      <c r="W4415"/>
      <c r="X4415" s="368"/>
    </row>
    <row r="4416" spans="1:24" ht="12">
      <c r="A4416"/>
      <c r="B4416"/>
      <c r="C4416"/>
      <c r="D4416" s="10"/>
      <c r="E4416" s="10"/>
      <c r="F4416"/>
      <c r="G4416"/>
      <c r="H4416"/>
      <c r="I4416"/>
      <c r="J4416"/>
      <c r="K4416"/>
      <c r="L4416"/>
      <c r="M4416" s="395"/>
      <c r="N4416"/>
      <c r="O4416"/>
      <c r="P4416"/>
      <c r="Q4416"/>
      <c r="R4416"/>
      <c r="S4416"/>
      <c r="T4416"/>
      <c r="U4416"/>
      <c r="V4416"/>
      <c r="W4416"/>
      <c r="X4416" s="368"/>
    </row>
    <row r="4417" spans="1:24" s="9" customFormat="1" ht="12">
      <c r="A4417"/>
      <c r="B4417"/>
      <c r="C4417"/>
      <c r="D4417" s="10"/>
      <c r="E4417" s="10"/>
      <c r="F4417"/>
      <c r="G4417"/>
      <c r="H4417"/>
      <c r="I4417"/>
      <c r="J4417"/>
      <c r="K4417"/>
      <c r="L4417"/>
      <c r="M4417" s="395"/>
      <c r="N4417"/>
      <c r="O4417"/>
      <c r="P4417"/>
      <c r="Q4417"/>
      <c r="R4417"/>
      <c r="S4417"/>
      <c r="T4417"/>
      <c r="U4417"/>
      <c r="V4417"/>
      <c r="W4417"/>
      <c r="X4417" s="368"/>
    </row>
    <row r="4418" spans="1:24" ht="12">
      <c r="A4418"/>
      <c r="B4418"/>
      <c r="C4418"/>
      <c r="D4418" s="10"/>
      <c r="E4418" s="10"/>
      <c r="F4418"/>
      <c r="G4418"/>
      <c r="H4418"/>
      <c r="I4418"/>
      <c r="J4418"/>
      <c r="K4418"/>
      <c r="L4418"/>
      <c r="M4418" s="395"/>
      <c r="N4418"/>
      <c r="O4418"/>
      <c r="P4418"/>
      <c r="Q4418"/>
      <c r="R4418"/>
      <c r="S4418"/>
      <c r="T4418"/>
      <c r="U4418"/>
      <c r="V4418"/>
      <c r="W4418"/>
      <c r="X4418" s="368"/>
    </row>
    <row r="4419" spans="1:24" ht="12">
      <c r="A4419"/>
      <c r="B4419"/>
      <c r="C4419"/>
      <c r="D4419" s="10"/>
      <c r="E4419" s="10"/>
      <c r="F4419"/>
      <c r="G4419"/>
      <c r="H4419"/>
      <c r="I4419"/>
      <c r="J4419"/>
      <c r="K4419"/>
      <c r="L4419"/>
      <c r="M4419" s="395"/>
      <c r="N4419"/>
      <c r="O4419"/>
      <c r="P4419"/>
      <c r="Q4419"/>
      <c r="R4419"/>
      <c r="S4419"/>
      <c r="T4419"/>
      <c r="U4419"/>
      <c r="V4419"/>
      <c r="W4419"/>
      <c r="X4419" s="368"/>
    </row>
    <row r="4420" spans="1:24" ht="12">
      <c r="A4420"/>
      <c r="B4420"/>
      <c r="C4420"/>
      <c r="D4420" s="10"/>
      <c r="E4420" s="10"/>
      <c r="F4420"/>
      <c r="G4420"/>
      <c r="H4420"/>
      <c r="I4420"/>
      <c r="J4420"/>
      <c r="K4420"/>
      <c r="L4420"/>
      <c r="M4420" s="395"/>
      <c r="N4420"/>
      <c r="O4420"/>
      <c r="P4420"/>
      <c r="Q4420"/>
      <c r="R4420"/>
      <c r="S4420"/>
      <c r="T4420"/>
      <c r="U4420"/>
      <c r="V4420"/>
      <c r="W4420"/>
      <c r="X4420" s="368"/>
    </row>
    <row r="4421" spans="1:24" s="9" customFormat="1" ht="12">
      <c r="A4421"/>
      <c r="B4421"/>
      <c r="C4421"/>
      <c r="D4421" s="10"/>
      <c r="E4421" s="10"/>
      <c r="F4421"/>
      <c r="G4421"/>
      <c r="H4421"/>
      <c r="I4421"/>
      <c r="J4421"/>
      <c r="K4421"/>
      <c r="L4421"/>
      <c r="M4421" s="395"/>
      <c r="N4421"/>
      <c r="O4421"/>
      <c r="P4421"/>
      <c r="Q4421"/>
      <c r="R4421"/>
      <c r="S4421"/>
      <c r="T4421"/>
      <c r="U4421"/>
      <c r="V4421"/>
      <c r="W4421"/>
      <c r="X4421" s="368"/>
    </row>
    <row r="4422" spans="1:24" ht="12">
      <c r="A4422"/>
      <c r="B4422"/>
      <c r="C4422"/>
      <c r="D4422" s="10"/>
      <c r="E4422" s="10"/>
      <c r="F4422"/>
      <c r="G4422"/>
      <c r="H4422"/>
      <c r="I4422"/>
      <c r="J4422"/>
      <c r="K4422"/>
      <c r="L4422"/>
      <c r="M4422" s="395"/>
      <c r="N4422"/>
      <c r="O4422"/>
      <c r="P4422"/>
      <c r="Q4422"/>
      <c r="R4422"/>
      <c r="S4422"/>
      <c r="T4422"/>
      <c r="U4422"/>
      <c r="V4422"/>
      <c r="W4422"/>
      <c r="X4422" s="368"/>
    </row>
    <row r="4423" spans="1:24" ht="12">
      <c r="A4423"/>
      <c r="B4423"/>
      <c r="C4423"/>
      <c r="D4423" s="10"/>
      <c r="E4423" s="10"/>
      <c r="F4423"/>
      <c r="G4423"/>
      <c r="H4423"/>
      <c r="I4423"/>
      <c r="J4423"/>
      <c r="K4423"/>
      <c r="L4423"/>
      <c r="M4423" s="395"/>
      <c r="N4423"/>
      <c r="O4423"/>
      <c r="P4423"/>
      <c r="Q4423"/>
      <c r="R4423"/>
      <c r="S4423"/>
      <c r="T4423"/>
      <c r="U4423"/>
      <c r="V4423"/>
      <c r="W4423"/>
      <c r="X4423" s="368"/>
    </row>
    <row r="4424" spans="1:24" s="9" customFormat="1" ht="12">
      <c r="A4424"/>
      <c r="B4424"/>
      <c r="C4424"/>
      <c r="D4424" s="10"/>
      <c r="E4424" s="10"/>
      <c r="F4424"/>
      <c r="G4424"/>
      <c r="H4424"/>
      <c r="I4424"/>
      <c r="J4424"/>
      <c r="K4424"/>
      <c r="L4424"/>
      <c r="M4424" s="395"/>
      <c r="N4424"/>
      <c r="O4424"/>
      <c r="P4424"/>
      <c r="Q4424"/>
      <c r="R4424"/>
      <c r="S4424"/>
      <c r="T4424"/>
      <c r="U4424"/>
      <c r="V4424"/>
      <c r="W4424"/>
      <c r="X4424" s="368"/>
    </row>
    <row r="4425" spans="1:24" s="9" customFormat="1" ht="12">
      <c r="A4425"/>
      <c r="B4425"/>
      <c r="C4425"/>
      <c r="D4425" s="10"/>
      <c r="E4425" s="10"/>
      <c r="F4425"/>
      <c r="G4425"/>
      <c r="H4425"/>
      <c r="I4425"/>
      <c r="J4425"/>
      <c r="K4425"/>
      <c r="L4425"/>
      <c r="M4425" s="395"/>
      <c r="N4425"/>
      <c r="O4425"/>
      <c r="P4425"/>
      <c r="Q4425"/>
      <c r="R4425"/>
      <c r="S4425"/>
      <c r="T4425"/>
      <c r="U4425"/>
      <c r="V4425"/>
      <c r="W4425"/>
      <c r="X4425" s="368"/>
    </row>
    <row r="4426" spans="1:24" ht="12">
      <c r="A4426"/>
      <c r="B4426"/>
      <c r="C4426"/>
      <c r="D4426" s="10"/>
      <c r="E4426" s="10"/>
      <c r="F4426"/>
      <c r="G4426"/>
      <c r="H4426"/>
      <c r="I4426"/>
      <c r="J4426"/>
      <c r="K4426"/>
      <c r="L4426"/>
      <c r="M4426" s="395"/>
      <c r="N4426"/>
      <c r="O4426"/>
      <c r="P4426"/>
      <c r="Q4426"/>
      <c r="R4426"/>
      <c r="S4426"/>
      <c r="T4426"/>
      <c r="U4426"/>
      <c r="V4426"/>
      <c r="W4426"/>
      <c r="X4426" s="368"/>
    </row>
    <row r="4427" spans="1:24" ht="12">
      <c r="A4427"/>
      <c r="B4427"/>
      <c r="C4427"/>
      <c r="D4427" s="10"/>
      <c r="E4427" s="10"/>
      <c r="F4427"/>
      <c r="G4427"/>
      <c r="H4427"/>
      <c r="I4427"/>
      <c r="J4427"/>
      <c r="K4427"/>
      <c r="L4427"/>
      <c r="M4427" s="395"/>
      <c r="N4427"/>
      <c r="O4427"/>
      <c r="P4427"/>
      <c r="Q4427"/>
      <c r="R4427"/>
      <c r="S4427"/>
      <c r="T4427"/>
      <c r="U4427"/>
      <c r="V4427"/>
      <c r="W4427"/>
      <c r="X4427" s="368"/>
    </row>
    <row r="4428" spans="1:24" s="9" customFormat="1" ht="12">
      <c r="A4428"/>
      <c r="B4428"/>
      <c r="C4428"/>
      <c r="D4428" s="10"/>
      <c r="E4428" s="10"/>
      <c r="F4428"/>
      <c r="G4428"/>
      <c r="H4428"/>
      <c r="I4428"/>
      <c r="J4428"/>
      <c r="K4428"/>
      <c r="L4428"/>
      <c r="M4428" s="395"/>
      <c r="N4428"/>
      <c r="O4428"/>
      <c r="P4428"/>
      <c r="Q4428"/>
      <c r="R4428"/>
      <c r="S4428"/>
      <c r="T4428"/>
      <c r="U4428"/>
      <c r="V4428"/>
      <c r="W4428"/>
      <c r="X4428" s="368"/>
    </row>
    <row r="4429" spans="1:24" ht="12">
      <c r="A4429"/>
      <c r="B4429"/>
      <c r="C4429"/>
      <c r="D4429" s="10"/>
      <c r="E4429" s="10"/>
      <c r="F4429"/>
      <c r="G4429"/>
      <c r="H4429"/>
      <c r="I4429"/>
      <c r="J4429"/>
      <c r="K4429"/>
      <c r="L4429"/>
      <c r="M4429" s="395"/>
      <c r="N4429"/>
      <c r="O4429"/>
      <c r="P4429"/>
      <c r="Q4429"/>
      <c r="R4429"/>
      <c r="S4429"/>
      <c r="T4429"/>
      <c r="U4429"/>
      <c r="V4429"/>
      <c r="W4429"/>
      <c r="X4429" s="368"/>
    </row>
    <row r="4430" spans="1:24" ht="12">
      <c r="A4430"/>
      <c r="B4430"/>
      <c r="C4430"/>
      <c r="D4430" s="10"/>
      <c r="E4430" s="10"/>
      <c r="F4430"/>
      <c r="G4430"/>
      <c r="H4430"/>
      <c r="I4430"/>
      <c r="J4430"/>
      <c r="K4430"/>
      <c r="L4430"/>
      <c r="M4430" s="395"/>
      <c r="N4430"/>
      <c r="O4430"/>
      <c r="P4430"/>
      <c r="Q4430"/>
      <c r="R4430"/>
      <c r="S4430"/>
      <c r="T4430"/>
      <c r="U4430"/>
      <c r="V4430"/>
      <c r="W4430"/>
      <c r="X4430" s="368"/>
    </row>
    <row r="4431" spans="1:24" ht="12">
      <c r="A4431"/>
      <c r="B4431"/>
      <c r="C4431"/>
      <c r="D4431" s="10"/>
      <c r="E4431" s="10"/>
      <c r="F4431"/>
      <c r="G4431"/>
      <c r="H4431"/>
      <c r="I4431"/>
      <c r="J4431"/>
      <c r="K4431"/>
      <c r="L4431"/>
      <c r="M4431" s="395"/>
      <c r="N4431"/>
      <c r="O4431"/>
      <c r="P4431"/>
      <c r="Q4431"/>
      <c r="R4431"/>
      <c r="S4431"/>
      <c r="T4431"/>
      <c r="U4431"/>
      <c r="V4431"/>
      <c r="W4431"/>
      <c r="X4431" s="368"/>
    </row>
    <row r="4432" spans="1:24" s="9" customFormat="1" ht="12">
      <c r="A4432"/>
      <c r="B4432"/>
      <c r="C4432"/>
      <c r="D4432" s="10"/>
      <c r="E4432" s="10"/>
      <c r="F4432"/>
      <c r="G4432"/>
      <c r="H4432"/>
      <c r="I4432"/>
      <c r="J4432"/>
      <c r="K4432"/>
      <c r="L4432"/>
      <c r="M4432" s="395"/>
      <c r="N4432"/>
      <c r="O4432"/>
      <c r="P4432"/>
      <c r="Q4432"/>
      <c r="R4432"/>
      <c r="S4432"/>
      <c r="T4432"/>
      <c r="U4432"/>
      <c r="V4432"/>
      <c r="W4432"/>
      <c r="X4432" s="368"/>
    </row>
    <row r="4433" spans="1:24" ht="11.25" customHeight="1">
      <c r="A4433"/>
      <c r="B4433"/>
      <c r="C4433"/>
      <c r="D4433" s="10"/>
      <c r="E4433" s="10"/>
      <c r="F4433"/>
      <c r="G4433"/>
      <c r="H4433"/>
      <c r="I4433"/>
      <c r="J4433"/>
      <c r="K4433"/>
      <c r="L4433"/>
      <c r="M4433" s="395"/>
      <c r="N4433"/>
      <c r="O4433"/>
      <c r="P4433"/>
      <c r="Q4433"/>
      <c r="R4433"/>
      <c r="S4433"/>
      <c r="T4433"/>
      <c r="U4433"/>
      <c r="V4433"/>
      <c r="W4433"/>
      <c r="X4433" s="368"/>
    </row>
    <row r="4434" spans="1:24" ht="12">
      <c r="A4434"/>
      <c r="B4434"/>
      <c r="C4434"/>
      <c r="D4434" s="10"/>
      <c r="E4434" s="10"/>
      <c r="F4434"/>
      <c r="G4434"/>
      <c r="H4434"/>
      <c r="I4434"/>
      <c r="J4434"/>
      <c r="K4434"/>
      <c r="L4434"/>
      <c r="M4434" s="395"/>
      <c r="N4434"/>
      <c r="O4434"/>
      <c r="P4434"/>
      <c r="Q4434"/>
      <c r="R4434"/>
      <c r="S4434"/>
      <c r="T4434"/>
      <c r="U4434"/>
      <c r="V4434"/>
      <c r="W4434"/>
      <c r="X4434" s="368"/>
    </row>
    <row r="4435" spans="1:24" ht="12">
      <c r="A4435"/>
      <c r="B4435"/>
      <c r="C4435"/>
      <c r="D4435" s="10"/>
      <c r="E4435" s="10"/>
      <c r="F4435"/>
      <c r="G4435"/>
      <c r="H4435"/>
      <c r="I4435"/>
      <c r="J4435"/>
      <c r="K4435"/>
      <c r="L4435"/>
      <c r="M4435" s="395"/>
      <c r="N4435"/>
      <c r="O4435"/>
      <c r="P4435"/>
      <c r="Q4435"/>
      <c r="R4435"/>
      <c r="S4435"/>
      <c r="T4435"/>
      <c r="U4435"/>
      <c r="V4435"/>
      <c r="W4435"/>
      <c r="X4435" s="368"/>
    </row>
    <row r="4436" spans="1:24" s="9" customFormat="1" ht="12">
      <c r="A4436"/>
      <c r="B4436"/>
      <c r="C4436"/>
      <c r="D4436" s="10"/>
      <c r="E4436" s="10"/>
      <c r="F4436"/>
      <c r="G4436"/>
      <c r="H4436"/>
      <c r="I4436"/>
      <c r="J4436"/>
      <c r="K4436"/>
      <c r="L4436"/>
      <c r="M4436" s="395"/>
      <c r="N4436"/>
      <c r="O4436"/>
      <c r="P4436"/>
      <c r="Q4436"/>
      <c r="R4436"/>
      <c r="S4436"/>
      <c r="T4436"/>
      <c r="U4436"/>
      <c r="V4436"/>
      <c r="W4436"/>
      <c r="X4436" s="368"/>
    </row>
    <row r="4437" spans="1:24" s="9" customFormat="1" ht="12">
      <c r="A4437"/>
      <c r="B4437"/>
      <c r="C4437"/>
      <c r="D4437" s="10"/>
      <c r="E4437" s="10"/>
      <c r="F4437"/>
      <c r="G4437"/>
      <c r="H4437"/>
      <c r="I4437"/>
      <c r="J4437"/>
      <c r="K4437"/>
      <c r="L4437"/>
      <c r="M4437" s="395"/>
      <c r="N4437"/>
      <c r="O4437"/>
      <c r="P4437"/>
      <c r="Q4437"/>
      <c r="R4437"/>
      <c r="S4437"/>
      <c r="T4437"/>
      <c r="U4437"/>
      <c r="V4437"/>
      <c r="W4437"/>
      <c r="X4437" s="368"/>
    </row>
    <row r="4438" spans="1:24" ht="12">
      <c r="A4438"/>
      <c r="B4438"/>
      <c r="C4438"/>
      <c r="D4438" s="10"/>
      <c r="E4438" s="10"/>
      <c r="F4438"/>
      <c r="G4438"/>
      <c r="H4438"/>
      <c r="I4438"/>
      <c r="J4438"/>
      <c r="K4438"/>
      <c r="L4438"/>
      <c r="M4438" s="395"/>
      <c r="N4438"/>
      <c r="O4438"/>
      <c r="P4438"/>
      <c r="Q4438"/>
      <c r="R4438"/>
      <c r="S4438"/>
      <c r="T4438"/>
      <c r="U4438"/>
      <c r="V4438"/>
      <c r="W4438"/>
      <c r="X4438" s="368"/>
    </row>
    <row r="4439" spans="1:24" ht="12">
      <c r="A4439"/>
      <c r="B4439"/>
      <c r="C4439"/>
      <c r="D4439" s="10"/>
      <c r="E4439" s="10"/>
      <c r="F4439"/>
      <c r="G4439"/>
      <c r="H4439"/>
      <c r="I4439"/>
      <c r="J4439"/>
      <c r="K4439"/>
      <c r="L4439"/>
      <c r="M4439" s="395"/>
      <c r="N4439"/>
      <c r="O4439"/>
      <c r="P4439"/>
      <c r="Q4439"/>
      <c r="R4439"/>
      <c r="S4439"/>
      <c r="T4439"/>
      <c r="U4439"/>
      <c r="V4439"/>
      <c r="W4439"/>
      <c r="X4439" s="368"/>
    </row>
    <row r="4440" spans="1:24" ht="12">
      <c r="A4440"/>
      <c r="B4440"/>
      <c r="C4440"/>
      <c r="D4440" s="10"/>
      <c r="E4440" s="10"/>
      <c r="F4440"/>
      <c r="G4440"/>
      <c r="H4440"/>
      <c r="I4440"/>
      <c r="J4440"/>
      <c r="K4440"/>
      <c r="L4440"/>
      <c r="M4440" s="395"/>
      <c r="N4440"/>
      <c r="O4440"/>
      <c r="P4440"/>
      <c r="Q4440"/>
      <c r="R4440"/>
      <c r="S4440"/>
      <c r="T4440"/>
      <c r="U4440"/>
      <c r="V4440"/>
      <c r="W4440"/>
      <c r="X4440" s="368"/>
    </row>
    <row r="4441" spans="1:24" ht="12">
      <c r="A4441"/>
      <c r="B4441"/>
      <c r="C4441"/>
      <c r="D4441" s="10"/>
      <c r="E4441" s="10"/>
      <c r="F4441"/>
      <c r="G4441"/>
      <c r="H4441"/>
      <c r="I4441"/>
      <c r="J4441"/>
      <c r="K4441"/>
      <c r="L4441"/>
      <c r="M4441" s="395"/>
      <c r="N4441"/>
      <c r="O4441"/>
      <c r="P4441"/>
      <c r="Q4441"/>
      <c r="R4441"/>
      <c r="S4441"/>
      <c r="T4441"/>
      <c r="U4441"/>
      <c r="V4441"/>
      <c r="W4441"/>
      <c r="X4441" s="368"/>
    </row>
    <row r="4442" spans="1:24" s="9" customFormat="1" ht="12">
      <c r="A4442"/>
      <c r="B4442"/>
      <c r="C4442"/>
      <c r="D4442" s="10"/>
      <c r="E4442" s="10"/>
      <c r="F4442"/>
      <c r="G4442"/>
      <c r="H4442"/>
      <c r="I4442"/>
      <c r="J4442"/>
      <c r="K4442"/>
      <c r="L4442"/>
      <c r="M4442" s="395"/>
      <c r="N4442"/>
      <c r="O4442"/>
      <c r="P4442"/>
      <c r="Q4442"/>
      <c r="R4442"/>
      <c r="S4442"/>
      <c r="T4442"/>
      <c r="U4442"/>
      <c r="V4442"/>
      <c r="W4442"/>
      <c r="X4442" s="368"/>
    </row>
    <row r="4443" spans="1:24" ht="12">
      <c r="A4443"/>
      <c r="B4443"/>
      <c r="C4443"/>
      <c r="D4443" s="10"/>
      <c r="E4443" s="10"/>
      <c r="F4443"/>
      <c r="G4443"/>
      <c r="H4443"/>
      <c r="I4443"/>
      <c r="J4443"/>
      <c r="K4443"/>
      <c r="L4443"/>
      <c r="M4443" s="395"/>
      <c r="N4443"/>
      <c r="O4443"/>
      <c r="P4443"/>
      <c r="Q4443"/>
      <c r="R4443"/>
      <c r="S4443"/>
      <c r="T4443"/>
      <c r="U4443"/>
      <c r="V4443"/>
      <c r="W4443"/>
      <c r="X4443" s="368"/>
    </row>
    <row r="4444" spans="1:24" s="9" customFormat="1" ht="12">
      <c r="A4444"/>
      <c r="B4444"/>
      <c r="C4444"/>
      <c r="D4444" s="10"/>
      <c r="E4444" s="10"/>
      <c r="F4444"/>
      <c r="G4444"/>
      <c r="H4444"/>
      <c r="I4444"/>
      <c r="J4444"/>
      <c r="K4444"/>
      <c r="L4444"/>
      <c r="M4444" s="395"/>
      <c r="N4444"/>
      <c r="O4444"/>
      <c r="P4444"/>
      <c r="Q4444"/>
      <c r="R4444"/>
      <c r="S4444"/>
      <c r="T4444"/>
      <c r="U4444"/>
      <c r="V4444"/>
      <c r="W4444"/>
      <c r="X4444" s="368"/>
    </row>
    <row r="4445" spans="1:24" s="9" customFormat="1" ht="12">
      <c r="A4445"/>
      <c r="B4445"/>
      <c r="C4445"/>
      <c r="D4445" s="10"/>
      <c r="E4445" s="10"/>
      <c r="F4445"/>
      <c r="G4445"/>
      <c r="H4445"/>
      <c r="I4445"/>
      <c r="J4445"/>
      <c r="K4445"/>
      <c r="L4445"/>
      <c r="M4445" s="395"/>
      <c r="N4445"/>
      <c r="O4445"/>
      <c r="P4445"/>
      <c r="Q4445"/>
      <c r="R4445"/>
      <c r="S4445"/>
      <c r="T4445"/>
      <c r="U4445"/>
      <c r="V4445"/>
      <c r="W4445"/>
      <c r="X4445" s="368"/>
    </row>
    <row r="4446" spans="1:24" s="9" customFormat="1" ht="12">
      <c r="A4446"/>
      <c r="B4446"/>
      <c r="C4446"/>
      <c r="D4446" s="10"/>
      <c r="E4446" s="10"/>
      <c r="F4446"/>
      <c r="G4446"/>
      <c r="H4446"/>
      <c r="I4446"/>
      <c r="J4446"/>
      <c r="K4446"/>
      <c r="L4446"/>
      <c r="M4446" s="395"/>
      <c r="N4446"/>
      <c r="O4446"/>
      <c r="P4446"/>
      <c r="Q4446"/>
      <c r="R4446"/>
      <c r="S4446"/>
      <c r="T4446"/>
      <c r="U4446"/>
      <c r="V4446"/>
      <c r="W4446"/>
      <c r="X4446" s="368"/>
    </row>
    <row r="4447" spans="1:24" s="9" customFormat="1" ht="12">
      <c r="A4447"/>
      <c r="B4447"/>
      <c r="C4447"/>
      <c r="D4447" s="10"/>
      <c r="E4447" s="10"/>
      <c r="F4447"/>
      <c r="G4447"/>
      <c r="H4447"/>
      <c r="I4447"/>
      <c r="J4447"/>
      <c r="K4447"/>
      <c r="L4447"/>
      <c r="M4447" s="395"/>
      <c r="N4447"/>
      <c r="O4447"/>
      <c r="P4447"/>
      <c r="Q4447"/>
      <c r="R4447"/>
      <c r="S4447"/>
      <c r="T4447"/>
      <c r="U4447"/>
      <c r="V4447"/>
      <c r="W4447"/>
      <c r="X4447" s="368"/>
    </row>
    <row r="4448" spans="1:24" s="9" customFormat="1" ht="12">
      <c r="A4448"/>
      <c r="B4448"/>
      <c r="C4448"/>
      <c r="D4448" s="10"/>
      <c r="E4448" s="10"/>
      <c r="F4448"/>
      <c r="G4448"/>
      <c r="H4448"/>
      <c r="I4448"/>
      <c r="J4448"/>
      <c r="K4448"/>
      <c r="L4448"/>
      <c r="M4448" s="395"/>
      <c r="N4448"/>
      <c r="O4448"/>
      <c r="P4448"/>
      <c r="Q4448"/>
      <c r="R4448"/>
      <c r="S4448"/>
      <c r="T4448"/>
      <c r="U4448"/>
      <c r="V4448"/>
      <c r="W4448"/>
      <c r="X4448" s="368"/>
    </row>
    <row r="4449" spans="1:24" s="9" customFormat="1" ht="12">
      <c r="A4449"/>
      <c r="B4449"/>
      <c r="C4449"/>
      <c r="D4449" s="10"/>
      <c r="E4449" s="10"/>
      <c r="F4449"/>
      <c r="G4449"/>
      <c r="H4449"/>
      <c r="I4449"/>
      <c r="J4449"/>
      <c r="K4449"/>
      <c r="L4449"/>
      <c r="M4449" s="395"/>
      <c r="N4449"/>
      <c r="O4449"/>
      <c r="P4449"/>
      <c r="Q4449"/>
      <c r="R4449"/>
      <c r="S4449"/>
      <c r="T4449"/>
      <c r="U4449"/>
      <c r="V4449"/>
      <c r="W4449"/>
      <c r="X4449" s="368"/>
    </row>
    <row r="4450" spans="1:24" ht="12">
      <c r="A4450"/>
      <c r="B4450"/>
      <c r="C4450"/>
      <c r="D4450" s="10"/>
      <c r="E4450" s="10"/>
      <c r="F4450"/>
      <c r="G4450"/>
      <c r="H4450"/>
      <c r="I4450"/>
      <c r="J4450"/>
      <c r="K4450"/>
      <c r="L4450"/>
      <c r="M4450" s="395"/>
      <c r="N4450"/>
      <c r="O4450"/>
      <c r="P4450"/>
      <c r="Q4450"/>
      <c r="R4450"/>
      <c r="S4450"/>
      <c r="T4450"/>
      <c r="U4450"/>
      <c r="V4450"/>
      <c r="W4450"/>
      <c r="X4450" s="368"/>
    </row>
    <row r="4451" spans="1:24" s="9" customFormat="1" ht="12">
      <c r="A4451"/>
      <c r="B4451"/>
      <c r="C4451"/>
      <c r="D4451" s="10"/>
      <c r="E4451" s="10"/>
      <c r="F4451"/>
      <c r="G4451"/>
      <c r="H4451"/>
      <c r="I4451"/>
      <c r="J4451"/>
      <c r="K4451"/>
      <c r="L4451"/>
      <c r="M4451" s="395"/>
      <c r="N4451"/>
      <c r="O4451"/>
      <c r="P4451"/>
      <c r="Q4451"/>
      <c r="R4451"/>
      <c r="S4451"/>
      <c r="T4451"/>
      <c r="U4451"/>
      <c r="V4451"/>
      <c r="W4451"/>
      <c r="X4451" s="368"/>
    </row>
    <row r="4452" spans="1:24" ht="12">
      <c r="A4452"/>
      <c r="B4452"/>
      <c r="C4452"/>
      <c r="D4452" s="10"/>
      <c r="E4452" s="10"/>
      <c r="F4452"/>
      <c r="G4452"/>
      <c r="H4452"/>
      <c r="I4452"/>
      <c r="J4452"/>
      <c r="K4452"/>
      <c r="L4452"/>
      <c r="M4452" s="395"/>
      <c r="N4452"/>
      <c r="O4452"/>
      <c r="P4452"/>
      <c r="Q4452"/>
      <c r="R4452"/>
      <c r="S4452"/>
      <c r="T4452"/>
      <c r="U4452"/>
      <c r="V4452"/>
      <c r="W4452"/>
      <c r="X4452" s="368"/>
    </row>
    <row r="4453" spans="1:24" ht="12">
      <c r="A4453"/>
      <c r="B4453"/>
      <c r="C4453"/>
      <c r="D4453" s="10"/>
      <c r="E4453" s="10"/>
      <c r="F4453"/>
      <c r="G4453"/>
      <c r="H4453"/>
      <c r="I4453"/>
      <c r="J4453"/>
      <c r="K4453"/>
      <c r="L4453"/>
      <c r="M4453" s="395"/>
      <c r="N4453"/>
      <c r="O4453"/>
      <c r="P4453"/>
      <c r="Q4453"/>
      <c r="R4453"/>
      <c r="S4453"/>
      <c r="T4453"/>
      <c r="U4453"/>
      <c r="V4453"/>
      <c r="W4453"/>
      <c r="X4453" s="368"/>
    </row>
    <row r="4454" spans="1:24" s="9" customFormat="1" ht="12">
      <c r="A4454"/>
      <c r="B4454"/>
      <c r="C4454"/>
      <c r="D4454" s="10"/>
      <c r="E4454" s="10"/>
      <c r="F4454"/>
      <c r="G4454"/>
      <c r="H4454"/>
      <c r="I4454"/>
      <c r="J4454"/>
      <c r="K4454"/>
      <c r="L4454"/>
      <c r="M4454" s="395"/>
      <c r="N4454"/>
      <c r="O4454"/>
      <c r="P4454"/>
      <c r="Q4454"/>
      <c r="R4454"/>
      <c r="S4454"/>
      <c r="T4454"/>
      <c r="U4454"/>
      <c r="V4454"/>
      <c r="W4454"/>
      <c r="X4454" s="368"/>
    </row>
    <row r="4455" spans="1:24" s="9" customFormat="1" ht="12">
      <c r="A4455"/>
      <c r="B4455"/>
      <c r="C4455"/>
      <c r="D4455" s="10"/>
      <c r="E4455" s="10"/>
      <c r="F4455"/>
      <c r="G4455"/>
      <c r="H4455"/>
      <c r="I4455"/>
      <c r="J4455"/>
      <c r="K4455"/>
      <c r="L4455"/>
      <c r="M4455" s="395"/>
      <c r="N4455"/>
      <c r="O4455"/>
      <c r="P4455"/>
      <c r="Q4455"/>
      <c r="R4455"/>
      <c r="S4455"/>
      <c r="T4455"/>
      <c r="U4455"/>
      <c r="V4455"/>
      <c r="W4455"/>
      <c r="X4455" s="368"/>
    </row>
    <row r="4456" spans="1:24" s="9" customFormat="1" ht="12">
      <c r="A4456"/>
      <c r="B4456"/>
      <c r="C4456"/>
      <c r="D4456" s="10"/>
      <c r="E4456" s="10"/>
      <c r="F4456"/>
      <c r="G4456"/>
      <c r="H4456"/>
      <c r="I4456"/>
      <c r="J4456"/>
      <c r="K4456"/>
      <c r="L4456"/>
      <c r="M4456" s="395"/>
      <c r="N4456"/>
      <c r="O4456"/>
      <c r="P4456"/>
      <c r="Q4456"/>
      <c r="R4456"/>
      <c r="S4456"/>
      <c r="T4456"/>
      <c r="U4456"/>
      <c r="V4456"/>
      <c r="W4456"/>
      <c r="X4456" s="368"/>
    </row>
    <row r="4457" spans="1:24" ht="12">
      <c r="A4457"/>
      <c r="B4457"/>
      <c r="C4457"/>
      <c r="D4457" s="10"/>
      <c r="E4457" s="10"/>
      <c r="F4457"/>
      <c r="G4457"/>
      <c r="H4457"/>
      <c r="I4457"/>
      <c r="J4457"/>
      <c r="K4457"/>
      <c r="L4457"/>
      <c r="M4457" s="395"/>
      <c r="N4457"/>
      <c r="O4457"/>
      <c r="P4457"/>
      <c r="Q4457"/>
      <c r="R4457"/>
      <c r="S4457"/>
      <c r="T4457"/>
      <c r="U4457"/>
      <c r="V4457"/>
      <c r="W4457"/>
      <c r="X4457" s="368"/>
    </row>
    <row r="4458" spans="1:24" s="9" customFormat="1" ht="12">
      <c r="A4458"/>
      <c r="B4458"/>
      <c r="C4458"/>
      <c r="D4458" s="10"/>
      <c r="E4458" s="10"/>
      <c r="F4458"/>
      <c r="G4458"/>
      <c r="H4458"/>
      <c r="I4458"/>
      <c r="J4458"/>
      <c r="K4458"/>
      <c r="L4458"/>
      <c r="M4458" s="395"/>
      <c r="N4458"/>
      <c r="O4458"/>
      <c r="P4458"/>
      <c r="Q4458"/>
      <c r="R4458"/>
      <c r="S4458"/>
      <c r="T4458"/>
      <c r="U4458"/>
      <c r="V4458"/>
      <c r="W4458"/>
      <c r="X4458" s="368"/>
    </row>
    <row r="4459" spans="1:24" s="9" customFormat="1" ht="12">
      <c r="A4459"/>
      <c r="B4459"/>
      <c r="C4459"/>
      <c r="D4459" s="10"/>
      <c r="E4459" s="10"/>
      <c r="F4459"/>
      <c r="G4459"/>
      <c r="H4459"/>
      <c r="I4459"/>
      <c r="J4459"/>
      <c r="K4459"/>
      <c r="L4459"/>
      <c r="M4459" s="395"/>
      <c r="N4459"/>
      <c r="O4459"/>
      <c r="P4459"/>
      <c r="Q4459"/>
      <c r="R4459"/>
      <c r="S4459"/>
      <c r="T4459"/>
      <c r="U4459"/>
      <c r="V4459"/>
      <c r="W4459"/>
      <c r="X4459" s="368"/>
    </row>
    <row r="4460" spans="1:24" ht="13.5" customHeight="1">
      <c r="A4460"/>
      <c r="B4460"/>
      <c r="C4460"/>
      <c r="D4460" s="10"/>
      <c r="E4460" s="10"/>
      <c r="F4460"/>
      <c r="G4460"/>
      <c r="H4460"/>
      <c r="I4460"/>
      <c r="J4460"/>
      <c r="K4460"/>
      <c r="L4460"/>
      <c r="M4460" s="395"/>
      <c r="N4460"/>
      <c r="O4460"/>
      <c r="P4460"/>
      <c r="Q4460"/>
      <c r="R4460"/>
      <c r="S4460"/>
      <c r="T4460"/>
      <c r="U4460"/>
      <c r="V4460"/>
      <c r="W4460"/>
      <c r="X4460" s="368"/>
    </row>
    <row r="4461" spans="1:24" s="9" customFormat="1" ht="12">
      <c r="A4461"/>
      <c r="B4461"/>
      <c r="C4461"/>
      <c r="D4461" s="10"/>
      <c r="E4461" s="10"/>
      <c r="F4461"/>
      <c r="G4461"/>
      <c r="H4461"/>
      <c r="I4461"/>
      <c r="J4461"/>
      <c r="K4461"/>
      <c r="L4461"/>
      <c r="M4461" s="395"/>
      <c r="N4461"/>
      <c r="O4461"/>
      <c r="P4461"/>
      <c r="Q4461"/>
      <c r="R4461"/>
      <c r="S4461"/>
      <c r="T4461"/>
      <c r="U4461"/>
      <c r="V4461"/>
      <c r="W4461"/>
      <c r="X4461" s="368"/>
    </row>
    <row r="4462" spans="1:24" ht="12">
      <c r="A4462"/>
      <c r="B4462"/>
      <c r="C4462"/>
      <c r="D4462" s="10"/>
      <c r="E4462" s="10"/>
      <c r="F4462"/>
      <c r="G4462"/>
      <c r="H4462"/>
      <c r="I4462"/>
      <c r="J4462"/>
      <c r="K4462"/>
      <c r="L4462"/>
      <c r="M4462" s="395"/>
      <c r="N4462"/>
      <c r="O4462"/>
      <c r="P4462"/>
      <c r="Q4462"/>
      <c r="R4462"/>
      <c r="S4462"/>
      <c r="T4462"/>
      <c r="U4462"/>
      <c r="V4462"/>
      <c r="W4462"/>
      <c r="X4462" s="368"/>
    </row>
    <row r="4463" spans="1:24" s="9" customFormat="1" ht="12">
      <c r="A4463"/>
      <c r="B4463"/>
      <c r="C4463"/>
      <c r="D4463" s="10"/>
      <c r="E4463" s="10"/>
      <c r="F4463"/>
      <c r="G4463"/>
      <c r="H4463"/>
      <c r="I4463"/>
      <c r="J4463"/>
      <c r="K4463"/>
      <c r="L4463"/>
      <c r="M4463" s="395"/>
      <c r="N4463"/>
      <c r="O4463"/>
      <c r="P4463"/>
      <c r="Q4463"/>
      <c r="R4463"/>
      <c r="S4463"/>
      <c r="T4463"/>
      <c r="U4463"/>
      <c r="V4463"/>
      <c r="W4463"/>
      <c r="X4463" s="368"/>
    </row>
    <row r="4464" spans="1:24" ht="12">
      <c r="A4464"/>
      <c r="B4464"/>
      <c r="C4464"/>
      <c r="D4464" s="10"/>
      <c r="E4464" s="10"/>
      <c r="F4464"/>
      <c r="G4464"/>
      <c r="H4464"/>
      <c r="I4464"/>
      <c r="J4464"/>
      <c r="K4464"/>
      <c r="L4464"/>
      <c r="M4464" s="395"/>
      <c r="N4464"/>
      <c r="O4464"/>
      <c r="P4464"/>
      <c r="Q4464"/>
      <c r="R4464"/>
      <c r="S4464"/>
      <c r="T4464"/>
      <c r="U4464"/>
      <c r="V4464"/>
      <c r="W4464"/>
      <c r="X4464" s="368"/>
    </row>
    <row r="4465" spans="1:24" ht="12">
      <c r="A4465"/>
      <c r="B4465"/>
      <c r="C4465"/>
      <c r="D4465" s="10"/>
      <c r="E4465" s="10"/>
      <c r="F4465"/>
      <c r="G4465"/>
      <c r="H4465"/>
      <c r="I4465"/>
      <c r="J4465"/>
      <c r="K4465"/>
      <c r="L4465"/>
      <c r="M4465" s="395"/>
      <c r="N4465"/>
      <c r="O4465"/>
      <c r="P4465"/>
      <c r="Q4465"/>
      <c r="R4465"/>
      <c r="S4465"/>
      <c r="T4465"/>
      <c r="U4465"/>
      <c r="V4465"/>
      <c r="W4465"/>
      <c r="X4465" s="368"/>
    </row>
    <row r="4466" spans="1:24" ht="12">
      <c r="A4466"/>
      <c r="B4466"/>
      <c r="C4466"/>
      <c r="D4466" s="10"/>
      <c r="E4466" s="10"/>
      <c r="F4466"/>
      <c r="G4466"/>
      <c r="H4466"/>
      <c r="I4466"/>
      <c r="J4466"/>
      <c r="K4466"/>
      <c r="L4466"/>
      <c r="M4466" s="395"/>
      <c r="N4466"/>
      <c r="O4466"/>
      <c r="P4466"/>
      <c r="Q4466"/>
      <c r="R4466"/>
      <c r="S4466"/>
      <c r="T4466"/>
      <c r="U4466"/>
      <c r="V4466"/>
      <c r="W4466"/>
      <c r="X4466" s="368"/>
    </row>
    <row r="4467" spans="1:24" ht="12">
      <c r="A4467"/>
      <c r="B4467"/>
      <c r="C4467"/>
      <c r="D4467" s="10"/>
      <c r="E4467" s="10"/>
      <c r="F4467"/>
      <c r="G4467"/>
      <c r="H4467"/>
      <c r="I4467"/>
      <c r="J4467"/>
      <c r="K4467"/>
      <c r="L4467"/>
      <c r="M4467" s="395"/>
      <c r="N4467"/>
      <c r="O4467"/>
      <c r="P4467"/>
      <c r="Q4467"/>
      <c r="R4467"/>
      <c r="S4467"/>
      <c r="T4467"/>
      <c r="U4467"/>
      <c r="V4467"/>
      <c r="W4467"/>
      <c r="X4467" s="368"/>
    </row>
    <row r="4468" spans="1:24" s="9" customFormat="1" ht="12">
      <c r="A4468"/>
      <c r="B4468"/>
      <c r="C4468"/>
      <c r="D4468" s="10"/>
      <c r="E4468" s="10"/>
      <c r="F4468"/>
      <c r="G4468"/>
      <c r="H4468"/>
      <c r="I4468"/>
      <c r="J4468"/>
      <c r="K4468"/>
      <c r="L4468"/>
      <c r="M4468" s="395"/>
      <c r="N4468"/>
      <c r="O4468"/>
      <c r="P4468"/>
      <c r="Q4468"/>
      <c r="R4468"/>
      <c r="S4468"/>
      <c r="T4468"/>
      <c r="U4468"/>
      <c r="V4468"/>
      <c r="W4468"/>
      <c r="X4468" s="368"/>
    </row>
    <row r="4469" spans="1:24" ht="12">
      <c r="A4469"/>
      <c r="B4469"/>
      <c r="C4469"/>
      <c r="D4469" s="10"/>
      <c r="E4469" s="10"/>
      <c r="F4469"/>
      <c r="G4469"/>
      <c r="H4469"/>
      <c r="I4469"/>
      <c r="J4469"/>
      <c r="K4469"/>
      <c r="L4469"/>
      <c r="M4469" s="395"/>
      <c r="N4469"/>
      <c r="O4469"/>
      <c r="P4469"/>
      <c r="Q4469"/>
      <c r="R4469"/>
      <c r="S4469"/>
      <c r="T4469"/>
      <c r="U4469"/>
      <c r="V4469"/>
      <c r="W4469"/>
      <c r="X4469" s="368"/>
    </row>
    <row r="4470" spans="1:24" ht="12">
      <c r="A4470"/>
      <c r="B4470"/>
      <c r="C4470"/>
      <c r="D4470" s="10"/>
      <c r="E4470" s="10"/>
      <c r="F4470"/>
      <c r="G4470"/>
      <c r="H4470"/>
      <c r="I4470"/>
      <c r="J4470"/>
      <c r="K4470"/>
      <c r="L4470"/>
      <c r="M4470" s="395"/>
      <c r="N4470"/>
      <c r="O4470"/>
      <c r="P4470"/>
      <c r="Q4470"/>
      <c r="R4470"/>
      <c r="S4470"/>
      <c r="T4470"/>
      <c r="U4470"/>
      <c r="V4470"/>
      <c r="W4470"/>
      <c r="X4470" s="368"/>
    </row>
    <row r="4471" spans="1:24" s="9" customFormat="1" ht="12">
      <c r="A4471"/>
      <c r="B4471"/>
      <c r="C4471"/>
      <c r="D4471" s="10"/>
      <c r="E4471" s="10"/>
      <c r="F4471"/>
      <c r="G4471"/>
      <c r="H4471"/>
      <c r="I4471"/>
      <c r="J4471"/>
      <c r="K4471"/>
      <c r="L4471"/>
      <c r="M4471" s="395"/>
      <c r="N4471"/>
      <c r="O4471"/>
      <c r="P4471"/>
      <c r="Q4471"/>
      <c r="R4471"/>
      <c r="S4471"/>
      <c r="T4471"/>
      <c r="U4471"/>
      <c r="V4471"/>
      <c r="W4471"/>
      <c r="X4471" s="368"/>
    </row>
    <row r="4472" spans="1:24" ht="12">
      <c r="A4472"/>
      <c r="B4472"/>
      <c r="C4472"/>
      <c r="D4472" s="10"/>
      <c r="E4472" s="10"/>
      <c r="F4472"/>
      <c r="G4472"/>
      <c r="H4472"/>
      <c r="I4472"/>
      <c r="J4472"/>
      <c r="K4472"/>
      <c r="L4472"/>
      <c r="M4472" s="395"/>
      <c r="N4472"/>
      <c r="O4472"/>
      <c r="P4472"/>
      <c r="Q4472"/>
      <c r="R4472"/>
      <c r="S4472"/>
      <c r="T4472"/>
      <c r="U4472"/>
      <c r="V4472"/>
      <c r="W4472"/>
      <c r="X4472" s="368"/>
    </row>
    <row r="4473" spans="1:24" ht="12">
      <c r="A4473"/>
      <c r="B4473"/>
      <c r="C4473"/>
      <c r="D4473" s="10"/>
      <c r="E4473" s="10"/>
      <c r="F4473"/>
      <c r="G4473"/>
      <c r="H4473"/>
      <c r="I4473"/>
      <c r="J4473"/>
      <c r="K4473"/>
      <c r="L4473"/>
      <c r="M4473" s="395"/>
      <c r="N4473"/>
      <c r="O4473"/>
      <c r="P4473"/>
      <c r="Q4473"/>
      <c r="R4473"/>
      <c r="S4473"/>
      <c r="T4473"/>
      <c r="U4473"/>
      <c r="V4473"/>
      <c r="W4473"/>
      <c r="X4473" s="368"/>
    </row>
    <row r="4474" spans="1:24" ht="12">
      <c r="A4474"/>
      <c r="B4474"/>
      <c r="C4474"/>
      <c r="D4474" s="10"/>
      <c r="E4474" s="10"/>
      <c r="F4474"/>
      <c r="G4474"/>
      <c r="H4474"/>
      <c r="I4474"/>
      <c r="J4474"/>
      <c r="K4474"/>
      <c r="L4474"/>
      <c r="M4474" s="395"/>
      <c r="N4474"/>
      <c r="O4474"/>
      <c r="P4474"/>
      <c r="Q4474"/>
      <c r="R4474"/>
      <c r="S4474"/>
      <c r="T4474"/>
      <c r="U4474"/>
      <c r="V4474"/>
      <c r="W4474"/>
      <c r="X4474" s="368"/>
    </row>
    <row r="4475" spans="1:24" ht="12">
      <c r="A4475"/>
      <c r="B4475"/>
      <c r="C4475"/>
      <c r="D4475" s="10"/>
      <c r="E4475" s="10"/>
      <c r="F4475"/>
      <c r="G4475"/>
      <c r="H4475"/>
      <c r="I4475"/>
      <c r="J4475"/>
      <c r="K4475"/>
      <c r="L4475"/>
      <c r="M4475" s="395"/>
      <c r="N4475"/>
      <c r="O4475"/>
      <c r="P4475"/>
      <c r="Q4475"/>
      <c r="R4475"/>
      <c r="S4475"/>
      <c r="T4475"/>
      <c r="U4475"/>
      <c r="V4475"/>
      <c r="W4475"/>
      <c r="X4475" s="368"/>
    </row>
    <row r="4476" spans="1:24" ht="12">
      <c r="A4476"/>
      <c r="B4476"/>
      <c r="C4476"/>
      <c r="D4476" s="10"/>
      <c r="E4476" s="10"/>
      <c r="F4476"/>
      <c r="G4476"/>
      <c r="H4476"/>
      <c r="I4476"/>
      <c r="J4476"/>
      <c r="K4476"/>
      <c r="L4476"/>
      <c r="M4476" s="395"/>
      <c r="N4476"/>
      <c r="O4476"/>
      <c r="P4476"/>
      <c r="Q4476"/>
      <c r="R4476"/>
      <c r="S4476"/>
      <c r="T4476"/>
      <c r="U4476"/>
      <c r="V4476"/>
      <c r="W4476"/>
      <c r="X4476" s="368"/>
    </row>
    <row r="4477" spans="1:24" ht="12">
      <c r="A4477"/>
      <c r="B4477"/>
      <c r="C4477"/>
      <c r="D4477" s="10"/>
      <c r="E4477" s="10"/>
      <c r="F4477"/>
      <c r="G4477"/>
      <c r="H4477"/>
      <c r="I4477"/>
      <c r="J4477"/>
      <c r="K4477"/>
      <c r="L4477"/>
      <c r="M4477" s="395"/>
      <c r="N4477"/>
      <c r="O4477"/>
      <c r="P4477"/>
      <c r="Q4477"/>
      <c r="R4477"/>
      <c r="S4477"/>
      <c r="T4477"/>
      <c r="U4477"/>
      <c r="V4477"/>
      <c r="W4477"/>
      <c r="X4477" s="368"/>
    </row>
    <row r="4478" spans="1:24" ht="12">
      <c r="A4478"/>
      <c r="B4478"/>
      <c r="C4478"/>
      <c r="D4478" s="10"/>
      <c r="E4478" s="10"/>
      <c r="F4478"/>
      <c r="G4478"/>
      <c r="H4478"/>
      <c r="I4478"/>
      <c r="J4478"/>
      <c r="K4478"/>
      <c r="L4478"/>
      <c r="M4478" s="395"/>
      <c r="N4478"/>
      <c r="O4478"/>
      <c r="P4478"/>
      <c r="Q4478"/>
      <c r="R4478"/>
      <c r="S4478"/>
      <c r="T4478"/>
      <c r="U4478"/>
      <c r="V4478"/>
      <c r="W4478"/>
      <c r="X4478" s="368"/>
    </row>
    <row r="4479" spans="1:24" ht="12">
      <c r="A4479"/>
      <c r="B4479"/>
      <c r="C4479"/>
      <c r="D4479" s="10"/>
      <c r="E4479" s="10"/>
      <c r="F4479"/>
      <c r="G4479"/>
      <c r="H4479"/>
      <c r="I4479"/>
      <c r="J4479"/>
      <c r="K4479"/>
      <c r="L4479"/>
      <c r="M4479" s="395"/>
      <c r="N4479"/>
      <c r="O4479"/>
      <c r="P4479"/>
      <c r="Q4479"/>
      <c r="R4479"/>
      <c r="S4479"/>
      <c r="T4479"/>
      <c r="U4479"/>
      <c r="V4479"/>
      <c r="W4479"/>
      <c r="X4479" s="368"/>
    </row>
    <row r="4480" spans="1:24" ht="12">
      <c r="A4480"/>
      <c r="B4480"/>
      <c r="C4480"/>
      <c r="D4480" s="10"/>
      <c r="E4480" s="10"/>
      <c r="F4480"/>
      <c r="G4480"/>
      <c r="H4480"/>
      <c r="I4480"/>
      <c r="J4480"/>
      <c r="K4480"/>
      <c r="L4480"/>
      <c r="M4480" s="395"/>
      <c r="N4480"/>
      <c r="O4480"/>
      <c r="P4480"/>
      <c r="Q4480"/>
      <c r="R4480"/>
      <c r="S4480"/>
      <c r="T4480"/>
      <c r="U4480"/>
      <c r="V4480"/>
      <c r="W4480"/>
      <c r="X4480" s="368"/>
    </row>
    <row r="4481" spans="1:24" ht="12">
      <c r="A4481"/>
      <c r="B4481"/>
      <c r="C4481"/>
      <c r="D4481" s="10"/>
      <c r="E4481" s="10"/>
      <c r="F4481"/>
      <c r="G4481"/>
      <c r="H4481"/>
      <c r="I4481"/>
      <c r="J4481"/>
      <c r="K4481"/>
      <c r="L4481"/>
      <c r="M4481" s="395"/>
      <c r="N4481"/>
      <c r="O4481"/>
      <c r="P4481"/>
      <c r="Q4481"/>
      <c r="R4481"/>
      <c r="S4481"/>
      <c r="T4481"/>
      <c r="U4481"/>
      <c r="V4481"/>
      <c r="W4481"/>
      <c r="X4481" s="368"/>
    </row>
    <row r="4482" spans="1:24" ht="12">
      <c r="A4482"/>
      <c r="B4482"/>
      <c r="C4482"/>
      <c r="D4482" s="10"/>
      <c r="E4482" s="10"/>
      <c r="F4482"/>
      <c r="G4482"/>
      <c r="H4482"/>
      <c r="I4482"/>
      <c r="J4482"/>
      <c r="K4482"/>
      <c r="L4482"/>
      <c r="M4482" s="395"/>
      <c r="N4482"/>
      <c r="O4482"/>
      <c r="P4482"/>
      <c r="Q4482"/>
      <c r="R4482"/>
      <c r="S4482"/>
      <c r="T4482"/>
      <c r="U4482"/>
      <c r="V4482"/>
      <c r="W4482"/>
      <c r="X4482" s="368"/>
    </row>
    <row r="4483" spans="1:24" s="9" customFormat="1" ht="12">
      <c r="A4483"/>
      <c r="B4483"/>
      <c r="C4483"/>
      <c r="D4483" s="10"/>
      <c r="E4483" s="10"/>
      <c r="F4483"/>
      <c r="G4483"/>
      <c r="H4483"/>
      <c r="I4483"/>
      <c r="J4483"/>
      <c r="K4483"/>
      <c r="L4483"/>
      <c r="M4483" s="395"/>
      <c r="N4483"/>
      <c r="O4483"/>
      <c r="P4483"/>
      <c r="Q4483"/>
      <c r="R4483"/>
      <c r="S4483"/>
      <c r="T4483"/>
      <c r="U4483"/>
      <c r="V4483"/>
      <c r="W4483"/>
      <c r="X4483" s="368"/>
    </row>
    <row r="4484" spans="1:24" s="9" customFormat="1" ht="12">
      <c r="A4484"/>
      <c r="B4484"/>
      <c r="C4484"/>
      <c r="D4484" s="10"/>
      <c r="E4484" s="10"/>
      <c r="F4484"/>
      <c r="G4484"/>
      <c r="H4484"/>
      <c r="I4484"/>
      <c r="J4484"/>
      <c r="K4484"/>
      <c r="L4484"/>
      <c r="M4484" s="395"/>
      <c r="N4484"/>
      <c r="O4484"/>
      <c r="P4484"/>
      <c r="Q4484"/>
      <c r="R4484"/>
      <c r="S4484"/>
      <c r="T4484"/>
      <c r="U4484"/>
      <c r="V4484"/>
      <c r="W4484"/>
      <c r="X4484" s="368"/>
    </row>
    <row r="4485" spans="1:24" s="9" customFormat="1" ht="12">
      <c r="A4485"/>
      <c r="B4485"/>
      <c r="C4485"/>
      <c r="D4485" s="10"/>
      <c r="E4485" s="10"/>
      <c r="F4485"/>
      <c r="G4485"/>
      <c r="H4485"/>
      <c r="I4485"/>
      <c r="J4485"/>
      <c r="K4485"/>
      <c r="L4485"/>
      <c r="M4485" s="395"/>
      <c r="N4485"/>
      <c r="O4485"/>
      <c r="P4485"/>
      <c r="Q4485"/>
      <c r="R4485"/>
      <c r="S4485"/>
      <c r="T4485"/>
      <c r="U4485"/>
      <c r="V4485"/>
      <c r="W4485"/>
      <c r="X4485" s="368"/>
    </row>
    <row r="4486" spans="1:24" s="9" customFormat="1" ht="12">
      <c r="A4486"/>
      <c r="B4486"/>
      <c r="C4486"/>
      <c r="D4486" s="10"/>
      <c r="E4486" s="10"/>
      <c r="F4486"/>
      <c r="G4486"/>
      <c r="H4486"/>
      <c r="I4486"/>
      <c r="J4486"/>
      <c r="K4486"/>
      <c r="L4486"/>
      <c r="M4486" s="395"/>
      <c r="N4486"/>
      <c r="O4486"/>
      <c r="P4486"/>
      <c r="Q4486"/>
      <c r="R4486"/>
      <c r="S4486"/>
      <c r="T4486"/>
      <c r="U4486"/>
      <c r="V4486"/>
      <c r="W4486"/>
      <c r="X4486" s="368"/>
    </row>
    <row r="4487" spans="1:24" s="9" customFormat="1" ht="12">
      <c r="A4487"/>
      <c r="B4487"/>
      <c r="C4487"/>
      <c r="D4487" s="10"/>
      <c r="E4487" s="10"/>
      <c r="F4487"/>
      <c r="G4487"/>
      <c r="H4487"/>
      <c r="I4487"/>
      <c r="J4487"/>
      <c r="K4487"/>
      <c r="L4487"/>
      <c r="M4487" s="395"/>
      <c r="N4487"/>
      <c r="O4487"/>
      <c r="P4487"/>
      <c r="Q4487"/>
      <c r="R4487"/>
      <c r="S4487"/>
      <c r="T4487"/>
      <c r="U4487"/>
      <c r="V4487"/>
      <c r="W4487"/>
      <c r="X4487" s="368"/>
    </row>
    <row r="4488" spans="1:24" ht="12">
      <c r="A4488"/>
      <c r="B4488"/>
      <c r="C4488"/>
      <c r="D4488" s="10"/>
      <c r="E4488" s="10"/>
      <c r="F4488"/>
      <c r="G4488"/>
      <c r="H4488"/>
      <c r="I4488"/>
      <c r="J4488"/>
      <c r="K4488"/>
      <c r="L4488"/>
      <c r="M4488" s="395"/>
      <c r="N4488"/>
      <c r="O4488"/>
      <c r="P4488"/>
      <c r="Q4488"/>
      <c r="R4488"/>
      <c r="S4488"/>
      <c r="T4488"/>
      <c r="U4488"/>
      <c r="V4488"/>
      <c r="W4488"/>
      <c r="X4488" s="368"/>
    </row>
    <row r="4489" spans="1:24" ht="12">
      <c r="A4489"/>
      <c r="B4489"/>
      <c r="C4489"/>
      <c r="D4489" s="10"/>
      <c r="E4489" s="10"/>
      <c r="F4489"/>
      <c r="G4489"/>
      <c r="H4489"/>
      <c r="I4489"/>
      <c r="J4489"/>
      <c r="K4489"/>
      <c r="L4489"/>
      <c r="M4489" s="395"/>
      <c r="N4489"/>
      <c r="O4489"/>
      <c r="P4489"/>
      <c r="Q4489"/>
      <c r="R4489"/>
      <c r="S4489"/>
      <c r="T4489"/>
      <c r="U4489"/>
      <c r="V4489"/>
      <c r="W4489"/>
      <c r="X4489" s="368"/>
    </row>
    <row r="4490" spans="1:24" ht="12">
      <c r="A4490"/>
      <c r="B4490"/>
      <c r="C4490"/>
      <c r="D4490" s="10"/>
      <c r="E4490" s="10"/>
      <c r="F4490"/>
      <c r="G4490"/>
      <c r="H4490"/>
      <c r="I4490"/>
      <c r="J4490"/>
      <c r="K4490"/>
      <c r="L4490"/>
      <c r="M4490" s="395"/>
      <c r="N4490"/>
      <c r="O4490"/>
      <c r="P4490"/>
      <c r="Q4490"/>
      <c r="R4490"/>
      <c r="S4490"/>
      <c r="T4490"/>
      <c r="U4490"/>
      <c r="V4490"/>
      <c r="W4490"/>
      <c r="X4490" s="368"/>
    </row>
    <row r="4491" spans="1:24" ht="12">
      <c r="A4491"/>
      <c r="B4491"/>
      <c r="C4491"/>
      <c r="D4491" s="10"/>
      <c r="E4491" s="10"/>
      <c r="F4491"/>
      <c r="G4491"/>
      <c r="H4491"/>
      <c r="I4491"/>
      <c r="J4491"/>
      <c r="K4491"/>
      <c r="L4491"/>
      <c r="M4491" s="395"/>
      <c r="N4491"/>
      <c r="O4491"/>
      <c r="P4491"/>
      <c r="Q4491"/>
      <c r="R4491"/>
      <c r="S4491"/>
      <c r="T4491"/>
      <c r="U4491"/>
      <c r="V4491"/>
      <c r="W4491"/>
      <c r="X4491" s="368"/>
    </row>
    <row r="4492" spans="1:24" s="9" customFormat="1" ht="12">
      <c r="A4492"/>
      <c r="B4492"/>
      <c r="C4492"/>
      <c r="D4492" s="10"/>
      <c r="E4492" s="10"/>
      <c r="F4492"/>
      <c r="G4492"/>
      <c r="H4492"/>
      <c r="I4492"/>
      <c r="J4492"/>
      <c r="K4492"/>
      <c r="L4492"/>
      <c r="M4492" s="395"/>
      <c r="N4492"/>
      <c r="O4492"/>
      <c r="P4492"/>
      <c r="Q4492"/>
      <c r="R4492"/>
      <c r="S4492"/>
      <c r="T4492"/>
      <c r="U4492"/>
      <c r="V4492"/>
      <c r="W4492"/>
      <c r="X4492" s="368"/>
    </row>
    <row r="4493" spans="1:24" ht="12">
      <c r="A4493"/>
      <c r="B4493"/>
      <c r="C4493"/>
      <c r="D4493" s="10"/>
      <c r="E4493" s="10"/>
      <c r="F4493"/>
      <c r="G4493"/>
      <c r="H4493"/>
      <c r="I4493"/>
      <c r="J4493"/>
      <c r="K4493"/>
      <c r="L4493"/>
      <c r="M4493" s="395"/>
      <c r="N4493"/>
      <c r="O4493"/>
      <c r="P4493"/>
      <c r="Q4493"/>
      <c r="R4493"/>
      <c r="S4493"/>
      <c r="T4493"/>
      <c r="U4493"/>
      <c r="V4493"/>
      <c r="W4493"/>
      <c r="X4493" s="368"/>
    </row>
    <row r="4494" spans="1:24" s="9" customFormat="1" ht="12">
      <c r="A4494"/>
      <c r="B4494"/>
      <c r="C4494"/>
      <c r="D4494" s="10"/>
      <c r="E4494" s="10"/>
      <c r="F4494"/>
      <c r="G4494"/>
      <c r="H4494"/>
      <c r="I4494"/>
      <c r="J4494"/>
      <c r="K4494"/>
      <c r="L4494"/>
      <c r="M4494" s="395"/>
      <c r="N4494"/>
      <c r="O4494"/>
      <c r="P4494"/>
      <c r="Q4494"/>
      <c r="R4494"/>
      <c r="S4494"/>
      <c r="T4494"/>
      <c r="U4494"/>
      <c r="V4494"/>
      <c r="W4494"/>
      <c r="X4494" s="368"/>
    </row>
    <row r="4495" spans="1:24" ht="12">
      <c r="A4495"/>
      <c r="B4495"/>
      <c r="C4495"/>
      <c r="D4495" s="10"/>
      <c r="E4495" s="10"/>
      <c r="F4495"/>
      <c r="G4495"/>
      <c r="H4495"/>
      <c r="I4495"/>
      <c r="J4495"/>
      <c r="K4495"/>
      <c r="L4495"/>
      <c r="M4495" s="395"/>
      <c r="N4495"/>
      <c r="O4495"/>
      <c r="P4495"/>
      <c r="Q4495"/>
      <c r="R4495"/>
      <c r="S4495"/>
      <c r="T4495"/>
      <c r="U4495"/>
      <c r="V4495"/>
      <c r="W4495"/>
      <c r="X4495" s="368"/>
    </row>
    <row r="4496" spans="1:24" s="9" customFormat="1" ht="12">
      <c r="A4496"/>
      <c r="B4496"/>
      <c r="C4496"/>
      <c r="D4496" s="10"/>
      <c r="E4496" s="10"/>
      <c r="F4496"/>
      <c r="G4496"/>
      <c r="H4496"/>
      <c r="I4496"/>
      <c r="J4496"/>
      <c r="K4496"/>
      <c r="L4496"/>
      <c r="M4496" s="395"/>
      <c r="N4496"/>
      <c r="O4496"/>
      <c r="P4496"/>
      <c r="Q4496"/>
      <c r="R4496"/>
      <c r="S4496"/>
      <c r="T4496"/>
      <c r="U4496"/>
      <c r="V4496"/>
      <c r="W4496"/>
      <c r="X4496" s="368"/>
    </row>
    <row r="4497" spans="1:24" s="9" customFormat="1" ht="12">
      <c r="A4497"/>
      <c r="B4497"/>
      <c r="C4497"/>
      <c r="D4497" s="10"/>
      <c r="E4497" s="10"/>
      <c r="F4497"/>
      <c r="G4497"/>
      <c r="H4497"/>
      <c r="I4497"/>
      <c r="J4497"/>
      <c r="K4497"/>
      <c r="L4497"/>
      <c r="M4497" s="395"/>
      <c r="N4497"/>
      <c r="O4497"/>
      <c r="P4497"/>
      <c r="Q4497"/>
      <c r="R4497"/>
      <c r="S4497"/>
      <c r="T4497"/>
      <c r="U4497"/>
      <c r="V4497"/>
      <c r="W4497"/>
      <c r="X4497" s="368"/>
    </row>
    <row r="4498" spans="1:24" ht="12">
      <c r="A4498"/>
      <c r="B4498"/>
      <c r="C4498"/>
      <c r="D4498" s="10"/>
      <c r="E4498" s="10"/>
      <c r="F4498"/>
      <c r="G4498"/>
      <c r="H4498"/>
      <c r="I4498"/>
      <c r="J4498"/>
      <c r="K4498"/>
      <c r="L4498"/>
      <c r="M4498" s="395"/>
      <c r="N4498"/>
      <c r="O4498"/>
      <c r="P4498"/>
      <c r="Q4498"/>
      <c r="R4498"/>
      <c r="S4498"/>
      <c r="T4498"/>
      <c r="U4498"/>
      <c r="V4498"/>
      <c r="W4498"/>
      <c r="X4498" s="368"/>
    </row>
    <row r="4499" spans="1:24" s="9" customFormat="1" ht="12">
      <c r="A4499"/>
      <c r="B4499"/>
      <c r="C4499"/>
      <c r="D4499" s="10"/>
      <c r="E4499" s="10"/>
      <c r="F4499"/>
      <c r="G4499"/>
      <c r="H4499"/>
      <c r="I4499"/>
      <c r="J4499"/>
      <c r="K4499"/>
      <c r="L4499"/>
      <c r="M4499" s="395"/>
      <c r="N4499"/>
      <c r="O4499"/>
      <c r="P4499"/>
      <c r="Q4499"/>
      <c r="R4499"/>
      <c r="S4499"/>
      <c r="T4499"/>
      <c r="U4499"/>
      <c r="V4499"/>
      <c r="W4499"/>
      <c r="X4499" s="368"/>
    </row>
    <row r="4500" spans="1:24" ht="12">
      <c r="A4500"/>
      <c r="B4500"/>
      <c r="C4500"/>
      <c r="D4500" s="10"/>
      <c r="E4500" s="10"/>
      <c r="F4500"/>
      <c r="G4500"/>
      <c r="H4500"/>
      <c r="I4500"/>
      <c r="J4500"/>
      <c r="K4500"/>
      <c r="L4500"/>
      <c r="M4500" s="395"/>
      <c r="N4500"/>
      <c r="O4500"/>
      <c r="P4500"/>
      <c r="Q4500"/>
      <c r="R4500"/>
      <c r="S4500"/>
      <c r="T4500"/>
      <c r="U4500"/>
      <c r="V4500"/>
      <c r="W4500"/>
      <c r="X4500" s="368"/>
    </row>
    <row r="4501" spans="1:24" ht="12">
      <c r="A4501"/>
      <c r="B4501"/>
      <c r="C4501"/>
      <c r="D4501" s="10"/>
      <c r="E4501" s="10"/>
      <c r="F4501"/>
      <c r="G4501"/>
      <c r="H4501"/>
      <c r="I4501"/>
      <c r="J4501"/>
      <c r="K4501"/>
      <c r="L4501"/>
      <c r="M4501" s="395"/>
      <c r="N4501"/>
      <c r="O4501"/>
      <c r="P4501"/>
      <c r="Q4501"/>
      <c r="R4501"/>
      <c r="S4501"/>
      <c r="T4501"/>
      <c r="U4501"/>
      <c r="V4501"/>
      <c r="W4501"/>
      <c r="X4501" s="368"/>
    </row>
    <row r="4502" spans="1:24" ht="12">
      <c r="A4502"/>
      <c r="B4502"/>
      <c r="C4502"/>
      <c r="D4502" s="10"/>
      <c r="E4502" s="10"/>
      <c r="F4502"/>
      <c r="G4502"/>
      <c r="H4502"/>
      <c r="I4502"/>
      <c r="J4502"/>
      <c r="K4502"/>
      <c r="L4502"/>
      <c r="M4502" s="395"/>
      <c r="N4502"/>
      <c r="O4502"/>
      <c r="P4502"/>
      <c r="Q4502"/>
      <c r="R4502"/>
      <c r="S4502"/>
      <c r="T4502"/>
      <c r="U4502"/>
      <c r="V4502"/>
      <c r="W4502"/>
      <c r="X4502" s="368"/>
    </row>
    <row r="4503" spans="1:24" ht="12">
      <c r="A4503"/>
      <c r="B4503"/>
      <c r="C4503"/>
      <c r="D4503" s="10"/>
      <c r="E4503" s="10"/>
      <c r="F4503"/>
      <c r="G4503"/>
      <c r="H4503"/>
      <c r="I4503"/>
      <c r="J4503"/>
      <c r="K4503"/>
      <c r="L4503"/>
      <c r="M4503" s="395"/>
      <c r="N4503"/>
      <c r="O4503"/>
      <c r="P4503"/>
      <c r="Q4503"/>
      <c r="R4503"/>
      <c r="S4503"/>
      <c r="T4503"/>
      <c r="U4503"/>
      <c r="V4503"/>
      <c r="W4503"/>
      <c r="X4503" s="368"/>
    </row>
    <row r="4504" spans="1:24" ht="12">
      <c r="A4504"/>
      <c r="B4504"/>
      <c r="C4504"/>
      <c r="D4504" s="10"/>
      <c r="E4504" s="10"/>
      <c r="F4504"/>
      <c r="G4504"/>
      <c r="H4504"/>
      <c r="I4504"/>
      <c r="J4504"/>
      <c r="K4504"/>
      <c r="L4504"/>
      <c r="M4504" s="395"/>
      <c r="N4504"/>
      <c r="O4504"/>
      <c r="P4504"/>
      <c r="Q4504"/>
      <c r="R4504"/>
      <c r="S4504"/>
      <c r="T4504"/>
      <c r="U4504"/>
      <c r="V4504"/>
      <c r="W4504"/>
      <c r="X4504" s="368"/>
    </row>
    <row r="4505" spans="1:24" ht="12">
      <c r="A4505"/>
      <c r="B4505"/>
      <c r="C4505"/>
      <c r="D4505" s="10"/>
      <c r="E4505" s="10"/>
      <c r="F4505"/>
      <c r="G4505"/>
      <c r="H4505"/>
      <c r="I4505"/>
      <c r="J4505"/>
      <c r="K4505"/>
      <c r="L4505"/>
      <c r="M4505" s="395"/>
      <c r="N4505"/>
      <c r="O4505"/>
      <c r="P4505"/>
      <c r="Q4505"/>
      <c r="R4505"/>
      <c r="S4505"/>
      <c r="T4505"/>
      <c r="U4505"/>
      <c r="V4505"/>
      <c r="W4505"/>
      <c r="X4505" s="368"/>
    </row>
    <row r="4506" spans="1:24" ht="12">
      <c r="A4506"/>
      <c r="B4506"/>
      <c r="C4506"/>
      <c r="D4506" s="10"/>
      <c r="E4506" s="10"/>
      <c r="F4506"/>
      <c r="G4506"/>
      <c r="H4506"/>
      <c r="I4506"/>
      <c r="J4506"/>
      <c r="K4506"/>
      <c r="L4506"/>
      <c r="M4506" s="395"/>
      <c r="N4506"/>
      <c r="O4506"/>
      <c r="P4506"/>
      <c r="Q4506"/>
      <c r="R4506"/>
      <c r="S4506"/>
      <c r="T4506"/>
      <c r="U4506"/>
      <c r="V4506"/>
      <c r="W4506"/>
      <c r="X4506" s="368"/>
    </row>
    <row r="4507" spans="1:24" ht="12">
      <c r="A4507"/>
      <c r="B4507"/>
      <c r="C4507"/>
      <c r="D4507" s="10"/>
      <c r="E4507" s="10"/>
      <c r="F4507"/>
      <c r="G4507"/>
      <c r="H4507"/>
      <c r="I4507"/>
      <c r="J4507"/>
      <c r="K4507"/>
      <c r="L4507"/>
      <c r="M4507" s="395"/>
      <c r="N4507"/>
      <c r="O4507"/>
      <c r="P4507"/>
      <c r="Q4507"/>
      <c r="R4507"/>
      <c r="S4507"/>
      <c r="T4507"/>
      <c r="U4507"/>
      <c r="V4507"/>
      <c r="W4507"/>
      <c r="X4507" s="368"/>
    </row>
    <row r="4508" spans="1:24" ht="12">
      <c r="A4508"/>
      <c r="B4508"/>
      <c r="C4508"/>
      <c r="D4508" s="10"/>
      <c r="E4508" s="10"/>
      <c r="F4508"/>
      <c r="G4508"/>
      <c r="H4508"/>
      <c r="I4508"/>
      <c r="J4508"/>
      <c r="K4508"/>
      <c r="L4508"/>
      <c r="M4508" s="395"/>
      <c r="N4508"/>
      <c r="O4508"/>
      <c r="P4508"/>
      <c r="Q4508"/>
      <c r="R4508"/>
      <c r="S4508"/>
      <c r="T4508"/>
      <c r="U4508"/>
      <c r="V4508"/>
      <c r="W4508"/>
      <c r="X4508" s="368"/>
    </row>
    <row r="4509" spans="1:24" ht="12">
      <c r="A4509"/>
      <c r="B4509"/>
      <c r="C4509"/>
      <c r="D4509" s="10"/>
      <c r="E4509" s="10"/>
      <c r="F4509"/>
      <c r="G4509"/>
      <c r="H4509"/>
      <c r="I4509"/>
      <c r="J4509"/>
      <c r="K4509"/>
      <c r="L4509"/>
      <c r="M4509" s="395"/>
      <c r="N4509"/>
      <c r="O4509"/>
      <c r="P4509"/>
      <c r="Q4509"/>
      <c r="R4509"/>
      <c r="S4509"/>
      <c r="T4509"/>
      <c r="U4509"/>
      <c r="V4509"/>
      <c r="W4509"/>
      <c r="X4509" s="368"/>
    </row>
    <row r="4510" spans="1:24" ht="12">
      <c r="A4510"/>
      <c r="B4510"/>
      <c r="C4510"/>
      <c r="D4510" s="10"/>
      <c r="E4510" s="10"/>
      <c r="F4510"/>
      <c r="G4510"/>
      <c r="H4510"/>
      <c r="I4510"/>
      <c r="J4510"/>
      <c r="K4510"/>
      <c r="L4510"/>
      <c r="M4510" s="395"/>
      <c r="N4510"/>
      <c r="O4510"/>
      <c r="P4510"/>
      <c r="Q4510"/>
      <c r="R4510"/>
      <c r="S4510"/>
      <c r="T4510"/>
      <c r="U4510"/>
      <c r="V4510"/>
      <c r="W4510"/>
      <c r="X4510" s="368"/>
    </row>
    <row r="4511" spans="1:24" ht="12">
      <c r="A4511"/>
      <c r="B4511"/>
      <c r="C4511"/>
      <c r="D4511" s="10"/>
      <c r="E4511" s="10"/>
      <c r="F4511"/>
      <c r="G4511"/>
      <c r="H4511"/>
      <c r="I4511"/>
      <c r="J4511"/>
      <c r="K4511"/>
      <c r="L4511"/>
      <c r="M4511" s="395"/>
      <c r="N4511"/>
      <c r="O4511"/>
      <c r="P4511"/>
      <c r="Q4511"/>
      <c r="R4511"/>
      <c r="S4511"/>
      <c r="T4511"/>
      <c r="U4511"/>
      <c r="V4511"/>
      <c r="W4511"/>
      <c r="X4511" s="368"/>
    </row>
    <row r="4512" spans="1:24" ht="12">
      <c r="A4512"/>
      <c r="B4512"/>
      <c r="C4512"/>
      <c r="D4512" s="10"/>
      <c r="E4512" s="10"/>
      <c r="F4512"/>
      <c r="G4512"/>
      <c r="H4512"/>
      <c r="I4512"/>
      <c r="J4512"/>
      <c r="K4512"/>
      <c r="L4512"/>
      <c r="M4512" s="395"/>
      <c r="N4512"/>
      <c r="O4512"/>
      <c r="P4512"/>
      <c r="Q4512"/>
      <c r="R4512"/>
      <c r="S4512"/>
      <c r="T4512"/>
      <c r="U4512"/>
      <c r="V4512"/>
      <c r="W4512"/>
      <c r="X4512" s="368"/>
    </row>
    <row r="4513" spans="1:24" ht="12">
      <c r="A4513"/>
      <c r="B4513"/>
      <c r="C4513"/>
      <c r="D4513" s="10"/>
      <c r="E4513" s="10"/>
      <c r="F4513"/>
      <c r="G4513"/>
      <c r="H4513"/>
      <c r="I4513"/>
      <c r="J4513"/>
      <c r="K4513"/>
      <c r="L4513"/>
      <c r="M4513" s="395"/>
      <c r="N4513"/>
      <c r="O4513"/>
      <c r="P4513"/>
      <c r="Q4513"/>
      <c r="R4513"/>
      <c r="S4513"/>
      <c r="T4513"/>
      <c r="U4513"/>
      <c r="V4513"/>
      <c r="W4513"/>
      <c r="X4513" s="368"/>
    </row>
    <row r="4514" spans="1:24" ht="12">
      <c r="A4514"/>
      <c r="B4514"/>
      <c r="C4514"/>
      <c r="D4514" s="10"/>
      <c r="E4514" s="10"/>
      <c r="F4514"/>
      <c r="G4514"/>
      <c r="H4514"/>
      <c r="I4514"/>
      <c r="J4514"/>
      <c r="K4514"/>
      <c r="L4514"/>
      <c r="M4514" s="395"/>
      <c r="N4514"/>
      <c r="O4514"/>
      <c r="P4514"/>
      <c r="Q4514"/>
      <c r="R4514"/>
      <c r="S4514"/>
      <c r="T4514"/>
      <c r="U4514"/>
      <c r="V4514"/>
      <c r="W4514"/>
      <c r="X4514" s="368"/>
    </row>
    <row r="4515" spans="1:24" ht="12">
      <c r="A4515"/>
      <c r="B4515"/>
      <c r="C4515"/>
      <c r="D4515" s="10"/>
      <c r="E4515" s="10"/>
      <c r="F4515"/>
      <c r="G4515"/>
      <c r="H4515"/>
      <c r="I4515"/>
      <c r="J4515"/>
      <c r="K4515"/>
      <c r="L4515"/>
      <c r="M4515" s="395"/>
      <c r="N4515"/>
      <c r="O4515"/>
      <c r="P4515"/>
      <c r="Q4515"/>
      <c r="R4515"/>
      <c r="S4515"/>
      <c r="T4515"/>
      <c r="U4515"/>
      <c r="V4515"/>
      <c r="W4515"/>
      <c r="X4515" s="368"/>
    </row>
    <row r="4516" spans="1:24" ht="12">
      <c r="A4516"/>
      <c r="B4516"/>
      <c r="C4516"/>
      <c r="D4516" s="10"/>
      <c r="E4516" s="10"/>
      <c r="F4516"/>
      <c r="G4516"/>
      <c r="H4516"/>
      <c r="I4516"/>
      <c r="J4516"/>
      <c r="K4516"/>
      <c r="L4516"/>
      <c r="M4516" s="395"/>
      <c r="N4516"/>
      <c r="O4516"/>
      <c r="P4516"/>
      <c r="Q4516"/>
      <c r="R4516"/>
      <c r="S4516"/>
      <c r="T4516"/>
      <c r="U4516"/>
      <c r="V4516"/>
      <c r="W4516"/>
      <c r="X4516" s="368"/>
    </row>
    <row r="4517" spans="1:24" ht="12">
      <c r="A4517"/>
      <c r="B4517"/>
      <c r="C4517"/>
      <c r="D4517" s="10"/>
      <c r="E4517" s="10"/>
      <c r="F4517"/>
      <c r="G4517"/>
      <c r="H4517"/>
      <c r="I4517"/>
      <c r="J4517"/>
      <c r="K4517"/>
      <c r="L4517"/>
      <c r="M4517" s="395"/>
      <c r="N4517"/>
      <c r="O4517"/>
      <c r="P4517"/>
      <c r="Q4517"/>
      <c r="R4517"/>
      <c r="S4517"/>
      <c r="T4517"/>
      <c r="U4517"/>
      <c r="V4517"/>
      <c r="W4517"/>
      <c r="X4517" s="368"/>
    </row>
    <row r="4518" spans="1:24" ht="12">
      <c r="A4518"/>
      <c r="B4518"/>
      <c r="C4518"/>
      <c r="D4518" s="10"/>
      <c r="E4518" s="10"/>
      <c r="F4518"/>
      <c r="G4518"/>
      <c r="H4518"/>
      <c r="I4518"/>
      <c r="J4518"/>
      <c r="K4518"/>
      <c r="L4518"/>
      <c r="M4518" s="395"/>
      <c r="N4518"/>
      <c r="O4518"/>
      <c r="P4518"/>
      <c r="Q4518"/>
      <c r="R4518"/>
      <c r="S4518"/>
      <c r="T4518"/>
      <c r="U4518"/>
      <c r="V4518"/>
      <c r="W4518"/>
      <c r="X4518" s="368"/>
    </row>
    <row r="4519" spans="1:24" ht="12">
      <c r="A4519"/>
      <c r="B4519"/>
      <c r="C4519"/>
      <c r="D4519" s="10"/>
      <c r="E4519" s="10"/>
      <c r="F4519"/>
      <c r="G4519"/>
      <c r="H4519"/>
      <c r="I4519"/>
      <c r="J4519"/>
      <c r="K4519"/>
      <c r="L4519"/>
      <c r="M4519" s="395"/>
      <c r="N4519"/>
      <c r="O4519"/>
      <c r="P4519"/>
      <c r="Q4519"/>
      <c r="R4519"/>
      <c r="S4519"/>
      <c r="T4519"/>
      <c r="U4519"/>
      <c r="V4519"/>
      <c r="W4519"/>
      <c r="X4519" s="368"/>
    </row>
    <row r="4520" spans="1:24" ht="12">
      <c r="A4520"/>
      <c r="B4520"/>
      <c r="C4520"/>
      <c r="D4520" s="10"/>
      <c r="E4520" s="10"/>
      <c r="F4520"/>
      <c r="G4520"/>
      <c r="H4520"/>
      <c r="I4520"/>
      <c r="J4520"/>
      <c r="K4520"/>
      <c r="L4520"/>
      <c r="M4520" s="395"/>
      <c r="N4520"/>
      <c r="O4520"/>
      <c r="P4520"/>
      <c r="Q4520"/>
      <c r="R4520"/>
      <c r="S4520"/>
      <c r="T4520"/>
      <c r="U4520"/>
      <c r="V4520"/>
      <c r="W4520"/>
      <c r="X4520" s="368"/>
    </row>
    <row r="4521" spans="1:24" ht="12">
      <c r="A4521"/>
      <c r="B4521"/>
      <c r="C4521"/>
      <c r="D4521" s="10"/>
      <c r="E4521" s="10"/>
      <c r="F4521"/>
      <c r="G4521"/>
      <c r="H4521"/>
      <c r="I4521"/>
      <c r="J4521"/>
      <c r="K4521"/>
      <c r="L4521"/>
      <c r="M4521" s="395"/>
      <c r="N4521"/>
      <c r="O4521"/>
      <c r="P4521"/>
      <c r="Q4521"/>
      <c r="R4521"/>
      <c r="S4521"/>
      <c r="T4521"/>
      <c r="U4521"/>
      <c r="V4521"/>
      <c r="W4521"/>
      <c r="X4521" s="368"/>
    </row>
    <row r="4522" spans="1:24" ht="12">
      <c r="A4522"/>
      <c r="B4522"/>
      <c r="C4522"/>
      <c r="D4522" s="10"/>
      <c r="E4522" s="10"/>
      <c r="F4522"/>
      <c r="G4522"/>
      <c r="H4522"/>
      <c r="I4522"/>
      <c r="J4522"/>
      <c r="K4522"/>
      <c r="L4522"/>
      <c r="M4522" s="395"/>
      <c r="N4522"/>
      <c r="O4522"/>
      <c r="P4522"/>
      <c r="Q4522"/>
      <c r="R4522"/>
      <c r="S4522"/>
      <c r="T4522"/>
      <c r="U4522"/>
      <c r="V4522"/>
      <c r="W4522"/>
      <c r="X4522" s="368"/>
    </row>
    <row r="4523" spans="1:24" ht="12">
      <c r="A4523"/>
      <c r="B4523"/>
      <c r="C4523"/>
      <c r="D4523" s="10"/>
      <c r="E4523" s="10"/>
      <c r="F4523"/>
      <c r="G4523"/>
      <c r="H4523"/>
      <c r="I4523"/>
      <c r="J4523"/>
      <c r="K4523"/>
      <c r="L4523"/>
      <c r="M4523" s="395"/>
      <c r="N4523"/>
      <c r="O4523"/>
      <c r="P4523"/>
      <c r="Q4523"/>
      <c r="R4523"/>
      <c r="S4523"/>
      <c r="T4523"/>
      <c r="U4523"/>
      <c r="V4523"/>
      <c r="W4523"/>
      <c r="X4523" s="368"/>
    </row>
    <row r="4524" spans="1:24" ht="12">
      <c r="A4524"/>
      <c r="B4524"/>
      <c r="C4524"/>
      <c r="D4524" s="10"/>
      <c r="E4524" s="10"/>
      <c r="F4524"/>
      <c r="G4524"/>
      <c r="H4524"/>
      <c r="I4524"/>
      <c r="J4524"/>
      <c r="K4524"/>
      <c r="L4524"/>
      <c r="M4524" s="395"/>
      <c r="N4524"/>
      <c r="O4524"/>
      <c r="P4524"/>
      <c r="Q4524"/>
      <c r="R4524"/>
      <c r="S4524"/>
      <c r="T4524"/>
      <c r="U4524"/>
      <c r="V4524"/>
      <c r="W4524"/>
      <c r="X4524" s="368"/>
    </row>
    <row r="4525" spans="1:24" ht="12">
      <c r="A4525"/>
      <c r="B4525"/>
      <c r="C4525"/>
      <c r="D4525" s="10"/>
      <c r="E4525" s="10"/>
      <c r="F4525"/>
      <c r="G4525"/>
      <c r="H4525"/>
      <c r="I4525"/>
      <c r="J4525"/>
      <c r="K4525"/>
      <c r="L4525"/>
      <c r="M4525" s="395"/>
      <c r="N4525"/>
      <c r="O4525"/>
      <c r="P4525"/>
      <c r="Q4525"/>
      <c r="R4525"/>
      <c r="S4525"/>
      <c r="T4525"/>
      <c r="U4525"/>
      <c r="V4525"/>
      <c r="W4525"/>
      <c r="X4525" s="368"/>
    </row>
    <row r="4526" spans="1:24" ht="12">
      <c r="A4526"/>
      <c r="B4526"/>
      <c r="C4526"/>
      <c r="D4526" s="10"/>
      <c r="E4526" s="10"/>
      <c r="F4526"/>
      <c r="G4526"/>
      <c r="H4526"/>
      <c r="I4526"/>
      <c r="J4526"/>
      <c r="K4526"/>
      <c r="L4526"/>
      <c r="M4526" s="395"/>
      <c r="N4526"/>
      <c r="O4526"/>
      <c r="P4526"/>
      <c r="Q4526"/>
      <c r="R4526"/>
      <c r="S4526"/>
      <c r="T4526"/>
      <c r="U4526"/>
      <c r="V4526"/>
      <c r="W4526"/>
      <c r="X4526" s="368"/>
    </row>
    <row r="4527" spans="1:24" ht="12">
      <c r="A4527"/>
      <c r="B4527"/>
      <c r="C4527"/>
      <c r="D4527" s="10"/>
      <c r="E4527" s="10"/>
      <c r="F4527"/>
      <c r="G4527"/>
      <c r="H4527"/>
      <c r="I4527"/>
      <c r="J4527"/>
      <c r="K4527"/>
      <c r="L4527"/>
      <c r="M4527" s="395"/>
      <c r="N4527"/>
      <c r="O4527"/>
      <c r="P4527"/>
      <c r="Q4527"/>
      <c r="R4527"/>
      <c r="S4527"/>
      <c r="T4527"/>
      <c r="U4527"/>
      <c r="V4527"/>
      <c r="W4527"/>
      <c r="X4527" s="368"/>
    </row>
    <row r="4528" spans="1:24" ht="12">
      <c r="A4528"/>
      <c r="B4528"/>
      <c r="C4528"/>
      <c r="D4528" s="10"/>
      <c r="E4528" s="10"/>
      <c r="F4528"/>
      <c r="G4528"/>
      <c r="H4528"/>
      <c r="I4528"/>
      <c r="J4528"/>
      <c r="K4528"/>
      <c r="L4528"/>
      <c r="M4528" s="395"/>
      <c r="N4528"/>
      <c r="O4528"/>
      <c r="P4528"/>
      <c r="Q4528"/>
      <c r="R4528"/>
      <c r="S4528"/>
      <c r="T4528"/>
      <c r="U4528"/>
      <c r="V4528"/>
      <c r="W4528"/>
      <c r="X4528" s="368"/>
    </row>
    <row r="4529" spans="1:24" ht="12">
      <c r="A4529"/>
      <c r="B4529"/>
      <c r="C4529"/>
      <c r="D4529" s="10"/>
      <c r="E4529" s="10"/>
      <c r="F4529"/>
      <c r="G4529"/>
      <c r="H4529"/>
      <c r="I4529"/>
      <c r="J4529"/>
      <c r="K4529"/>
      <c r="L4529"/>
      <c r="M4529" s="395"/>
      <c r="N4529"/>
      <c r="O4529"/>
      <c r="P4529"/>
      <c r="Q4529"/>
      <c r="R4529"/>
      <c r="S4529"/>
      <c r="T4529"/>
      <c r="U4529"/>
      <c r="V4529"/>
      <c r="W4529"/>
      <c r="X4529" s="368"/>
    </row>
    <row r="4530" spans="1:24" ht="12">
      <c r="A4530"/>
      <c r="B4530"/>
      <c r="C4530"/>
      <c r="D4530" s="10"/>
      <c r="E4530" s="10"/>
      <c r="F4530"/>
      <c r="G4530"/>
      <c r="H4530"/>
      <c r="I4530"/>
      <c r="J4530"/>
      <c r="K4530"/>
      <c r="L4530"/>
      <c r="M4530" s="395"/>
      <c r="N4530"/>
      <c r="O4530"/>
      <c r="P4530"/>
      <c r="Q4530"/>
      <c r="R4530"/>
      <c r="S4530"/>
      <c r="T4530"/>
      <c r="U4530"/>
      <c r="V4530"/>
      <c r="W4530"/>
      <c r="X4530" s="368"/>
    </row>
    <row r="4531" spans="1:24" ht="12">
      <c r="A4531"/>
      <c r="B4531"/>
      <c r="C4531"/>
      <c r="D4531" s="10"/>
      <c r="E4531" s="10"/>
      <c r="F4531"/>
      <c r="G4531"/>
      <c r="H4531"/>
      <c r="I4531"/>
      <c r="J4531"/>
      <c r="K4531"/>
      <c r="L4531"/>
      <c r="M4531" s="395"/>
      <c r="N4531"/>
      <c r="O4531"/>
      <c r="P4531"/>
      <c r="Q4531"/>
      <c r="R4531"/>
      <c r="S4531"/>
      <c r="T4531"/>
      <c r="U4531"/>
      <c r="V4531"/>
      <c r="W4531"/>
      <c r="X4531" s="368"/>
    </row>
    <row r="4532" spans="1:24" ht="12">
      <c r="A4532"/>
      <c r="B4532"/>
      <c r="C4532"/>
      <c r="D4532" s="10"/>
      <c r="E4532" s="10"/>
      <c r="F4532"/>
      <c r="G4532"/>
      <c r="H4532"/>
      <c r="I4532"/>
      <c r="J4532"/>
      <c r="K4532"/>
      <c r="L4532"/>
      <c r="M4532" s="395"/>
      <c r="N4532"/>
      <c r="O4532"/>
      <c r="P4532"/>
      <c r="Q4532"/>
      <c r="R4532"/>
      <c r="S4532"/>
      <c r="T4532"/>
      <c r="U4532"/>
      <c r="V4532"/>
      <c r="W4532"/>
      <c r="X4532" s="368"/>
    </row>
    <row r="4533" spans="1:24" ht="12">
      <c r="A4533"/>
      <c r="B4533"/>
      <c r="C4533"/>
      <c r="D4533" s="10"/>
      <c r="E4533" s="10"/>
      <c r="F4533"/>
      <c r="G4533"/>
      <c r="H4533"/>
      <c r="I4533"/>
      <c r="J4533"/>
      <c r="K4533"/>
      <c r="L4533"/>
      <c r="M4533" s="395"/>
      <c r="N4533"/>
      <c r="O4533"/>
      <c r="P4533"/>
      <c r="Q4533"/>
      <c r="R4533"/>
      <c r="S4533"/>
      <c r="T4533"/>
      <c r="U4533"/>
      <c r="V4533"/>
      <c r="W4533"/>
      <c r="X4533" s="368"/>
    </row>
    <row r="4534" spans="1:24" ht="12">
      <c r="A4534"/>
      <c r="B4534"/>
      <c r="C4534"/>
      <c r="D4534" s="10"/>
      <c r="E4534" s="10"/>
      <c r="F4534"/>
      <c r="G4534"/>
      <c r="H4534"/>
      <c r="I4534"/>
      <c r="J4534"/>
      <c r="K4534"/>
      <c r="L4534"/>
      <c r="M4534" s="395"/>
      <c r="N4534"/>
      <c r="O4534"/>
      <c r="P4534"/>
      <c r="Q4534"/>
      <c r="R4534"/>
      <c r="S4534"/>
      <c r="T4534"/>
      <c r="U4534"/>
      <c r="V4534"/>
      <c r="W4534"/>
      <c r="X4534" s="368"/>
    </row>
    <row r="4535" spans="1:24" ht="12">
      <c r="A4535"/>
      <c r="B4535"/>
      <c r="C4535"/>
      <c r="D4535" s="10"/>
      <c r="E4535" s="10"/>
      <c r="F4535"/>
      <c r="G4535"/>
      <c r="H4535"/>
      <c r="I4535"/>
      <c r="J4535"/>
      <c r="K4535"/>
      <c r="L4535"/>
      <c r="M4535" s="395"/>
      <c r="N4535"/>
      <c r="O4535"/>
      <c r="P4535"/>
      <c r="Q4535"/>
      <c r="R4535"/>
      <c r="S4535"/>
      <c r="T4535"/>
      <c r="U4535"/>
      <c r="V4535"/>
      <c r="W4535"/>
      <c r="X4535" s="368"/>
    </row>
    <row r="4536" spans="1:24" ht="12">
      <c r="A4536"/>
      <c r="B4536"/>
      <c r="C4536"/>
      <c r="D4536" s="10"/>
      <c r="E4536" s="10"/>
      <c r="F4536"/>
      <c r="G4536"/>
      <c r="H4536"/>
      <c r="I4536"/>
      <c r="J4536"/>
      <c r="K4536"/>
      <c r="L4536"/>
      <c r="M4536" s="395"/>
      <c r="N4536"/>
      <c r="O4536"/>
      <c r="P4536"/>
      <c r="Q4536"/>
      <c r="R4536"/>
      <c r="S4536"/>
      <c r="T4536"/>
      <c r="U4536"/>
      <c r="V4536"/>
      <c r="W4536"/>
      <c r="X4536" s="368"/>
    </row>
    <row r="4537" spans="1:24" ht="12">
      <c r="A4537"/>
      <c r="B4537"/>
      <c r="C4537"/>
      <c r="D4537" s="10"/>
      <c r="E4537" s="10"/>
      <c r="F4537"/>
      <c r="G4537"/>
      <c r="H4537"/>
      <c r="I4537"/>
      <c r="J4537"/>
      <c r="K4537"/>
      <c r="L4537"/>
      <c r="M4537" s="395"/>
      <c r="N4537"/>
      <c r="O4537"/>
      <c r="P4537"/>
      <c r="Q4537"/>
      <c r="R4537"/>
      <c r="S4537"/>
      <c r="T4537"/>
      <c r="U4537"/>
      <c r="V4537"/>
      <c r="W4537"/>
      <c r="X4537" s="368"/>
    </row>
    <row r="4538" spans="1:24" ht="12">
      <c r="A4538"/>
      <c r="B4538"/>
      <c r="C4538"/>
      <c r="D4538" s="10"/>
      <c r="E4538" s="10"/>
      <c r="F4538"/>
      <c r="G4538"/>
      <c r="H4538"/>
      <c r="I4538"/>
      <c r="J4538"/>
      <c r="K4538"/>
      <c r="L4538"/>
      <c r="M4538" s="395"/>
      <c r="N4538"/>
      <c r="O4538"/>
      <c r="P4538"/>
      <c r="Q4538"/>
      <c r="R4538"/>
      <c r="S4538"/>
      <c r="T4538"/>
      <c r="U4538"/>
      <c r="V4538"/>
      <c r="W4538"/>
      <c r="X4538" s="368"/>
    </row>
    <row r="4539" spans="1:24" ht="12">
      <c r="A4539"/>
      <c r="B4539"/>
      <c r="C4539"/>
      <c r="D4539" s="10"/>
      <c r="E4539" s="10"/>
      <c r="F4539"/>
      <c r="G4539"/>
      <c r="H4539"/>
      <c r="I4539"/>
      <c r="J4539"/>
      <c r="K4539"/>
      <c r="L4539"/>
      <c r="M4539" s="395"/>
      <c r="N4539"/>
      <c r="O4539"/>
      <c r="P4539"/>
      <c r="Q4539"/>
      <c r="R4539"/>
      <c r="S4539"/>
      <c r="T4539"/>
      <c r="U4539"/>
      <c r="V4539"/>
      <c r="W4539"/>
      <c r="X4539" s="368"/>
    </row>
    <row r="4540" spans="1:24" ht="12">
      <c r="A4540"/>
      <c r="B4540"/>
      <c r="C4540"/>
      <c r="D4540" s="10"/>
      <c r="E4540" s="10"/>
      <c r="F4540"/>
      <c r="G4540"/>
      <c r="H4540"/>
      <c r="I4540"/>
      <c r="J4540"/>
      <c r="K4540"/>
      <c r="L4540"/>
      <c r="M4540" s="395"/>
      <c r="N4540"/>
      <c r="O4540"/>
      <c r="P4540"/>
      <c r="Q4540"/>
      <c r="R4540"/>
      <c r="S4540"/>
      <c r="T4540"/>
      <c r="U4540"/>
      <c r="V4540"/>
      <c r="W4540"/>
      <c r="X4540" s="368"/>
    </row>
    <row r="4541" spans="1:24" ht="12">
      <c r="A4541"/>
      <c r="B4541"/>
      <c r="C4541"/>
      <c r="D4541" s="10"/>
      <c r="E4541" s="10"/>
      <c r="F4541"/>
      <c r="G4541"/>
      <c r="H4541"/>
      <c r="I4541"/>
      <c r="J4541"/>
      <c r="K4541"/>
      <c r="L4541"/>
      <c r="M4541" s="395"/>
      <c r="N4541"/>
      <c r="O4541"/>
      <c r="P4541"/>
      <c r="Q4541"/>
      <c r="R4541"/>
      <c r="S4541"/>
      <c r="T4541"/>
      <c r="U4541"/>
      <c r="V4541"/>
      <c r="W4541"/>
      <c r="X4541" s="368"/>
    </row>
    <row r="4542" spans="1:24" ht="12">
      <c r="A4542"/>
      <c r="B4542"/>
      <c r="C4542"/>
      <c r="D4542" s="10"/>
      <c r="E4542" s="10"/>
      <c r="F4542"/>
      <c r="G4542"/>
      <c r="H4542"/>
      <c r="I4542"/>
      <c r="J4542"/>
      <c r="K4542"/>
      <c r="L4542"/>
      <c r="M4542" s="395"/>
      <c r="N4542"/>
      <c r="O4542"/>
      <c r="P4542"/>
      <c r="Q4542"/>
      <c r="R4542"/>
      <c r="S4542"/>
      <c r="T4542"/>
      <c r="U4542"/>
      <c r="V4542"/>
      <c r="W4542"/>
      <c r="X4542" s="368"/>
    </row>
    <row r="4543" spans="1:24" ht="12">
      <c r="A4543"/>
      <c r="B4543"/>
      <c r="C4543"/>
      <c r="D4543" s="10"/>
      <c r="E4543" s="10"/>
      <c r="F4543"/>
      <c r="G4543"/>
      <c r="H4543"/>
      <c r="I4543"/>
      <c r="J4543"/>
      <c r="K4543"/>
      <c r="L4543"/>
      <c r="M4543" s="395"/>
      <c r="N4543"/>
      <c r="O4543"/>
      <c r="P4543"/>
      <c r="Q4543"/>
      <c r="R4543"/>
      <c r="S4543"/>
      <c r="T4543"/>
      <c r="U4543"/>
      <c r="V4543"/>
      <c r="W4543"/>
      <c r="X4543" s="368"/>
    </row>
    <row r="4544" spans="1:24" ht="12">
      <c r="A4544"/>
      <c r="B4544"/>
      <c r="C4544"/>
      <c r="D4544" s="10"/>
      <c r="E4544" s="10"/>
      <c r="F4544"/>
      <c r="G4544"/>
      <c r="H4544"/>
      <c r="I4544"/>
      <c r="J4544"/>
      <c r="K4544"/>
      <c r="L4544"/>
      <c r="M4544" s="395"/>
      <c r="N4544"/>
      <c r="O4544"/>
      <c r="P4544"/>
      <c r="Q4544"/>
      <c r="R4544"/>
      <c r="S4544"/>
      <c r="T4544"/>
      <c r="U4544"/>
      <c r="V4544"/>
      <c r="W4544"/>
      <c r="X4544" s="368"/>
    </row>
    <row r="4545" spans="1:24" ht="12">
      <c r="A4545"/>
      <c r="B4545"/>
      <c r="C4545"/>
      <c r="D4545" s="10"/>
      <c r="E4545" s="10"/>
      <c r="F4545"/>
      <c r="G4545"/>
      <c r="H4545"/>
      <c r="I4545"/>
      <c r="J4545"/>
      <c r="K4545"/>
      <c r="L4545"/>
      <c r="M4545" s="395"/>
      <c r="N4545"/>
      <c r="O4545"/>
      <c r="P4545"/>
      <c r="Q4545"/>
      <c r="R4545"/>
      <c r="S4545"/>
      <c r="T4545"/>
      <c r="U4545"/>
      <c r="V4545"/>
      <c r="W4545"/>
      <c r="X4545" s="368"/>
    </row>
    <row r="4546" spans="1:24" ht="12">
      <c r="A4546"/>
      <c r="B4546"/>
      <c r="C4546"/>
      <c r="D4546" s="10"/>
      <c r="E4546" s="10"/>
      <c r="F4546"/>
      <c r="G4546"/>
      <c r="H4546"/>
      <c r="I4546"/>
      <c r="J4546"/>
      <c r="K4546"/>
      <c r="L4546"/>
      <c r="M4546" s="395"/>
      <c r="N4546"/>
      <c r="O4546"/>
      <c r="P4546"/>
      <c r="Q4546"/>
      <c r="R4546"/>
      <c r="S4546"/>
      <c r="T4546"/>
      <c r="U4546"/>
      <c r="V4546"/>
      <c r="W4546"/>
      <c r="X4546" s="368"/>
    </row>
    <row r="4547" spans="1:24" ht="12">
      <c r="A4547"/>
      <c r="B4547"/>
      <c r="C4547"/>
      <c r="D4547" s="10"/>
      <c r="E4547" s="10"/>
      <c r="F4547"/>
      <c r="G4547"/>
      <c r="H4547"/>
      <c r="I4547"/>
      <c r="J4547"/>
      <c r="K4547"/>
      <c r="L4547"/>
      <c r="M4547" s="395"/>
      <c r="N4547"/>
      <c r="O4547"/>
      <c r="P4547"/>
      <c r="Q4547"/>
      <c r="R4547"/>
      <c r="S4547"/>
      <c r="T4547"/>
      <c r="U4547"/>
      <c r="V4547"/>
      <c r="W4547"/>
      <c r="X4547" s="368"/>
    </row>
    <row r="4548" spans="1:24" ht="12">
      <c r="A4548"/>
      <c r="B4548"/>
      <c r="C4548"/>
      <c r="D4548" s="10"/>
      <c r="E4548" s="10"/>
      <c r="F4548"/>
      <c r="G4548"/>
      <c r="H4548"/>
      <c r="I4548"/>
      <c r="J4548"/>
      <c r="K4548"/>
      <c r="L4548"/>
      <c r="M4548" s="395"/>
      <c r="N4548"/>
      <c r="O4548"/>
      <c r="P4548"/>
      <c r="Q4548"/>
      <c r="R4548"/>
      <c r="S4548"/>
      <c r="T4548"/>
      <c r="U4548"/>
      <c r="V4548"/>
      <c r="W4548"/>
      <c r="X4548" s="368"/>
    </row>
    <row r="4549" spans="1:24" ht="12">
      <c r="A4549"/>
      <c r="B4549"/>
      <c r="C4549"/>
      <c r="D4549" s="10"/>
      <c r="E4549" s="10"/>
      <c r="F4549"/>
      <c r="G4549"/>
      <c r="H4549"/>
      <c r="I4549"/>
      <c r="J4549"/>
      <c r="K4549"/>
      <c r="L4549"/>
      <c r="M4549" s="395"/>
      <c r="N4549"/>
      <c r="O4549"/>
      <c r="P4549"/>
      <c r="Q4549"/>
      <c r="R4549"/>
      <c r="S4549"/>
      <c r="T4549"/>
      <c r="U4549"/>
      <c r="V4549"/>
      <c r="W4549"/>
      <c r="X4549" s="368"/>
    </row>
    <row r="4550" spans="1:24" ht="12">
      <c r="A4550"/>
      <c r="B4550"/>
      <c r="C4550"/>
      <c r="D4550" s="10"/>
      <c r="E4550" s="10"/>
      <c r="F4550"/>
      <c r="G4550"/>
      <c r="H4550"/>
      <c r="I4550"/>
      <c r="J4550"/>
      <c r="K4550"/>
      <c r="L4550"/>
      <c r="M4550" s="395"/>
      <c r="N4550"/>
      <c r="O4550"/>
      <c r="P4550"/>
      <c r="Q4550"/>
      <c r="R4550"/>
      <c r="S4550"/>
      <c r="T4550"/>
      <c r="U4550"/>
      <c r="V4550"/>
      <c r="W4550"/>
      <c r="X4550" s="368"/>
    </row>
    <row r="4551" spans="1:24" ht="12">
      <c r="A4551"/>
      <c r="B4551"/>
      <c r="C4551"/>
      <c r="D4551" s="10"/>
      <c r="E4551" s="10"/>
      <c r="F4551"/>
      <c r="G4551"/>
      <c r="H4551"/>
      <c r="I4551"/>
      <c r="J4551"/>
      <c r="K4551"/>
      <c r="L4551"/>
      <c r="M4551" s="395"/>
      <c r="N4551"/>
      <c r="O4551"/>
      <c r="P4551"/>
      <c r="Q4551"/>
      <c r="R4551"/>
      <c r="S4551"/>
      <c r="T4551"/>
      <c r="U4551"/>
      <c r="V4551"/>
      <c r="W4551"/>
      <c r="X4551" s="368"/>
    </row>
    <row r="4552" spans="1:24" ht="12">
      <c r="A4552"/>
      <c r="B4552"/>
      <c r="C4552"/>
      <c r="D4552" s="10"/>
      <c r="E4552" s="10"/>
      <c r="F4552"/>
      <c r="G4552"/>
      <c r="H4552"/>
      <c r="I4552"/>
      <c r="J4552"/>
      <c r="K4552"/>
      <c r="L4552"/>
      <c r="M4552" s="395"/>
      <c r="N4552"/>
      <c r="O4552"/>
      <c r="P4552"/>
      <c r="Q4552"/>
      <c r="R4552"/>
      <c r="S4552"/>
      <c r="T4552"/>
      <c r="U4552"/>
      <c r="V4552"/>
      <c r="W4552"/>
      <c r="X4552" s="368"/>
    </row>
    <row r="4553" spans="1:24" ht="12">
      <c r="A4553"/>
      <c r="B4553"/>
      <c r="C4553"/>
      <c r="D4553" s="10"/>
      <c r="E4553" s="10"/>
      <c r="F4553"/>
      <c r="G4553"/>
      <c r="H4553"/>
      <c r="I4553"/>
      <c r="J4553"/>
      <c r="K4553"/>
      <c r="L4553"/>
      <c r="M4553" s="395"/>
      <c r="N4553"/>
      <c r="O4553"/>
      <c r="P4553"/>
      <c r="Q4553"/>
      <c r="R4553"/>
      <c r="S4553"/>
      <c r="T4553"/>
      <c r="U4553"/>
      <c r="V4553"/>
      <c r="W4553"/>
      <c r="X4553" s="368"/>
    </row>
    <row r="4554" spans="1:24" ht="12">
      <c r="A4554"/>
      <c r="B4554"/>
      <c r="C4554"/>
      <c r="D4554" s="10"/>
      <c r="E4554" s="10"/>
      <c r="F4554"/>
      <c r="G4554"/>
      <c r="H4554"/>
      <c r="I4554"/>
      <c r="J4554"/>
      <c r="K4554"/>
      <c r="L4554"/>
      <c r="M4554" s="395"/>
      <c r="N4554"/>
      <c r="O4554"/>
      <c r="P4554"/>
      <c r="Q4554"/>
      <c r="R4554"/>
      <c r="S4554"/>
      <c r="T4554"/>
      <c r="U4554"/>
      <c r="V4554"/>
      <c r="W4554"/>
      <c r="X4554" s="368"/>
    </row>
    <row r="4555" spans="1:24" ht="12">
      <c r="A4555"/>
      <c r="B4555"/>
      <c r="C4555"/>
      <c r="D4555" s="10"/>
      <c r="E4555" s="10"/>
      <c r="F4555"/>
      <c r="G4555"/>
      <c r="H4555"/>
      <c r="I4555"/>
      <c r="J4555"/>
      <c r="K4555"/>
      <c r="L4555"/>
      <c r="M4555" s="395"/>
      <c r="N4555"/>
      <c r="O4555"/>
      <c r="P4555"/>
      <c r="Q4555"/>
      <c r="R4555"/>
      <c r="S4555"/>
      <c r="T4555"/>
      <c r="U4555"/>
      <c r="V4555"/>
      <c r="W4555"/>
      <c r="X4555" s="368"/>
    </row>
    <row r="4556" spans="1:24" ht="12">
      <c r="A4556"/>
      <c r="B4556"/>
      <c r="C4556"/>
      <c r="D4556" s="10"/>
      <c r="E4556" s="10"/>
      <c r="F4556"/>
      <c r="G4556"/>
      <c r="H4556"/>
      <c r="I4556"/>
      <c r="J4556"/>
      <c r="K4556"/>
      <c r="L4556"/>
      <c r="M4556" s="395"/>
      <c r="N4556"/>
      <c r="O4556"/>
      <c r="P4556"/>
      <c r="Q4556"/>
      <c r="R4556"/>
      <c r="S4556"/>
      <c r="T4556"/>
      <c r="U4556"/>
      <c r="V4556"/>
      <c r="W4556"/>
      <c r="X4556" s="368"/>
    </row>
    <row r="4557" spans="1:24" ht="12">
      <c r="A4557"/>
      <c r="B4557"/>
      <c r="C4557"/>
      <c r="D4557" s="10"/>
      <c r="E4557" s="10"/>
      <c r="F4557"/>
      <c r="G4557"/>
      <c r="H4557"/>
      <c r="I4557"/>
      <c r="J4557"/>
      <c r="K4557"/>
      <c r="L4557"/>
      <c r="M4557" s="395"/>
      <c r="N4557"/>
      <c r="O4557"/>
      <c r="P4557"/>
      <c r="Q4557"/>
      <c r="R4557"/>
      <c r="S4557"/>
      <c r="T4557"/>
      <c r="U4557"/>
      <c r="V4557"/>
      <c r="W4557"/>
      <c r="X4557" s="368"/>
    </row>
    <row r="4558" spans="1:24" ht="12">
      <c r="A4558"/>
      <c r="B4558"/>
      <c r="C4558"/>
      <c r="D4558" s="10"/>
      <c r="E4558" s="10"/>
      <c r="F4558"/>
      <c r="G4558"/>
      <c r="H4558"/>
      <c r="I4558"/>
      <c r="J4558"/>
      <c r="K4558"/>
      <c r="L4558"/>
      <c r="M4558" s="395"/>
      <c r="N4558"/>
      <c r="O4558"/>
      <c r="P4558"/>
      <c r="Q4558"/>
      <c r="R4558"/>
      <c r="S4558"/>
      <c r="T4558"/>
      <c r="U4558"/>
      <c r="V4558"/>
      <c r="W4558"/>
      <c r="X4558" s="368"/>
    </row>
    <row r="4559" spans="1:24" ht="12">
      <c r="A4559"/>
      <c r="B4559"/>
      <c r="C4559"/>
      <c r="D4559" s="10"/>
      <c r="E4559" s="10"/>
      <c r="F4559"/>
      <c r="G4559"/>
      <c r="H4559"/>
      <c r="I4559"/>
      <c r="J4559"/>
      <c r="K4559"/>
      <c r="L4559"/>
      <c r="M4559" s="395"/>
      <c r="N4559"/>
      <c r="O4559"/>
      <c r="P4559"/>
      <c r="Q4559"/>
      <c r="R4559"/>
      <c r="S4559"/>
      <c r="T4559"/>
      <c r="U4559"/>
      <c r="V4559"/>
      <c r="W4559"/>
      <c r="X4559" s="368"/>
    </row>
    <row r="4560" spans="1:24" ht="12">
      <c r="A4560"/>
      <c r="B4560"/>
      <c r="C4560"/>
      <c r="D4560" s="10"/>
      <c r="E4560" s="10"/>
      <c r="F4560"/>
      <c r="G4560"/>
      <c r="H4560"/>
      <c r="I4560"/>
      <c r="J4560"/>
      <c r="K4560"/>
      <c r="L4560"/>
      <c r="M4560" s="395"/>
      <c r="N4560"/>
      <c r="O4560"/>
      <c r="P4560"/>
      <c r="Q4560"/>
      <c r="R4560"/>
      <c r="S4560"/>
      <c r="T4560"/>
      <c r="U4560"/>
      <c r="V4560"/>
      <c r="W4560"/>
      <c r="X4560" s="368"/>
    </row>
    <row r="4561" spans="1:24" ht="12">
      <c r="A4561"/>
      <c r="B4561"/>
      <c r="C4561"/>
      <c r="D4561" s="10"/>
      <c r="E4561" s="10"/>
      <c r="F4561"/>
      <c r="G4561"/>
      <c r="H4561"/>
      <c r="I4561"/>
      <c r="J4561"/>
      <c r="K4561"/>
      <c r="L4561"/>
      <c r="M4561" s="395"/>
      <c r="N4561"/>
      <c r="O4561"/>
      <c r="P4561"/>
      <c r="Q4561"/>
      <c r="R4561"/>
      <c r="S4561"/>
      <c r="T4561"/>
      <c r="U4561"/>
      <c r="V4561"/>
      <c r="W4561"/>
      <c r="X4561" s="368"/>
    </row>
    <row r="4562" spans="1:24" ht="12">
      <c r="A4562"/>
      <c r="B4562"/>
      <c r="C4562"/>
      <c r="D4562" s="10"/>
      <c r="E4562" s="10"/>
      <c r="F4562"/>
      <c r="G4562"/>
      <c r="H4562"/>
      <c r="I4562"/>
      <c r="J4562"/>
      <c r="K4562"/>
      <c r="L4562"/>
      <c r="M4562" s="395"/>
      <c r="N4562"/>
      <c r="O4562"/>
      <c r="P4562"/>
      <c r="Q4562"/>
      <c r="R4562"/>
      <c r="S4562"/>
      <c r="T4562"/>
      <c r="U4562"/>
      <c r="V4562"/>
      <c r="W4562"/>
      <c r="X4562" s="368"/>
    </row>
    <row r="4563" spans="1:24" ht="12">
      <c r="A4563"/>
      <c r="B4563"/>
      <c r="C4563"/>
      <c r="D4563" s="10"/>
      <c r="E4563" s="10"/>
      <c r="F4563"/>
      <c r="G4563"/>
      <c r="H4563"/>
      <c r="I4563"/>
      <c r="J4563"/>
      <c r="K4563"/>
      <c r="L4563"/>
      <c r="M4563" s="395"/>
      <c r="N4563"/>
      <c r="O4563"/>
      <c r="P4563"/>
      <c r="Q4563"/>
      <c r="R4563"/>
      <c r="S4563"/>
      <c r="T4563"/>
      <c r="U4563"/>
      <c r="V4563"/>
      <c r="W4563"/>
      <c r="X4563" s="368"/>
    </row>
    <row r="4564" spans="1:24" ht="12">
      <c r="A4564"/>
      <c r="B4564"/>
      <c r="C4564"/>
      <c r="D4564" s="10"/>
      <c r="E4564" s="10"/>
      <c r="F4564"/>
      <c r="G4564"/>
      <c r="H4564"/>
      <c r="I4564"/>
      <c r="J4564"/>
      <c r="K4564"/>
      <c r="L4564"/>
      <c r="M4564" s="395"/>
      <c r="N4564"/>
      <c r="O4564"/>
      <c r="P4564"/>
      <c r="Q4564"/>
      <c r="R4564"/>
      <c r="S4564"/>
      <c r="T4564"/>
      <c r="U4564"/>
      <c r="V4564"/>
      <c r="W4564"/>
      <c r="X4564" s="368"/>
    </row>
    <row r="4565" spans="1:24" ht="12">
      <c r="A4565"/>
      <c r="B4565"/>
      <c r="C4565"/>
      <c r="D4565" s="10"/>
      <c r="E4565" s="10"/>
      <c r="F4565"/>
      <c r="G4565"/>
      <c r="H4565"/>
      <c r="I4565"/>
      <c r="J4565"/>
      <c r="K4565"/>
      <c r="L4565"/>
      <c r="M4565" s="395"/>
      <c r="N4565"/>
      <c r="O4565"/>
      <c r="P4565"/>
      <c r="Q4565"/>
      <c r="R4565"/>
      <c r="S4565"/>
      <c r="T4565"/>
      <c r="U4565"/>
      <c r="V4565"/>
      <c r="W4565"/>
      <c r="X4565" s="368"/>
    </row>
    <row r="4566" spans="1:24" ht="12">
      <c r="A4566"/>
      <c r="B4566"/>
      <c r="C4566"/>
      <c r="D4566" s="10"/>
      <c r="E4566" s="10"/>
      <c r="F4566"/>
      <c r="G4566"/>
      <c r="H4566"/>
      <c r="I4566"/>
      <c r="J4566"/>
      <c r="K4566"/>
      <c r="L4566"/>
      <c r="M4566" s="395"/>
      <c r="N4566"/>
      <c r="O4566"/>
      <c r="P4566"/>
      <c r="Q4566"/>
      <c r="R4566"/>
      <c r="S4566"/>
      <c r="T4566"/>
      <c r="U4566"/>
      <c r="V4566"/>
      <c r="W4566"/>
      <c r="X4566" s="368"/>
    </row>
    <row r="4567" spans="1:24" ht="12">
      <c r="A4567"/>
      <c r="B4567"/>
      <c r="C4567"/>
      <c r="D4567" s="10"/>
      <c r="E4567" s="10"/>
      <c r="F4567"/>
      <c r="G4567"/>
      <c r="H4567"/>
      <c r="I4567"/>
      <c r="J4567"/>
      <c r="K4567"/>
      <c r="L4567"/>
      <c r="M4567" s="395"/>
      <c r="N4567"/>
      <c r="O4567"/>
      <c r="P4567"/>
      <c r="Q4567"/>
      <c r="R4567"/>
      <c r="S4567"/>
      <c r="T4567"/>
      <c r="U4567"/>
      <c r="V4567"/>
      <c r="W4567"/>
      <c r="X4567" s="368"/>
    </row>
    <row r="4568" spans="1:24" ht="12">
      <c r="A4568"/>
      <c r="B4568"/>
      <c r="C4568"/>
      <c r="D4568" s="10"/>
      <c r="E4568" s="10"/>
      <c r="F4568"/>
      <c r="G4568"/>
      <c r="H4568"/>
      <c r="I4568"/>
      <c r="J4568"/>
      <c r="K4568"/>
      <c r="L4568"/>
      <c r="M4568" s="395"/>
      <c r="N4568"/>
      <c r="O4568"/>
      <c r="P4568"/>
      <c r="Q4568"/>
      <c r="R4568"/>
      <c r="S4568"/>
      <c r="T4568"/>
      <c r="U4568"/>
      <c r="V4568"/>
      <c r="W4568"/>
      <c r="X4568" s="368"/>
    </row>
    <row r="4569" spans="1:24" ht="12">
      <c r="A4569"/>
      <c r="B4569"/>
      <c r="C4569"/>
      <c r="D4569" s="10"/>
      <c r="E4569" s="10"/>
      <c r="F4569"/>
      <c r="G4569"/>
      <c r="H4569"/>
      <c r="I4569"/>
      <c r="J4569"/>
      <c r="K4569"/>
      <c r="L4569"/>
      <c r="M4569" s="395"/>
      <c r="N4569"/>
      <c r="O4569"/>
      <c r="P4569"/>
      <c r="Q4569"/>
      <c r="R4569"/>
      <c r="S4569"/>
      <c r="T4569"/>
      <c r="U4569"/>
      <c r="V4569"/>
      <c r="W4569"/>
      <c r="X4569" s="368"/>
    </row>
    <row r="4570" spans="1:24" ht="12">
      <c r="A4570"/>
      <c r="B4570"/>
      <c r="C4570"/>
      <c r="D4570" s="10"/>
      <c r="E4570" s="10"/>
      <c r="F4570"/>
      <c r="G4570"/>
      <c r="H4570"/>
      <c r="I4570"/>
      <c r="J4570"/>
      <c r="K4570"/>
      <c r="L4570"/>
      <c r="M4570" s="395"/>
      <c r="N4570"/>
      <c r="O4570"/>
      <c r="P4570"/>
      <c r="Q4570"/>
      <c r="R4570"/>
      <c r="S4570"/>
      <c r="T4570"/>
      <c r="U4570"/>
      <c r="V4570"/>
      <c r="W4570"/>
      <c r="X4570" s="368"/>
    </row>
    <row r="4571" spans="1:24" ht="12">
      <c r="A4571"/>
      <c r="B4571"/>
      <c r="C4571"/>
      <c r="D4571" s="10"/>
      <c r="E4571" s="10"/>
      <c r="F4571"/>
      <c r="G4571"/>
      <c r="H4571"/>
      <c r="I4571"/>
      <c r="J4571"/>
      <c r="K4571"/>
      <c r="L4571"/>
      <c r="M4571" s="395"/>
      <c r="N4571"/>
      <c r="O4571"/>
      <c r="P4571"/>
      <c r="Q4571"/>
      <c r="R4571"/>
      <c r="S4571"/>
      <c r="T4571"/>
      <c r="U4571"/>
      <c r="V4571"/>
      <c r="W4571"/>
      <c r="X4571" s="368"/>
    </row>
    <row r="4572" spans="1:24" ht="12">
      <c r="A4572"/>
      <c r="B4572"/>
      <c r="C4572"/>
      <c r="D4572" s="10"/>
      <c r="E4572" s="10"/>
      <c r="F4572"/>
      <c r="G4572"/>
      <c r="H4572"/>
      <c r="I4572"/>
      <c r="J4572"/>
      <c r="K4572"/>
      <c r="L4572"/>
      <c r="M4572" s="395"/>
      <c r="N4572"/>
      <c r="O4572"/>
      <c r="P4572"/>
      <c r="Q4572"/>
      <c r="R4572"/>
      <c r="S4572"/>
      <c r="T4572"/>
      <c r="U4572"/>
      <c r="V4572"/>
      <c r="W4572"/>
      <c r="X4572" s="368"/>
    </row>
    <row r="4573" spans="1:24" ht="12">
      <c r="A4573"/>
      <c r="B4573"/>
      <c r="C4573"/>
      <c r="D4573" s="10"/>
      <c r="E4573" s="10"/>
      <c r="F4573"/>
      <c r="G4573"/>
      <c r="H4573"/>
      <c r="I4573"/>
      <c r="J4573"/>
      <c r="K4573"/>
      <c r="L4573"/>
      <c r="M4573" s="395"/>
      <c r="N4573"/>
      <c r="O4573"/>
      <c r="P4573"/>
      <c r="Q4573"/>
      <c r="R4573"/>
      <c r="S4573"/>
      <c r="T4573"/>
      <c r="U4573"/>
      <c r="V4573"/>
      <c r="W4573"/>
      <c r="X4573" s="368"/>
    </row>
    <row r="4574" spans="1:24" ht="12">
      <c r="A4574"/>
      <c r="B4574"/>
      <c r="C4574"/>
      <c r="D4574" s="10"/>
      <c r="E4574" s="10"/>
      <c r="F4574"/>
      <c r="G4574"/>
      <c r="H4574"/>
      <c r="I4574"/>
      <c r="J4574"/>
      <c r="K4574"/>
      <c r="L4574"/>
      <c r="M4574" s="395"/>
      <c r="N4574"/>
      <c r="O4574"/>
      <c r="P4574"/>
      <c r="Q4574"/>
      <c r="R4574"/>
      <c r="S4574"/>
      <c r="T4574"/>
      <c r="U4574"/>
      <c r="V4574"/>
      <c r="W4574"/>
      <c r="X4574" s="368"/>
    </row>
    <row r="4575" spans="1:24" ht="12">
      <c r="A4575"/>
      <c r="B4575"/>
      <c r="C4575"/>
      <c r="D4575" s="10"/>
      <c r="E4575" s="10"/>
      <c r="F4575"/>
      <c r="G4575"/>
      <c r="H4575"/>
      <c r="I4575"/>
      <c r="J4575"/>
      <c r="K4575"/>
      <c r="L4575"/>
      <c r="M4575" s="395"/>
      <c r="N4575"/>
      <c r="O4575"/>
      <c r="P4575"/>
      <c r="Q4575"/>
      <c r="R4575"/>
      <c r="S4575"/>
      <c r="T4575"/>
      <c r="U4575"/>
      <c r="V4575"/>
      <c r="W4575"/>
      <c r="X4575" s="368"/>
    </row>
    <row r="4576" spans="1:24" ht="12">
      <c r="A4576"/>
      <c r="B4576"/>
      <c r="C4576"/>
      <c r="D4576" s="10"/>
      <c r="E4576" s="10"/>
      <c r="F4576"/>
      <c r="G4576"/>
      <c r="H4576"/>
      <c r="I4576"/>
      <c r="J4576"/>
      <c r="K4576"/>
      <c r="L4576"/>
      <c r="M4576" s="395"/>
      <c r="N4576"/>
      <c r="O4576"/>
      <c r="P4576"/>
      <c r="Q4576"/>
      <c r="R4576"/>
      <c r="S4576"/>
      <c r="T4576"/>
      <c r="U4576"/>
      <c r="V4576"/>
      <c r="W4576"/>
      <c r="X4576" s="368"/>
    </row>
    <row r="4577" spans="1:24" ht="12">
      <c r="A4577"/>
      <c r="B4577"/>
      <c r="C4577"/>
      <c r="D4577" s="10"/>
      <c r="E4577" s="10"/>
      <c r="F4577"/>
      <c r="G4577"/>
      <c r="H4577"/>
      <c r="I4577"/>
      <c r="J4577"/>
      <c r="K4577"/>
      <c r="L4577"/>
      <c r="M4577" s="395"/>
      <c r="N4577"/>
      <c r="O4577"/>
      <c r="P4577"/>
      <c r="Q4577"/>
      <c r="R4577"/>
      <c r="S4577"/>
      <c r="T4577"/>
      <c r="U4577"/>
      <c r="V4577"/>
      <c r="W4577"/>
      <c r="X4577" s="368"/>
    </row>
    <row r="4578" spans="1:24" ht="12">
      <c r="A4578"/>
      <c r="B4578"/>
      <c r="C4578"/>
      <c r="D4578" s="10"/>
      <c r="E4578" s="10"/>
      <c r="F4578"/>
      <c r="G4578"/>
      <c r="H4578"/>
      <c r="I4578"/>
      <c r="J4578"/>
      <c r="K4578"/>
      <c r="L4578"/>
      <c r="M4578" s="395"/>
      <c r="N4578"/>
      <c r="O4578"/>
      <c r="P4578"/>
      <c r="Q4578"/>
      <c r="R4578"/>
      <c r="S4578"/>
      <c r="T4578"/>
      <c r="U4578"/>
      <c r="V4578"/>
      <c r="W4578"/>
      <c r="X4578" s="368"/>
    </row>
    <row r="4579" spans="1:24" ht="12">
      <c r="A4579"/>
      <c r="B4579"/>
      <c r="C4579"/>
      <c r="D4579" s="10"/>
      <c r="E4579" s="10"/>
      <c r="F4579"/>
      <c r="G4579"/>
      <c r="H4579"/>
      <c r="I4579"/>
      <c r="J4579"/>
      <c r="K4579"/>
      <c r="L4579"/>
      <c r="M4579" s="395"/>
      <c r="N4579"/>
      <c r="O4579"/>
      <c r="P4579"/>
      <c r="Q4579"/>
      <c r="R4579"/>
      <c r="S4579"/>
      <c r="T4579"/>
      <c r="U4579"/>
      <c r="V4579"/>
      <c r="W4579"/>
      <c r="X4579" s="368"/>
    </row>
    <row r="4580" spans="1:24" ht="12">
      <c r="A4580"/>
      <c r="B4580"/>
      <c r="C4580"/>
      <c r="D4580" s="10"/>
      <c r="E4580" s="10"/>
      <c r="F4580"/>
      <c r="G4580"/>
      <c r="H4580"/>
      <c r="I4580"/>
      <c r="J4580"/>
      <c r="K4580"/>
      <c r="L4580"/>
      <c r="M4580" s="395"/>
      <c r="N4580"/>
      <c r="O4580"/>
      <c r="P4580"/>
      <c r="Q4580"/>
      <c r="R4580"/>
      <c r="S4580"/>
      <c r="T4580"/>
      <c r="U4580"/>
      <c r="V4580"/>
      <c r="W4580"/>
      <c r="X4580" s="368"/>
    </row>
    <row r="4581" spans="1:24" ht="12">
      <c r="A4581"/>
      <c r="B4581"/>
      <c r="C4581"/>
      <c r="D4581" s="10"/>
      <c r="E4581" s="10"/>
      <c r="F4581"/>
      <c r="G4581"/>
      <c r="H4581"/>
      <c r="I4581"/>
      <c r="J4581"/>
      <c r="K4581"/>
      <c r="L4581"/>
      <c r="M4581" s="395"/>
      <c r="N4581"/>
      <c r="O4581"/>
      <c r="P4581"/>
      <c r="Q4581"/>
      <c r="R4581"/>
      <c r="S4581"/>
      <c r="T4581"/>
      <c r="U4581"/>
      <c r="V4581"/>
      <c r="W4581"/>
      <c r="X4581" s="368"/>
    </row>
    <row r="4582" spans="1:24" ht="12">
      <c r="A4582"/>
      <c r="B4582"/>
      <c r="C4582"/>
      <c r="D4582" s="10"/>
      <c r="E4582" s="10"/>
      <c r="F4582"/>
      <c r="G4582"/>
      <c r="H4582"/>
      <c r="I4582"/>
      <c r="J4582"/>
      <c r="K4582"/>
      <c r="L4582"/>
      <c r="M4582" s="395"/>
      <c r="N4582"/>
      <c r="O4582"/>
      <c r="P4582"/>
      <c r="Q4582"/>
      <c r="R4582"/>
      <c r="S4582"/>
      <c r="T4582"/>
      <c r="U4582"/>
      <c r="V4582"/>
      <c r="W4582"/>
      <c r="X4582" s="368"/>
    </row>
    <row r="4583" spans="1:24" ht="12">
      <c r="A4583"/>
      <c r="B4583"/>
      <c r="C4583"/>
      <c r="D4583" s="10"/>
      <c r="E4583" s="10"/>
      <c r="F4583"/>
      <c r="G4583"/>
      <c r="H4583"/>
      <c r="I4583"/>
      <c r="J4583"/>
      <c r="K4583"/>
      <c r="L4583"/>
      <c r="M4583" s="395"/>
      <c r="N4583"/>
      <c r="O4583"/>
      <c r="P4583"/>
      <c r="Q4583"/>
      <c r="R4583"/>
      <c r="S4583"/>
      <c r="T4583"/>
      <c r="U4583"/>
      <c r="V4583"/>
      <c r="W4583"/>
      <c r="X4583" s="368"/>
    </row>
    <row r="4584" spans="1:24" ht="12">
      <c r="A4584"/>
      <c r="B4584"/>
      <c r="C4584"/>
      <c r="D4584" s="10"/>
      <c r="E4584" s="10"/>
      <c r="F4584"/>
      <c r="G4584"/>
      <c r="H4584"/>
      <c r="I4584"/>
      <c r="J4584"/>
      <c r="K4584"/>
      <c r="L4584"/>
      <c r="M4584" s="395"/>
      <c r="N4584"/>
      <c r="O4584"/>
      <c r="P4584"/>
      <c r="Q4584"/>
      <c r="R4584"/>
      <c r="S4584"/>
      <c r="T4584"/>
      <c r="U4584"/>
      <c r="V4584"/>
      <c r="W4584"/>
      <c r="X4584" s="368"/>
    </row>
    <row r="4585" spans="1:24" ht="12">
      <c r="A4585"/>
      <c r="B4585"/>
      <c r="C4585"/>
      <c r="D4585" s="10"/>
      <c r="E4585" s="10"/>
      <c r="F4585"/>
      <c r="G4585"/>
      <c r="H4585"/>
      <c r="I4585"/>
      <c r="J4585"/>
      <c r="K4585"/>
      <c r="L4585"/>
      <c r="M4585" s="395"/>
      <c r="N4585"/>
      <c r="O4585"/>
      <c r="P4585"/>
      <c r="Q4585"/>
      <c r="R4585"/>
      <c r="S4585"/>
      <c r="T4585"/>
      <c r="U4585"/>
      <c r="V4585"/>
      <c r="W4585"/>
      <c r="X4585" s="368"/>
    </row>
    <row r="4586" spans="1:24" ht="12">
      <c r="A4586"/>
      <c r="B4586"/>
      <c r="C4586"/>
      <c r="D4586" s="10"/>
      <c r="E4586" s="10"/>
      <c r="F4586"/>
      <c r="G4586"/>
      <c r="H4586"/>
      <c r="I4586"/>
      <c r="J4586"/>
      <c r="K4586"/>
      <c r="L4586"/>
      <c r="M4586" s="395"/>
      <c r="N4586"/>
      <c r="O4586"/>
      <c r="P4586"/>
      <c r="Q4586"/>
      <c r="R4586"/>
      <c r="S4586"/>
      <c r="T4586"/>
      <c r="U4586"/>
      <c r="V4586"/>
      <c r="W4586"/>
      <c r="X4586" s="368"/>
    </row>
    <row r="4587" spans="1:24" ht="12">
      <c r="A4587"/>
      <c r="B4587"/>
      <c r="C4587"/>
      <c r="D4587" s="10"/>
      <c r="E4587" s="10"/>
      <c r="F4587"/>
      <c r="G4587"/>
      <c r="H4587"/>
      <c r="I4587"/>
      <c r="J4587"/>
      <c r="K4587"/>
      <c r="L4587"/>
      <c r="M4587" s="395"/>
      <c r="N4587"/>
      <c r="O4587"/>
      <c r="P4587"/>
      <c r="Q4587"/>
      <c r="R4587"/>
      <c r="S4587"/>
      <c r="T4587"/>
      <c r="U4587"/>
      <c r="V4587"/>
      <c r="W4587"/>
      <c r="X4587" s="368"/>
    </row>
    <row r="4588" spans="1:24" ht="12">
      <c r="A4588"/>
      <c r="B4588"/>
      <c r="C4588"/>
      <c r="D4588" s="10"/>
      <c r="E4588" s="10"/>
      <c r="F4588"/>
      <c r="G4588"/>
      <c r="H4588"/>
      <c r="I4588"/>
      <c r="J4588"/>
      <c r="K4588"/>
      <c r="L4588"/>
      <c r="M4588" s="395"/>
      <c r="N4588"/>
      <c r="O4588"/>
      <c r="P4588"/>
      <c r="Q4588"/>
      <c r="R4588"/>
      <c r="S4588"/>
      <c r="T4588"/>
      <c r="U4588"/>
      <c r="V4588"/>
      <c r="W4588"/>
      <c r="X4588" s="368"/>
    </row>
    <row r="4589" spans="1:24" ht="12">
      <c r="A4589"/>
      <c r="B4589"/>
      <c r="C4589"/>
      <c r="D4589" s="10"/>
      <c r="E4589" s="10"/>
      <c r="F4589"/>
      <c r="G4589"/>
      <c r="H4589"/>
      <c r="I4589"/>
      <c r="J4589"/>
      <c r="K4589"/>
      <c r="L4589"/>
      <c r="M4589" s="395"/>
      <c r="N4589"/>
      <c r="O4589"/>
      <c r="P4589"/>
      <c r="Q4589"/>
      <c r="R4589"/>
      <c r="S4589"/>
      <c r="T4589"/>
      <c r="U4589"/>
      <c r="V4589"/>
      <c r="W4589"/>
      <c r="X4589" s="368"/>
    </row>
    <row r="4590" spans="1:24" ht="12">
      <c r="A4590"/>
      <c r="B4590"/>
      <c r="C4590"/>
      <c r="D4590" s="10"/>
      <c r="E4590" s="10"/>
      <c r="F4590"/>
      <c r="G4590"/>
      <c r="H4590"/>
      <c r="I4590"/>
      <c r="J4590"/>
      <c r="K4590"/>
      <c r="L4590"/>
      <c r="M4590" s="395"/>
      <c r="N4590"/>
      <c r="O4590"/>
      <c r="P4590"/>
      <c r="Q4590"/>
      <c r="R4590"/>
      <c r="S4590"/>
      <c r="T4590"/>
      <c r="U4590"/>
      <c r="V4590"/>
      <c r="W4590"/>
      <c r="X4590" s="368"/>
    </row>
    <row r="4591" spans="1:24" ht="12">
      <c r="A4591"/>
      <c r="B4591"/>
      <c r="C4591"/>
      <c r="D4591" s="10"/>
      <c r="E4591" s="10"/>
      <c r="F4591"/>
      <c r="G4591"/>
      <c r="H4591"/>
      <c r="I4591"/>
      <c r="J4591"/>
      <c r="K4591"/>
      <c r="L4591"/>
      <c r="M4591" s="395"/>
      <c r="N4591"/>
      <c r="O4591"/>
      <c r="P4591"/>
      <c r="Q4591"/>
      <c r="R4591"/>
      <c r="S4591"/>
      <c r="T4591"/>
      <c r="U4591"/>
      <c r="V4591"/>
      <c r="W4591"/>
      <c r="X4591" s="368"/>
    </row>
    <row r="4592" spans="1:24" ht="12">
      <c r="A4592"/>
      <c r="B4592"/>
      <c r="C4592"/>
      <c r="D4592" s="10"/>
      <c r="E4592" s="10"/>
      <c r="F4592"/>
      <c r="G4592"/>
      <c r="H4592"/>
      <c r="I4592"/>
      <c r="J4592"/>
      <c r="K4592"/>
      <c r="L4592"/>
      <c r="M4592" s="395"/>
      <c r="N4592"/>
      <c r="O4592"/>
      <c r="P4592"/>
      <c r="Q4592"/>
      <c r="R4592"/>
      <c r="S4592"/>
      <c r="T4592"/>
      <c r="U4592"/>
      <c r="V4592"/>
      <c r="W4592"/>
      <c r="X4592" s="368"/>
    </row>
    <row r="4593" spans="1:24" ht="12">
      <c r="A4593"/>
      <c r="B4593"/>
      <c r="C4593"/>
      <c r="D4593" s="10"/>
      <c r="E4593" s="10"/>
      <c r="F4593"/>
      <c r="G4593"/>
      <c r="H4593"/>
      <c r="I4593"/>
      <c r="J4593"/>
      <c r="K4593"/>
      <c r="L4593"/>
      <c r="M4593" s="395"/>
      <c r="N4593"/>
      <c r="O4593"/>
      <c r="P4593"/>
      <c r="Q4593"/>
      <c r="R4593"/>
      <c r="S4593"/>
      <c r="T4593"/>
      <c r="U4593"/>
      <c r="V4593"/>
      <c r="W4593"/>
      <c r="X4593" s="368"/>
    </row>
    <row r="4594" spans="1:24" ht="12">
      <c r="A4594"/>
      <c r="B4594"/>
      <c r="C4594"/>
      <c r="D4594" s="10"/>
      <c r="E4594" s="10"/>
      <c r="F4594"/>
      <c r="G4594"/>
      <c r="H4594"/>
      <c r="I4594"/>
      <c r="J4594"/>
      <c r="K4594"/>
      <c r="L4594"/>
      <c r="M4594" s="395"/>
      <c r="N4594"/>
      <c r="O4594"/>
      <c r="P4594"/>
      <c r="Q4594"/>
      <c r="R4594"/>
      <c r="S4594"/>
      <c r="T4594"/>
      <c r="U4594"/>
      <c r="V4594"/>
      <c r="W4594"/>
      <c r="X4594" s="368"/>
    </row>
    <row r="4595" spans="1:24" ht="12">
      <c r="A4595"/>
      <c r="B4595"/>
      <c r="C4595"/>
      <c r="D4595" s="10"/>
      <c r="E4595" s="10"/>
      <c r="F4595"/>
      <c r="G4595"/>
      <c r="H4595"/>
      <c r="I4595"/>
      <c r="J4595"/>
      <c r="K4595"/>
      <c r="L4595"/>
      <c r="M4595" s="395"/>
      <c r="N4595"/>
      <c r="O4595"/>
      <c r="P4595"/>
      <c r="Q4595"/>
      <c r="R4595"/>
      <c r="S4595"/>
      <c r="T4595"/>
      <c r="U4595"/>
      <c r="V4595"/>
      <c r="W4595"/>
      <c r="X4595" s="368"/>
    </row>
    <row r="4596" spans="1:24" ht="12">
      <c r="A4596"/>
      <c r="B4596"/>
      <c r="C4596"/>
      <c r="D4596" s="10"/>
      <c r="E4596" s="10"/>
      <c r="F4596"/>
      <c r="G4596"/>
      <c r="H4596"/>
      <c r="I4596"/>
      <c r="J4596"/>
      <c r="K4596"/>
      <c r="L4596"/>
      <c r="M4596" s="395"/>
      <c r="N4596"/>
      <c r="O4596"/>
      <c r="P4596"/>
      <c r="Q4596"/>
      <c r="R4596"/>
      <c r="S4596"/>
      <c r="T4596"/>
      <c r="U4596"/>
      <c r="V4596"/>
      <c r="W4596"/>
      <c r="X4596" s="368"/>
    </row>
    <row r="4597" spans="1:24" ht="12">
      <c r="A4597"/>
      <c r="B4597"/>
      <c r="C4597"/>
      <c r="D4597" s="10"/>
      <c r="E4597" s="10"/>
      <c r="F4597"/>
      <c r="G4597"/>
      <c r="H4597"/>
      <c r="I4597"/>
      <c r="J4597"/>
      <c r="K4597"/>
      <c r="L4597"/>
      <c r="M4597" s="395"/>
      <c r="N4597"/>
      <c r="O4597"/>
      <c r="P4597"/>
      <c r="Q4597"/>
      <c r="R4597"/>
      <c r="S4597"/>
      <c r="T4597"/>
      <c r="U4597"/>
      <c r="V4597"/>
      <c r="W4597"/>
      <c r="X4597" s="368"/>
    </row>
    <row r="4598" spans="1:24" ht="12">
      <c r="A4598"/>
      <c r="B4598"/>
      <c r="C4598"/>
      <c r="D4598" s="10"/>
      <c r="E4598" s="10"/>
      <c r="F4598"/>
      <c r="G4598"/>
      <c r="H4598"/>
      <c r="I4598"/>
      <c r="J4598"/>
      <c r="K4598"/>
      <c r="L4598"/>
      <c r="M4598" s="395"/>
      <c r="N4598"/>
      <c r="O4598"/>
      <c r="P4598"/>
      <c r="Q4598"/>
      <c r="R4598"/>
      <c r="S4598"/>
      <c r="T4598"/>
      <c r="U4598"/>
      <c r="V4598"/>
      <c r="W4598"/>
      <c r="X4598" s="368"/>
    </row>
    <row r="4599" spans="1:24" ht="12">
      <c r="A4599"/>
      <c r="B4599"/>
      <c r="C4599"/>
      <c r="D4599" s="10"/>
      <c r="E4599" s="10"/>
      <c r="F4599"/>
      <c r="G4599"/>
      <c r="H4599"/>
      <c r="I4599"/>
      <c r="J4599"/>
      <c r="K4599"/>
      <c r="L4599"/>
      <c r="M4599" s="395"/>
      <c r="N4599"/>
      <c r="O4599"/>
      <c r="P4599"/>
      <c r="Q4599"/>
      <c r="R4599"/>
      <c r="S4599"/>
      <c r="T4599"/>
      <c r="U4599"/>
      <c r="V4599"/>
      <c r="W4599"/>
      <c r="X4599" s="368"/>
    </row>
    <row r="4600" spans="1:24" ht="12">
      <c r="A4600"/>
      <c r="B4600"/>
      <c r="C4600"/>
      <c r="D4600" s="10"/>
      <c r="E4600" s="10"/>
      <c r="F4600"/>
      <c r="G4600"/>
      <c r="H4600"/>
      <c r="I4600"/>
      <c r="J4600"/>
      <c r="K4600"/>
      <c r="L4600"/>
      <c r="M4600" s="395"/>
      <c r="N4600"/>
      <c r="O4600"/>
      <c r="P4600"/>
      <c r="Q4600"/>
      <c r="R4600"/>
      <c r="S4600"/>
      <c r="T4600"/>
      <c r="U4600"/>
      <c r="V4600"/>
      <c r="W4600"/>
      <c r="X4600" s="368"/>
    </row>
    <row r="4601" spans="1:24" ht="12">
      <c r="A4601"/>
      <c r="B4601"/>
      <c r="C4601"/>
      <c r="D4601" s="10"/>
      <c r="E4601" s="10"/>
      <c r="F4601"/>
      <c r="G4601"/>
      <c r="H4601"/>
      <c r="I4601"/>
      <c r="J4601"/>
      <c r="K4601"/>
      <c r="L4601"/>
      <c r="M4601" s="395"/>
      <c r="N4601"/>
      <c r="O4601"/>
      <c r="P4601"/>
      <c r="Q4601"/>
      <c r="R4601"/>
      <c r="S4601"/>
      <c r="T4601"/>
      <c r="U4601"/>
      <c r="V4601"/>
      <c r="W4601"/>
      <c r="X4601" s="368"/>
    </row>
    <row r="4602" spans="1:24" ht="12">
      <c r="A4602"/>
      <c r="B4602"/>
      <c r="C4602"/>
      <c r="D4602" s="10"/>
      <c r="E4602" s="10"/>
      <c r="F4602"/>
      <c r="G4602"/>
      <c r="H4602"/>
      <c r="I4602"/>
      <c r="J4602"/>
      <c r="K4602"/>
      <c r="L4602"/>
      <c r="M4602" s="395"/>
      <c r="N4602"/>
      <c r="O4602"/>
      <c r="P4602"/>
      <c r="Q4602"/>
      <c r="R4602"/>
      <c r="S4602"/>
      <c r="T4602"/>
      <c r="U4602"/>
      <c r="V4602"/>
      <c r="W4602"/>
      <c r="X4602" s="368"/>
    </row>
    <row r="4603" spans="1:24" ht="12">
      <c r="A4603"/>
      <c r="B4603"/>
      <c r="C4603"/>
      <c r="D4603" s="10"/>
      <c r="E4603" s="10"/>
      <c r="F4603"/>
      <c r="G4603"/>
      <c r="H4603"/>
      <c r="I4603"/>
      <c r="J4603"/>
      <c r="K4603"/>
      <c r="L4603"/>
      <c r="M4603" s="395"/>
      <c r="N4603"/>
      <c r="O4603"/>
      <c r="P4603"/>
      <c r="Q4603"/>
      <c r="R4603"/>
      <c r="S4603"/>
      <c r="T4603"/>
      <c r="U4603"/>
      <c r="V4603"/>
      <c r="W4603"/>
      <c r="X4603" s="368"/>
    </row>
    <row r="4604" spans="1:24" ht="12">
      <c r="A4604"/>
      <c r="B4604"/>
      <c r="C4604"/>
      <c r="D4604" s="10"/>
      <c r="E4604" s="10"/>
      <c r="F4604"/>
      <c r="G4604"/>
      <c r="H4604"/>
      <c r="I4604"/>
      <c r="J4604"/>
      <c r="K4604"/>
      <c r="L4604"/>
      <c r="M4604" s="395"/>
      <c r="N4604"/>
      <c r="O4604"/>
      <c r="P4604"/>
      <c r="Q4604"/>
      <c r="R4604"/>
      <c r="S4604"/>
      <c r="T4604"/>
      <c r="U4604"/>
      <c r="V4604"/>
      <c r="W4604"/>
      <c r="X4604" s="368"/>
    </row>
    <row r="4605" spans="1:24" ht="12">
      <c r="A4605"/>
      <c r="B4605"/>
      <c r="C4605"/>
      <c r="D4605" s="10"/>
      <c r="E4605" s="10"/>
      <c r="F4605"/>
      <c r="G4605"/>
      <c r="H4605"/>
      <c r="I4605"/>
      <c r="J4605"/>
      <c r="K4605"/>
      <c r="L4605"/>
      <c r="M4605" s="395"/>
      <c r="N4605"/>
      <c r="O4605"/>
      <c r="P4605"/>
      <c r="Q4605"/>
      <c r="R4605"/>
      <c r="S4605"/>
      <c r="T4605"/>
      <c r="U4605"/>
      <c r="V4605"/>
      <c r="W4605"/>
      <c r="X4605" s="368"/>
    </row>
    <row r="4606" spans="1:24" ht="12">
      <c r="A4606"/>
      <c r="B4606"/>
      <c r="C4606"/>
      <c r="D4606" s="10"/>
      <c r="E4606" s="10"/>
      <c r="F4606"/>
      <c r="G4606"/>
      <c r="H4606"/>
      <c r="I4606"/>
      <c r="J4606"/>
      <c r="K4606"/>
      <c r="L4606"/>
      <c r="M4606" s="395"/>
      <c r="N4606"/>
      <c r="O4606"/>
      <c r="P4606"/>
      <c r="Q4606"/>
      <c r="R4606"/>
      <c r="S4606"/>
      <c r="T4606"/>
      <c r="U4606"/>
      <c r="V4606"/>
      <c r="W4606"/>
      <c r="X4606" s="368"/>
    </row>
    <row r="4607" spans="1:24" ht="12">
      <c r="A4607"/>
      <c r="B4607"/>
      <c r="C4607"/>
      <c r="D4607" s="10"/>
      <c r="E4607" s="10"/>
      <c r="F4607"/>
      <c r="G4607"/>
      <c r="H4607"/>
      <c r="I4607"/>
      <c r="J4607"/>
      <c r="K4607"/>
      <c r="L4607"/>
      <c r="M4607" s="395"/>
      <c r="N4607"/>
      <c r="O4607"/>
      <c r="P4607"/>
      <c r="Q4607"/>
      <c r="R4607"/>
      <c r="S4607"/>
      <c r="T4607"/>
      <c r="U4607"/>
      <c r="V4607"/>
      <c r="W4607"/>
      <c r="X4607" s="368"/>
    </row>
    <row r="4608" spans="1:24" ht="12">
      <c r="A4608"/>
      <c r="B4608"/>
      <c r="C4608"/>
      <c r="D4608" s="10"/>
      <c r="E4608" s="10"/>
      <c r="F4608"/>
      <c r="G4608"/>
      <c r="H4608"/>
      <c r="I4608"/>
      <c r="J4608"/>
      <c r="K4608"/>
      <c r="L4608"/>
      <c r="M4608" s="395"/>
      <c r="N4608"/>
      <c r="O4608"/>
      <c r="P4608"/>
      <c r="Q4608"/>
      <c r="R4608"/>
      <c r="S4608"/>
      <c r="T4608"/>
      <c r="U4608"/>
      <c r="V4608"/>
      <c r="W4608"/>
      <c r="X4608" s="368"/>
    </row>
    <row r="4609" spans="1:24" ht="12">
      <c r="A4609"/>
      <c r="B4609"/>
      <c r="C4609"/>
      <c r="D4609" s="10"/>
      <c r="E4609" s="10"/>
      <c r="F4609"/>
      <c r="G4609"/>
      <c r="H4609"/>
      <c r="I4609"/>
      <c r="J4609"/>
      <c r="K4609"/>
      <c r="L4609"/>
      <c r="M4609" s="395"/>
      <c r="N4609"/>
      <c r="O4609"/>
      <c r="P4609"/>
      <c r="Q4609"/>
      <c r="R4609"/>
      <c r="S4609"/>
      <c r="T4609"/>
      <c r="U4609"/>
      <c r="V4609"/>
      <c r="W4609"/>
      <c r="X4609" s="368"/>
    </row>
    <row r="4610" spans="1:24" ht="12">
      <c r="A4610"/>
      <c r="B4610"/>
      <c r="C4610"/>
      <c r="D4610" s="10"/>
      <c r="E4610" s="10"/>
      <c r="F4610"/>
      <c r="G4610"/>
      <c r="H4610"/>
      <c r="I4610"/>
      <c r="J4610"/>
      <c r="K4610"/>
      <c r="L4610"/>
      <c r="M4610" s="395"/>
      <c r="N4610"/>
      <c r="O4610"/>
      <c r="P4610"/>
      <c r="Q4610"/>
      <c r="R4610"/>
      <c r="S4610"/>
      <c r="T4610"/>
      <c r="U4610"/>
      <c r="V4610"/>
      <c r="W4610"/>
      <c r="X4610" s="368"/>
    </row>
    <row r="4611" spans="1:24" ht="12">
      <c r="A4611"/>
      <c r="B4611"/>
      <c r="C4611"/>
      <c r="D4611" s="10"/>
      <c r="E4611" s="10"/>
      <c r="F4611"/>
      <c r="G4611"/>
      <c r="H4611"/>
      <c r="I4611"/>
      <c r="J4611"/>
      <c r="K4611"/>
      <c r="L4611"/>
      <c r="M4611" s="395"/>
      <c r="N4611"/>
      <c r="O4611"/>
      <c r="P4611"/>
      <c r="Q4611"/>
      <c r="R4611"/>
      <c r="S4611"/>
      <c r="T4611"/>
      <c r="U4611"/>
      <c r="V4611"/>
      <c r="W4611"/>
      <c r="X4611" s="368"/>
    </row>
    <row r="4612" spans="1:24" ht="12">
      <c r="A4612"/>
      <c r="B4612"/>
      <c r="C4612"/>
      <c r="D4612" s="10"/>
      <c r="E4612" s="10"/>
      <c r="F4612"/>
      <c r="G4612"/>
      <c r="H4612"/>
      <c r="I4612"/>
      <c r="J4612"/>
      <c r="K4612"/>
      <c r="L4612"/>
      <c r="M4612" s="395"/>
      <c r="N4612"/>
      <c r="O4612"/>
      <c r="P4612"/>
      <c r="Q4612"/>
      <c r="R4612"/>
      <c r="S4612"/>
      <c r="T4612"/>
      <c r="U4612"/>
      <c r="V4612"/>
      <c r="W4612"/>
      <c r="X4612" s="368"/>
    </row>
    <row r="4613" spans="1:24" ht="12">
      <c r="A4613"/>
      <c r="B4613"/>
      <c r="C4613"/>
      <c r="D4613" s="10"/>
      <c r="E4613" s="10"/>
      <c r="F4613"/>
      <c r="G4613"/>
      <c r="H4613"/>
      <c r="I4613"/>
      <c r="J4613"/>
      <c r="K4613"/>
      <c r="L4613"/>
      <c r="M4613" s="395"/>
      <c r="N4613"/>
      <c r="O4613"/>
      <c r="P4613"/>
      <c r="Q4613"/>
      <c r="R4613"/>
      <c r="S4613"/>
      <c r="T4613"/>
      <c r="U4613"/>
      <c r="V4613"/>
      <c r="W4613"/>
      <c r="X4613" s="368"/>
    </row>
    <row r="4614" spans="1:24" ht="12">
      <c r="A4614"/>
      <c r="B4614"/>
      <c r="C4614"/>
      <c r="D4614" s="10"/>
      <c r="E4614" s="10"/>
      <c r="F4614"/>
      <c r="G4614"/>
      <c r="H4614"/>
      <c r="I4614"/>
      <c r="J4614"/>
      <c r="K4614"/>
      <c r="L4614"/>
      <c r="M4614" s="395"/>
      <c r="N4614"/>
      <c r="O4614"/>
      <c r="P4614"/>
      <c r="Q4614"/>
      <c r="R4614"/>
      <c r="S4614"/>
      <c r="T4614"/>
      <c r="U4614"/>
      <c r="V4614"/>
      <c r="W4614"/>
      <c r="X4614" s="368"/>
    </row>
    <row r="4615" spans="1:24" ht="12">
      <c r="A4615"/>
      <c r="B4615"/>
      <c r="C4615"/>
      <c r="D4615" s="10"/>
      <c r="E4615" s="10"/>
      <c r="F4615"/>
      <c r="G4615"/>
      <c r="H4615"/>
      <c r="I4615"/>
      <c r="J4615"/>
      <c r="K4615"/>
      <c r="L4615"/>
      <c r="M4615" s="395"/>
      <c r="N4615"/>
      <c r="O4615"/>
      <c r="P4615"/>
      <c r="Q4615"/>
      <c r="R4615"/>
      <c r="S4615"/>
      <c r="T4615"/>
      <c r="U4615"/>
      <c r="V4615"/>
      <c r="W4615"/>
      <c r="X4615" s="368"/>
    </row>
    <row r="4616" spans="1:24" ht="12">
      <c r="A4616"/>
      <c r="B4616"/>
      <c r="C4616"/>
      <c r="D4616" s="10"/>
      <c r="E4616" s="10"/>
      <c r="F4616"/>
      <c r="G4616"/>
      <c r="H4616"/>
      <c r="I4616"/>
      <c r="J4616"/>
      <c r="K4616"/>
      <c r="L4616"/>
      <c r="M4616" s="395"/>
      <c r="N4616"/>
      <c r="O4616"/>
      <c r="P4616"/>
      <c r="Q4616"/>
      <c r="R4616"/>
      <c r="S4616"/>
      <c r="T4616"/>
      <c r="U4616"/>
      <c r="V4616"/>
      <c r="W4616"/>
      <c r="X4616" s="368"/>
    </row>
    <row r="4617" spans="1:24" ht="12">
      <c r="A4617"/>
      <c r="B4617"/>
      <c r="C4617"/>
      <c r="D4617" s="10"/>
      <c r="E4617" s="10"/>
      <c r="F4617"/>
      <c r="G4617"/>
      <c r="H4617"/>
      <c r="I4617"/>
      <c r="J4617"/>
      <c r="K4617"/>
      <c r="L4617"/>
      <c r="M4617" s="395"/>
      <c r="N4617"/>
      <c r="O4617"/>
      <c r="P4617"/>
      <c r="Q4617"/>
      <c r="R4617"/>
      <c r="S4617"/>
      <c r="T4617"/>
      <c r="U4617"/>
      <c r="V4617"/>
      <c r="W4617"/>
      <c r="X4617" s="368"/>
    </row>
    <row r="4618" spans="1:24" ht="12">
      <c r="A4618"/>
      <c r="B4618"/>
      <c r="C4618"/>
      <c r="D4618" s="10"/>
      <c r="E4618" s="10"/>
      <c r="F4618"/>
      <c r="G4618"/>
      <c r="H4618"/>
      <c r="I4618"/>
      <c r="J4618"/>
      <c r="K4618"/>
      <c r="L4618"/>
      <c r="M4618" s="395"/>
      <c r="N4618"/>
      <c r="O4618"/>
      <c r="P4618"/>
      <c r="Q4618"/>
      <c r="R4618"/>
      <c r="S4618"/>
      <c r="T4618"/>
      <c r="U4618"/>
      <c r="V4618"/>
      <c r="W4618"/>
      <c r="X4618" s="368"/>
    </row>
    <row r="4619" spans="1:24" ht="12">
      <c r="A4619"/>
      <c r="B4619"/>
      <c r="C4619"/>
      <c r="D4619" s="10"/>
      <c r="E4619" s="10"/>
      <c r="F4619"/>
      <c r="G4619"/>
      <c r="H4619"/>
      <c r="I4619"/>
      <c r="J4619"/>
      <c r="K4619"/>
      <c r="L4619"/>
      <c r="M4619" s="395"/>
      <c r="N4619"/>
      <c r="O4619"/>
      <c r="P4619"/>
      <c r="Q4619"/>
      <c r="R4619"/>
      <c r="S4619"/>
      <c r="T4619"/>
      <c r="U4619"/>
      <c r="V4619"/>
      <c r="W4619"/>
      <c r="X4619" s="368"/>
    </row>
    <row r="4620" spans="1:24" ht="12">
      <c r="A4620"/>
      <c r="B4620"/>
      <c r="C4620"/>
      <c r="D4620" s="10"/>
      <c r="E4620" s="10"/>
      <c r="F4620"/>
      <c r="G4620"/>
      <c r="H4620"/>
      <c r="I4620"/>
      <c r="J4620"/>
      <c r="K4620"/>
      <c r="L4620"/>
      <c r="M4620" s="395"/>
      <c r="N4620"/>
      <c r="O4620"/>
      <c r="P4620"/>
      <c r="Q4620"/>
      <c r="R4620"/>
      <c r="S4620"/>
      <c r="T4620"/>
      <c r="U4620"/>
      <c r="V4620"/>
      <c r="W4620"/>
      <c r="X4620" s="368"/>
    </row>
    <row r="4621" spans="1:24" ht="12">
      <c r="A4621"/>
      <c r="B4621"/>
      <c r="C4621"/>
      <c r="D4621" s="10"/>
      <c r="E4621" s="10"/>
      <c r="F4621"/>
      <c r="G4621"/>
      <c r="H4621"/>
      <c r="I4621"/>
      <c r="J4621"/>
      <c r="K4621"/>
      <c r="L4621"/>
      <c r="M4621" s="395"/>
      <c r="N4621"/>
      <c r="O4621"/>
      <c r="P4621"/>
      <c r="Q4621"/>
      <c r="R4621"/>
      <c r="S4621"/>
      <c r="T4621"/>
      <c r="U4621"/>
      <c r="V4621"/>
      <c r="W4621"/>
      <c r="X4621" s="368"/>
    </row>
    <row r="4622" spans="1:24" ht="12">
      <c r="A4622"/>
      <c r="B4622"/>
      <c r="C4622"/>
      <c r="D4622" s="10"/>
      <c r="E4622" s="10"/>
      <c r="F4622"/>
      <c r="G4622"/>
      <c r="H4622"/>
      <c r="I4622"/>
      <c r="J4622"/>
      <c r="K4622"/>
      <c r="L4622"/>
      <c r="M4622" s="395"/>
      <c r="N4622"/>
      <c r="O4622"/>
      <c r="P4622"/>
      <c r="Q4622"/>
      <c r="R4622"/>
      <c r="S4622"/>
      <c r="T4622"/>
      <c r="U4622"/>
      <c r="V4622"/>
      <c r="W4622"/>
      <c r="X4622" s="368"/>
    </row>
    <row r="4623" spans="1:24" ht="12">
      <c r="A4623"/>
      <c r="B4623"/>
      <c r="C4623"/>
      <c r="D4623" s="10"/>
      <c r="E4623" s="10"/>
      <c r="F4623"/>
      <c r="G4623"/>
      <c r="H4623"/>
      <c r="I4623"/>
      <c r="J4623"/>
      <c r="K4623"/>
      <c r="L4623"/>
      <c r="M4623" s="395"/>
      <c r="N4623"/>
      <c r="O4623"/>
      <c r="P4623"/>
      <c r="Q4623"/>
      <c r="R4623"/>
      <c r="S4623"/>
      <c r="T4623"/>
      <c r="U4623"/>
      <c r="V4623"/>
      <c r="W4623"/>
      <c r="X4623" s="368"/>
    </row>
    <row r="4624" spans="1:24" ht="12">
      <c r="A4624"/>
      <c r="B4624"/>
      <c r="C4624"/>
      <c r="D4624" s="10"/>
      <c r="E4624" s="10"/>
      <c r="F4624"/>
      <c r="G4624"/>
      <c r="H4624"/>
      <c r="I4624"/>
      <c r="J4624"/>
      <c r="K4624"/>
      <c r="L4624"/>
      <c r="M4624" s="395"/>
      <c r="N4624"/>
      <c r="O4624"/>
      <c r="P4624"/>
      <c r="Q4624"/>
      <c r="R4624"/>
      <c r="S4624"/>
      <c r="T4624"/>
      <c r="U4624"/>
      <c r="V4624"/>
      <c r="W4624"/>
      <c r="X4624" s="368"/>
    </row>
    <row r="4625" spans="1:24" ht="12">
      <c r="A4625"/>
      <c r="B4625"/>
      <c r="C4625"/>
      <c r="D4625" s="10"/>
      <c r="E4625" s="10"/>
      <c r="F4625"/>
      <c r="G4625"/>
      <c r="H4625"/>
      <c r="I4625"/>
      <c r="J4625"/>
      <c r="K4625"/>
      <c r="L4625"/>
      <c r="M4625" s="395"/>
      <c r="N4625"/>
      <c r="O4625"/>
      <c r="P4625"/>
      <c r="Q4625"/>
      <c r="R4625"/>
      <c r="S4625"/>
      <c r="T4625"/>
      <c r="U4625"/>
      <c r="V4625"/>
      <c r="W4625"/>
      <c r="X4625" s="368"/>
    </row>
    <row r="4626" spans="1:24" ht="12">
      <c r="A4626"/>
      <c r="B4626"/>
      <c r="C4626"/>
      <c r="D4626" s="10"/>
      <c r="E4626" s="10"/>
      <c r="F4626"/>
      <c r="G4626"/>
      <c r="H4626"/>
      <c r="I4626"/>
      <c r="J4626"/>
      <c r="K4626"/>
      <c r="L4626"/>
      <c r="M4626" s="395"/>
      <c r="N4626"/>
      <c r="O4626"/>
      <c r="P4626"/>
      <c r="Q4626"/>
      <c r="R4626"/>
      <c r="S4626"/>
      <c r="T4626"/>
      <c r="U4626"/>
      <c r="V4626"/>
      <c r="W4626"/>
      <c r="X4626" s="368"/>
    </row>
    <row r="4627" spans="1:24" ht="12">
      <c r="A4627"/>
      <c r="B4627"/>
      <c r="C4627"/>
      <c r="D4627" s="10"/>
      <c r="E4627" s="10"/>
      <c r="F4627"/>
      <c r="G4627"/>
      <c r="H4627"/>
      <c r="I4627"/>
      <c r="J4627"/>
      <c r="K4627"/>
      <c r="L4627"/>
      <c r="M4627" s="395"/>
      <c r="N4627"/>
      <c r="O4627"/>
      <c r="P4627"/>
      <c r="Q4627"/>
      <c r="R4627"/>
      <c r="S4627"/>
      <c r="T4627"/>
      <c r="U4627"/>
      <c r="V4627"/>
      <c r="W4627"/>
      <c r="X4627" s="368"/>
    </row>
    <row r="4628" spans="1:24" ht="12">
      <c r="A4628"/>
      <c r="B4628"/>
      <c r="C4628"/>
      <c r="D4628" s="10"/>
      <c r="E4628" s="10"/>
      <c r="F4628"/>
      <c r="G4628"/>
      <c r="H4628"/>
      <c r="I4628"/>
      <c r="J4628"/>
      <c r="K4628"/>
      <c r="L4628"/>
      <c r="M4628" s="395"/>
      <c r="N4628"/>
      <c r="O4628"/>
      <c r="P4628"/>
      <c r="Q4628"/>
      <c r="R4628"/>
      <c r="S4628"/>
      <c r="T4628"/>
      <c r="U4628"/>
      <c r="V4628"/>
      <c r="W4628"/>
      <c r="X4628" s="368"/>
    </row>
    <row r="4629" spans="1:24" ht="12">
      <c r="A4629"/>
      <c r="B4629"/>
      <c r="C4629"/>
      <c r="D4629" s="10"/>
      <c r="E4629" s="10"/>
      <c r="F4629"/>
      <c r="G4629"/>
      <c r="H4629"/>
      <c r="I4629"/>
      <c r="J4629"/>
      <c r="K4629"/>
      <c r="L4629"/>
      <c r="M4629" s="395"/>
      <c r="N4629"/>
      <c r="O4629"/>
      <c r="P4629"/>
      <c r="Q4629"/>
      <c r="R4629"/>
      <c r="S4629"/>
      <c r="T4629"/>
      <c r="U4629"/>
      <c r="V4629"/>
      <c r="W4629"/>
      <c r="X4629" s="368"/>
    </row>
    <row r="4630" spans="1:24" ht="12">
      <c r="A4630"/>
      <c r="B4630"/>
      <c r="C4630"/>
      <c r="D4630" s="10"/>
      <c r="E4630" s="10"/>
      <c r="F4630"/>
      <c r="G4630"/>
      <c r="H4630"/>
      <c r="I4630"/>
      <c r="J4630"/>
      <c r="K4630"/>
      <c r="L4630"/>
      <c r="M4630" s="395"/>
      <c r="N4630"/>
      <c r="O4630"/>
      <c r="P4630"/>
      <c r="Q4630"/>
      <c r="R4630"/>
      <c r="S4630"/>
      <c r="T4630"/>
      <c r="U4630"/>
      <c r="V4630"/>
      <c r="W4630"/>
      <c r="X4630" s="368"/>
    </row>
    <row r="4631" spans="1:24" ht="12">
      <c r="A4631"/>
      <c r="B4631"/>
      <c r="C4631"/>
      <c r="D4631" s="10"/>
      <c r="E4631" s="10"/>
      <c r="F4631"/>
      <c r="G4631"/>
      <c r="H4631"/>
      <c r="I4631"/>
      <c r="J4631"/>
      <c r="K4631"/>
      <c r="L4631"/>
      <c r="M4631" s="395"/>
      <c r="N4631"/>
      <c r="O4631"/>
      <c r="P4631"/>
      <c r="Q4631"/>
      <c r="R4631"/>
      <c r="S4631"/>
      <c r="T4631"/>
      <c r="U4631"/>
      <c r="V4631"/>
      <c r="W4631"/>
      <c r="X4631" s="368"/>
    </row>
    <row r="4632" spans="1:24" ht="12">
      <c r="A4632"/>
      <c r="B4632"/>
      <c r="C4632"/>
      <c r="D4632" s="10"/>
      <c r="E4632" s="10"/>
      <c r="F4632"/>
      <c r="G4632"/>
      <c r="H4632"/>
      <c r="I4632"/>
      <c r="J4632"/>
      <c r="K4632"/>
      <c r="L4632"/>
      <c r="M4632" s="395"/>
      <c r="N4632"/>
      <c r="O4632"/>
      <c r="P4632"/>
      <c r="Q4632"/>
      <c r="R4632"/>
      <c r="S4632"/>
      <c r="T4632"/>
      <c r="U4632"/>
      <c r="V4632"/>
      <c r="W4632"/>
      <c r="X4632" s="368"/>
    </row>
    <row r="4633" spans="1:24" ht="12">
      <c r="A4633"/>
      <c r="B4633"/>
      <c r="C4633"/>
      <c r="D4633" s="10"/>
      <c r="E4633" s="10"/>
      <c r="F4633"/>
      <c r="G4633"/>
      <c r="H4633"/>
      <c r="I4633"/>
      <c r="J4633"/>
      <c r="K4633"/>
      <c r="L4633"/>
      <c r="M4633" s="395"/>
      <c r="N4633"/>
      <c r="O4633"/>
      <c r="P4633"/>
      <c r="Q4633"/>
      <c r="R4633"/>
      <c r="S4633"/>
      <c r="T4633"/>
      <c r="U4633"/>
      <c r="V4633"/>
      <c r="W4633"/>
      <c r="X4633" s="368"/>
    </row>
    <row r="4634" spans="1:24" ht="12">
      <c r="A4634"/>
      <c r="B4634"/>
      <c r="C4634"/>
      <c r="D4634" s="10"/>
      <c r="E4634" s="10"/>
      <c r="F4634"/>
      <c r="G4634"/>
      <c r="H4634"/>
      <c r="I4634"/>
      <c r="J4634"/>
      <c r="K4634"/>
      <c r="L4634"/>
      <c r="M4634" s="395"/>
      <c r="N4634"/>
      <c r="O4634"/>
      <c r="P4634"/>
      <c r="Q4634"/>
      <c r="R4634"/>
      <c r="S4634"/>
      <c r="T4634"/>
      <c r="U4634"/>
      <c r="V4634"/>
      <c r="W4634"/>
      <c r="X4634" s="368"/>
    </row>
    <row r="4635" spans="1:24" ht="12">
      <c r="A4635"/>
      <c r="B4635"/>
      <c r="C4635"/>
      <c r="D4635" s="10"/>
      <c r="E4635" s="10"/>
      <c r="F4635"/>
      <c r="G4635"/>
      <c r="H4635"/>
      <c r="I4635"/>
      <c r="J4635"/>
      <c r="K4635"/>
      <c r="L4635"/>
      <c r="M4635" s="395"/>
      <c r="N4635"/>
      <c r="O4635"/>
      <c r="P4635"/>
      <c r="Q4635"/>
      <c r="R4635"/>
      <c r="S4635"/>
      <c r="T4635"/>
      <c r="U4635"/>
      <c r="V4635"/>
      <c r="W4635"/>
      <c r="X4635" s="368"/>
    </row>
    <row r="4636" spans="1:24" ht="12">
      <c r="A4636"/>
      <c r="B4636"/>
      <c r="C4636"/>
      <c r="D4636" s="10"/>
      <c r="E4636" s="10"/>
      <c r="F4636"/>
      <c r="G4636"/>
      <c r="H4636"/>
      <c r="I4636"/>
      <c r="J4636"/>
      <c r="K4636"/>
      <c r="L4636"/>
      <c r="M4636" s="395"/>
      <c r="N4636"/>
      <c r="O4636"/>
      <c r="P4636"/>
      <c r="Q4636"/>
      <c r="R4636"/>
      <c r="S4636"/>
      <c r="T4636"/>
      <c r="U4636"/>
      <c r="V4636"/>
      <c r="W4636"/>
      <c r="X4636" s="368"/>
    </row>
    <row r="4637" spans="1:24" ht="12">
      <c r="A4637"/>
      <c r="B4637"/>
      <c r="C4637"/>
      <c r="D4637" s="10"/>
      <c r="E4637" s="10"/>
      <c r="F4637"/>
      <c r="G4637"/>
      <c r="H4637"/>
      <c r="I4637"/>
      <c r="J4637"/>
      <c r="K4637"/>
      <c r="L4637"/>
      <c r="M4637" s="395"/>
      <c r="N4637"/>
      <c r="O4637"/>
      <c r="P4637"/>
      <c r="Q4637"/>
      <c r="R4637"/>
      <c r="S4637"/>
      <c r="T4637"/>
      <c r="U4637"/>
      <c r="V4637"/>
      <c r="W4637"/>
      <c r="X4637" s="368"/>
    </row>
    <row r="4638" spans="1:24" ht="12">
      <c r="A4638"/>
      <c r="B4638"/>
      <c r="C4638"/>
      <c r="D4638" s="10"/>
      <c r="E4638" s="10"/>
      <c r="F4638"/>
      <c r="G4638"/>
      <c r="H4638"/>
      <c r="I4638"/>
      <c r="J4638"/>
      <c r="K4638"/>
      <c r="L4638"/>
      <c r="M4638" s="395"/>
      <c r="N4638"/>
      <c r="O4638"/>
      <c r="P4638"/>
      <c r="Q4638"/>
      <c r="R4638"/>
      <c r="S4638"/>
      <c r="T4638"/>
      <c r="U4638"/>
      <c r="V4638"/>
      <c r="W4638"/>
      <c r="X4638" s="368"/>
    </row>
    <row r="4639" spans="1:24" ht="12">
      <c r="A4639"/>
      <c r="B4639"/>
      <c r="C4639"/>
      <c r="D4639" s="10"/>
      <c r="E4639" s="10"/>
      <c r="F4639"/>
      <c r="G4639"/>
      <c r="H4639"/>
      <c r="I4639"/>
      <c r="J4639"/>
      <c r="K4639"/>
      <c r="L4639"/>
      <c r="M4639" s="395"/>
      <c r="N4639"/>
      <c r="O4639"/>
      <c r="P4639"/>
      <c r="Q4639"/>
      <c r="R4639"/>
      <c r="S4639"/>
      <c r="T4639"/>
      <c r="U4639"/>
      <c r="V4639"/>
      <c r="W4639"/>
      <c r="X4639" s="368"/>
    </row>
    <row r="4640" spans="1:24" ht="12">
      <c r="A4640"/>
      <c r="B4640"/>
      <c r="C4640"/>
      <c r="D4640" s="10"/>
      <c r="E4640" s="10"/>
      <c r="F4640"/>
      <c r="G4640"/>
      <c r="H4640"/>
      <c r="I4640"/>
      <c r="J4640"/>
      <c r="K4640"/>
      <c r="L4640"/>
      <c r="M4640" s="395"/>
      <c r="N4640"/>
      <c r="O4640"/>
      <c r="P4640"/>
      <c r="Q4640"/>
      <c r="R4640"/>
      <c r="S4640"/>
      <c r="T4640"/>
      <c r="U4640"/>
      <c r="V4640"/>
      <c r="W4640"/>
      <c r="X4640" s="368"/>
    </row>
    <row r="4641" spans="1:24" ht="12">
      <c r="A4641"/>
      <c r="B4641"/>
      <c r="C4641"/>
      <c r="D4641" s="10"/>
      <c r="E4641" s="10"/>
      <c r="F4641"/>
      <c r="G4641"/>
      <c r="H4641"/>
      <c r="I4641"/>
      <c r="J4641"/>
      <c r="K4641"/>
      <c r="L4641"/>
      <c r="M4641" s="395"/>
      <c r="N4641"/>
      <c r="O4641"/>
      <c r="P4641"/>
      <c r="Q4641"/>
      <c r="R4641"/>
      <c r="S4641"/>
      <c r="T4641"/>
      <c r="U4641"/>
      <c r="V4641"/>
      <c r="W4641"/>
      <c r="X4641" s="368"/>
    </row>
    <row r="4642" spans="1:24" ht="12">
      <c r="A4642"/>
      <c r="B4642"/>
      <c r="C4642"/>
      <c r="D4642" s="10"/>
      <c r="E4642" s="10"/>
      <c r="F4642"/>
      <c r="G4642"/>
      <c r="H4642"/>
      <c r="I4642"/>
      <c r="J4642"/>
      <c r="K4642"/>
      <c r="L4642"/>
      <c r="M4642" s="395"/>
      <c r="N4642"/>
      <c r="O4642"/>
      <c r="P4642"/>
      <c r="Q4642"/>
      <c r="R4642"/>
      <c r="S4642"/>
      <c r="T4642"/>
      <c r="U4642"/>
      <c r="V4642"/>
      <c r="W4642"/>
      <c r="X4642" s="368"/>
    </row>
    <row r="4643" spans="1:24" ht="12">
      <c r="A4643"/>
      <c r="B4643"/>
      <c r="C4643"/>
      <c r="D4643" s="10"/>
      <c r="E4643" s="10"/>
      <c r="F4643"/>
      <c r="G4643"/>
      <c r="H4643"/>
      <c r="I4643"/>
      <c r="J4643"/>
      <c r="K4643"/>
      <c r="L4643"/>
      <c r="M4643" s="395"/>
      <c r="N4643"/>
      <c r="O4643"/>
      <c r="P4643"/>
      <c r="Q4643"/>
      <c r="R4643"/>
      <c r="S4643"/>
      <c r="T4643"/>
      <c r="U4643"/>
      <c r="V4643"/>
      <c r="W4643"/>
      <c r="X4643" s="368"/>
    </row>
    <row r="4644" spans="1:24" ht="12">
      <c r="A4644"/>
      <c r="B4644"/>
      <c r="C4644"/>
      <c r="D4644" s="10"/>
      <c r="E4644" s="10"/>
      <c r="F4644"/>
      <c r="G4644"/>
      <c r="H4644"/>
      <c r="I4644"/>
      <c r="J4644"/>
      <c r="K4644"/>
      <c r="L4644"/>
      <c r="M4644" s="395"/>
      <c r="N4644"/>
      <c r="O4644"/>
      <c r="P4644"/>
      <c r="Q4644"/>
      <c r="R4644"/>
      <c r="S4644"/>
      <c r="T4644"/>
      <c r="U4644"/>
      <c r="V4644"/>
      <c r="W4644"/>
      <c r="X4644" s="368"/>
    </row>
    <row r="4645" spans="1:24" ht="12">
      <c r="A4645"/>
      <c r="B4645"/>
      <c r="C4645"/>
      <c r="D4645" s="10"/>
      <c r="E4645" s="10"/>
      <c r="F4645"/>
      <c r="G4645"/>
      <c r="H4645"/>
      <c r="I4645"/>
      <c r="J4645"/>
      <c r="K4645"/>
      <c r="L4645"/>
      <c r="M4645" s="395"/>
      <c r="N4645"/>
      <c r="O4645"/>
      <c r="P4645"/>
      <c r="Q4645"/>
      <c r="R4645"/>
      <c r="S4645"/>
      <c r="T4645"/>
      <c r="U4645"/>
      <c r="V4645"/>
      <c r="W4645"/>
      <c r="X4645" s="368"/>
    </row>
    <row r="4646" spans="1:24" ht="12">
      <c r="A4646"/>
      <c r="B4646"/>
      <c r="C4646"/>
      <c r="D4646" s="10"/>
      <c r="E4646" s="10"/>
      <c r="F4646"/>
      <c r="G4646"/>
      <c r="H4646"/>
      <c r="I4646"/>
      <c r="J4646"/>
      <c r="K4646"/>
      <c r="L4646"/>
      <c r="M4646" s="395"/>
      <c r="N4646"/>
      <c r="O4646"/>
      <c r="P4646"/>
      <c r="Q4646"/>
      <c r="R4646"/>
      <c r="S4646"/>
      <c r="T4646"/>
      <c r="U4646"/>
      <c r="V4646"/>
      <c r="W4646"/>
      <c r="X4646" s="368"/>
    </row>
    <row r="4647" spans="1:24" ht="12">
      <c r="A4647"/>
      <c r="B4647"/>
      <c r="C4647"/>
      <c r="D4647" s="10"/>
      <c r="E4647" s="10"/>
      <c r="F4647"/>
      <c r="G4647"/>
      <c r="H4647"/>
      <c r="I4647"/>
      <c r="J4647"/>
      <c r="K4647"/>
      <c r="L4647"/>
      <c r="M4647" s="395"/>
      <c r="N4647"/>
      <c r="O4647"/>
      <c r="P4647"/>
      <c r="Q4647"/>
      <c r="R4647"/>
      <c r="S4647"/>
      <c r="T4647"/>
      <c r="U4647"/>
      <c r="V4647"/>
      <c r="W4647"/>
      <c r="X4647" s="368"/>
    </row>
    <row r="4648" spans="1:24" ht="12">
      <c r="A4648"/>
      <c r="B4648"/>
      <c r="C4648"/>
      <c r="D4648" s="10"/>
      <c r="E4648" s="10"/>
      <c r="F4648"/>
      <c r="G4648"/>
      <c r="H4648"/>
      <c r="I4648"/>
      <c r="J4648"/>
      <c r="K4648"/>
      <c r="L4648"/>
      <c r="M4648" s="395"/>
      <c r="N4648"/>
      <c r="O4648"/>
      <c r="P4648"/>
      <c r="Q4648"/>
      <c r="R4648"/>
      <c r="S4648"/>
      <c r="T4648"/>
      <c r="U4648"/>
      <c r="V4648"/>
      <c r="W4648"/>
      <c r="X4648" s="368"/>
    </row>
    <row r="4649" spans="1:24" ht="12">
      <c r="A4649"/>
      <c r="B4649"/>
      <c r="C4649"/>
      <c r="D4649" s="10"/>
      <c r="E4649" s="10"/>
      <c r="F4649"/>
      <c r="G4649"/>
      <c r="H4649"/>
      <c r="I4649"/>
      <c r="J4649"/>
      <c r="K4649"/>
      <c r="L4649"/>
      <c r="M4649" s="395"/>
      <c r="N4649"/>
      <c r="O4649"/>
      <c r="P4649"/>
      <c r="Q4649"/>
      <c r="R4649"/>
      <c r="S4649"/>
      <c r="T4649"/>
      <c r="U4649"/>
      <c r="V4649"/>
      <c r="W4649"/>
      <c r="X4649" s="368"/>
    </row>
    <row r="4650" spans="1:24" ht="12">
      <c r="A4650"/>
      <c r="B4650"/>
      <c r="C4650"/>
      <c r="D4650" s="10"/>
      <c r="E4650" s="10"/>
      <c r="F4650"/>
      <c r="G4650"/>
      <c r="H4650"/>
      <c r="I4650"/>
      <c r="J4650"/>
      <c r="K4650"/>
      <c r="L4650"/>
      <c r="M4650" s="395"/>
      <c r="N4650"/>
      <c r="O4650"/>
      <c r="P4650"/>
      <c r="Q4650"/>
      <c r="R4650"/>
      <c r="S4650"/>
      <c r="T4650"/>
      <c r="U4650"/>
      <c r="V4650"/>
      <c r="W4650"/>
      <c r="X4650" s="368"/>
    </row>
    <row r="4651" spans="1:24" ht="12">
      <c r="A4651"/>
      <c r="B4651"/>
      <c r="C4651"/>
      <c r="D4651" s="10"/>
      <c r="E4651" s="10"/>
      <c r="F4651"/>
      <c r="G4651"/>
      <c r="H4651"/>
      <c r="I4651"/>
      <c r="J4651"/>
      <c r="K4651"/>
      <c r="L4651"/>
      <c r="M4651" s="395"/>
      <c r="N4651"/>
      <c r="O4651"/>
      <c r="P4651"/>
      <c r="Q4651"/>
      <c r="R4651"/>
      <c r="S4651"/>
      <c r="T4651"/>
      <c r="U4651"/>
      <c r="V4651"/>
      <c r="W4651"/>
      <c r="X4651" s="368"/>
    </row>
    <row r="4652" spans="1:24" ht="12">
      <c r="A4652"/>
      <c r="B4652"/>
      <c r="C4652"/>
      <c r="D4652" s="10"/>
      <c r="E4652" s="10"/>
      <c r="F4652"/>
      <c r="G4652"/>
      <c r="H4652"/>
      <c r="I4652"/>
      <c r="J4652"/>
      <c r="K4652"/>
      <c r="L4652"/>
      <c r="M4652" s="395"/>
      <c r="N4652"/>
      <c r="O4652"/>
      <c r="P4652"/>
      <c r="Q4652"/>
      <c r="R4652"/>
      <c r="S4652"/>
      <c r="T4652"/>
      <c r="U4652"/>
      <c r="V4652"/>
      <c r="W4652"/>
      <c r="X4652" s="368"/>
    </row>
    <row r="4653" spans="1:24" ht="12">
      <c r="A4653"/>
      <c r="B4653"/>
      <c r="C4653"/>
      <c r="D4653" s="10"/>
      <c r="E4653" s="10"/>
      <c r="F4653"/>
      <c r="G4653"/>
      <c r="H4653"/>
      <c r="I4653"/>
      <c r="J4653"/>
      <c r="K4653"/>
      <c r="L4653"/>
      <c r="M4653" s="395"/>
      <c r="N4653"/>
      <c r="O4653"/>
      <c r="P4653"/>
      <c r="Q4653"/>
      <c r="R4653"/>
      <c r="S4653"/>
      <c r="T4653"/>
      <c r="U4653"/>
      <c r="V4653"/>
      <c r="W4653"/>
      <c r="X4653" s="368"/>
    </row>
    <row r="4654" spans="1:24" ht="12">
      <c r="A4654"/>
      <c r="B4654"/>
      <c r="C4654"/>
      <c r="D4654" s="10"/>
      <c r="E4654" s="10"/>
      <c r="F4654"/>
      <c r="G4654"/>
      <c r="H4654"/>
      <c r="I4654"/>
      <c r="J4654"/>
      <c r="K4654"/>
      <c r="L4654"/>
      <c r="M4654" s="395"/>
      <c r="N4654"/>
      <c r="O4654"/>
      <c r="P4654"/>
      <c r="Q4654"/>
      <c r="R4654"/>
      <c r="S4654"/>
      <c r="T4654"/>
      <c r="U4654"/>
      <c r="V4654"/>
      <c r="W4654"/>
      <c r="X4654" s="368"/>
    </row>
    <row r="4655" spans="1:24" ht="12">
      <c r="A4655"/>
      <c r="B4655"/>
      <c r="C4655"/>
      <c r="D4655" s="10"/>
      <c r="E4655" s="10"/>
      <c r="F4655"/>
      <c r="G4655"/>
      <c r="H4655"/>
      <c r="I4655"/>
      <c r="J4655"/>
      <c r="K4655"/>
      <c r="L4655"/>
      <c r="M4655" s="395"/>
      <c r="N4655"/>
      <c r="O4655"/>
      <c r="P4655"/>
      <c r="Q4655"/>
      <c r="R4655"/>
      <c r="S4655"/>
      <c r="T4655"/>
      <c r="U4655"/>
      <c r="V4655"/>
      <c r="W4655"/>
      <c r="X4655" s="368"/>
    </row>
    <row r="4656" spans="1:24" ht="12">
      <c r="A4656"/>
      <c r="B4656"/>
      <c r="C4656"/>
      <c r="D4656" s="10"/>
      <c r="E4656" s="10"/>
      <c r="F4656"/>
      <c r="G4656"/>
      <c r="H4656"/>
      <c r="I4656"/>
      <c r="J4656"/>
      <c r="K4656"/>
      <c r="L4656"/>
      <c r="M4656" s="395"/>
      <c r="N4656"/>
      <c r="O4656"/>
      <c r="P4656"/>
      <c r="Q4656"/>
      <c r="R4656"/>
      <c r="S4656"/>
      <c r="T4656"/>
      <c r="U4656"/>
      <c r="V4656"/>
      <c r="W4656"/>
      <c r="X4656" s="368"/>
    </row>
    <row r="4657" spans="1:24" ht="12">
      <c r="A4657"/>
      <c r="B4657"/>
      <c r="C4657"/>
      <c r="D4657" s="10"/>
      <c r="E4657" s="10"/>
      <c r="F4657"/>
      <c r="G4657"/>
      <c r="H4657"/>
      <c r="I4657"/>
      <c r="J4657"/>
      <c r="K4657"/>
      <c r="L4657"/>
      <c r="M4657" s="395"/>
      <c r="N4657"/>
      <c r="O4657"/>
      <c r="P4657"/>
      <c r="Q4657"/>
      <c r="R4657"/>
      <c r="S4657"/>
      <c r="T4657"/>
      <c r="U4657"/>
      <c r="V4657"/>
      <c r="W4657"/>
      <c r="X4657" s="368"/>
    </row>
    <row r="4658" spans="1:24" ht="12">
      <c r="A4658"/>
      <c r="B4658"/>
      <c r="C4658"/>
      <c r="D4658" s="10"/>
      <c r="E4658" s="10"/>
      <c r="F4658"/>
      <c r="G4658"/>
      <c r="H4658"/>
      <c r="I4658"/>
      <c r="J4658"/>
      <c r="K4658"/>
      <c r="L4658"/>
      <c r="M4658" s="395"/>
      <c r="N4658"/>
      <c r="O4658"/>
      <c r="P4658"/>
      <c r="Q4658"/>
      <c r="R4658"/>
      <c r="S4658"/>
      <c r="T4658"/>
      <c r="U4658"/>
      <c r="V4658"/>
      <c r="W4658"/>
      <c r="X4658" s="368"/>
    </row>
    <row r="4659" spans="1:24" ht="12">
      <c r="A4659"/>
      <c r="B4659"/>
      <c r="C4659"/>
      <c r="D4659" s="10"/>
      <c r="E4659" s="10"/>
      <c r="F4659"/>
      <c r="G4659"/>
      <c r="H4659"/>
      <c r="I4659"/>
      <c r="J4659"/>
      <c r="K4659"/>
      <c r="L4659"/>
      <c r="M4659" s="395"/>
      <c r="N4659"/>
      <c r="O4659"/>
      <c r="P4659"/>
      <c r="Q4659"/>
      <c r="R4659"/>
      <c r="S4659"/>
      <c r="T4659"/>
      <c r="U4659"/>
      <c r="V4659"/>
      <c r="W4659"/>
      <c r="X4659" s="368"/>
    </row>
    <row r="4660" spans="1:24" ht="12">
      <c r="A4660"/>
      <c r="B4660"/>
      <c r="C4660"/>
      <c r="D4660" s="10"/>
      <c r="E4660" s="10"/>
      <c r="F4660"/>
      <c r="G4660"/>
      <c r="H4660"/>
      <c r="I4660"/>
      <c r="J4660"/>
      <c r="K4660"/>
      <c r="L4660"/>
      <c r="M4660" s="395"/>
      <c r="N4660"/>
      <c r="O4660"/>
      <c r="P4660"/>
      <c r="Q4660"/>
      <c r="R4660"/>
      <c r="S4660"/>
      <c r="T4660"/>
      <c r="U4660"/>
      <c r="V4660"/>
      <c r="W4660"/>
      <c r="X4660" s="368"/>
    </row>
    <row r="4661" spans="1:24" ht="12">
      <c r="A4661"/>
      <c r="B4661"/>
      <c r="C4661"/>
      <c r="D4661" s="10"/>
      <c r="E4661" s="10"/>
      <c r="F4661"/>
      <c r="G4661"/>
      <c r="H4661"/>
      <c r="I4661"/>
      <c r="J4661"/>
      <c r="K4661"/>
      <c r="L4661"/>
      <c r="M4661" s="395"/>
      <c r="N4661"/>
      <c r="O4661"/>
      <c r="P4661"/>
      <c r="Q4661"/>
      <c r="R4661"/>
      <c r="S4661"/>
      <c r="T4661"/>
      <c r="U4661"/>
      <c r="V4661"/>
      <c r="W4661"/>
      <c r="X4661" s="368"/>
    </row>
    <row r="4662" spans="1:24" ht="12">
      <c r="A4662"/>
      <c r="B4662"/>
      <c r="C4662"/>
      <c r="D4662" s="10"/>
      <c r="E4662" s="10"/>
      <c r="F4662"/>
      <c r="G4662"/>
      <c r="H4662"/>
      <c r="I4662"/>
      <c r="J4662"/>
      <c r="K4662"/>
      <c r="L4662"/>
      <c r="M4662" s="395"/>
      <c r="N4662"/>
      <c r="O4662"/>
      <c r="P4662"/>
      <c r="Q4662"/>
      <c r="R4662"/>
      <c r="S4662"/>
      <c r="T4662"/>
      <c r="U4662"/>
      <c r="V4662"/>
      <c r="W4662"/>
      <c r="X4662" s="368"/>
    </row>
    <row r="4663" spans="1:24" ht="12">
      <c r="A4663"/>
      <c r="B4663"/>
      <c r="C4663"/>
      <c r="D4663" s="10"/>
      <c r="E4663" s="10"/>
      <c r="F4663"/>
      <c r="G4663"/>
      <c r="H4663"/>
      <c r="I4663"/>
      <c r="J4663"/>
      <c r="K4663"/>
      <c r="L4663"/>
      <c r="M4663" s="395"/>
      <c r="N4663"/>
      <c r="O4663"/>
      <c r="P4663"/>
      <c r="Q4663"/>
      <c r="R4663"/>
      <c r="S4663"/>
      <c r="T4663"/>
      <c r="U4663"/>
      <c r="V4663"/>
      <c r="W4663"/>
      <c r="X4663" s="368"/>
    </row>
    <row r="4664" spans="1:24" ht="12">
      <c r="A4664"/>
      <c r="B4664"/>
      <c r="C4664"/>
      <c r="D4664" s="10"/>
      <c r="E4664" s="10"/>
      <c r="F4664"/>
      <c r="G4664"/>
      <c r="H4664"/>
      <c r="I4664"/>
      <c r="J4664"/>
      <c r="K4664"/>
      <c r="L4664"/>
      <c r="M4664" s="395"/>
      <c r="N4664"/>
      <c r="O4664"/>
      <c r="P4664"/>
      <c r="Q4664"/>
      <c r="R4664"/>
      <c r="S4664"/>
      <c r="T4664"/>
      <c r="U4664"/>
      <c r="V4664"/>
      <c r="W4664"/>
      <c r="X4664" s="368"/>
    </row>
    <row r="4665" spans="1:24" ht="12">
      <c r="A4665"/>
      <c r="B4665"/>
      <c r="C4665"/>
      <c r="D4665" s="10"/>
      <c r="E4665" s="10"/>
      <c r="F4665"/>
      <c r="G4665"/>
      <c r="H4665"/>
      <c r="I4665"/>
      <c r="J4665"/>
      <c r="K4665"/>
      <c r="L4665"/>
      <c r="M4665" s="395"/>
      <c r="N4665"/>
      <c r="O4665"/>
      <c r="P4665"/>
      <c r="Q4665"/>
      <c r="R4665"/>
      <c r="S4665"/>
      <c r="T4665"/>
      <c r="U4665"/>
      <c r="V4665"/>
      <c r="W4665"/>
      <c r="X4665" s="368"/>
    </row>
    <row r="4666" spans="1:24" ht="12">
      <c r="A4666"/>
      <c r="B4666"/>
      <c r="C4666"/>
      <c r="D4666" s="10"/>
      <c r="E4666" s="10"/>
      <c r="F4666"/>
      <c r="G4666"/>
      <c r="H4666"/>
      <c r="I4666"/>
      <c r="J4666"/>
      <c r="K4666"/>
      <c r="L4666"/>
      <c r="M4666" s="395"/>
      <c r="N4666"/>
      <c r="O4666"/>
      <c r="P4666"/>
      <c r="Q4666"/>
      <c r="R4666"/>
      <c r="S4666"/>
      <c r="T4666"/>
      <c r="U4666"/>
      <c r="V4666"/>
      <c r="W4666"/>
      <c r="X4666" s="368"/>
    </row>
    <row r="4667" spans="1:24" ht="12">
      <c r="A4667"/>
      <c r="B4667"/>
      <c r="C4667"/>
      <c r="D4667" s="10"/>
      <c r="E4667" s="10"/>
      <c r="F4667"/>
      <c r="G4667"/>
      <c r="H4667"/>
      <c r="I4667"/>
      <c r="J4667"/>
      <c r="K4667"/>
      <c r="L4667"/>
      <c r="M4667" s="395"/>
      <c r="N4667"/>
      <c r="O4667"/>
      <c r="P4667"/>
      <c r="Q4667"/>
      <c r="R4667"/>
      <c r="S4667"/>
      <c r="T4667"/>
      <c r="U4667"/>
      <c r="V4667"/>
      <c r="W4667"/>
      <c r="X4667" s="368"/>
    </row>
    <row r="4668" spans="1:24" ht="12">
      <c r="A4668"/>
      <c r="B4668"/>
      <c r="C4668"/>
      <c r="D4668" s="10"/>
      <c r="E4668" s="10"/>
      <c r="F4668"/>
      <c r="G4668"/>
      <c r="H4668"/>
      <c r="I4668"/>
      <c r="J4668"/>
      <c r="K4668"/>
      <c r="L4668"/>
      <c r="M4668" s="395"/>
      <c r="N4668"/>
      <c r="O4668"/>
      <c r="P4668"/>
      <c r="Q4668"/>
      <c r="R4668"/>
      <c r="S4668"/>
      <c r="T4668"/>
      <c r="U4668"/>
      <c r="V4668"/>
      <c r="W4668"/>
      <c r="X4668" s="368"/>
    </row>
    <row r="4669" spans="1:24" ht="12">
      <c r="A4669"/>
      <c r="B4669"/>
      <c r="C4669"/>
      <c r="D4669" s="10"/>
      <c r="E4669" s="10"/>
      <c r="F4669"/>
      <c r="G4669"/>
      <c r="H4669"/>
      <c r="I4669"/>
      <c r="J4669"/>
      <c r="K4669"/>
      <c r="L4669"/>
      <c r="M4669" s="395"/>
      <c r="N4669"/>
      <c r="O4669"/>
      <c r="P4669"/>
      <c r="Q4669"/>
      <c r="R4669"/>
      <c r="S4669"/>
      <c r="T4669"/>
      <c r="U4669"/>
      <c r="V4669"/>
      <c r="W4669"/>
      <c r="X4669" s="368"/>
    </row>
    <row r="4670" spans="1:24" ht="12">
      <c r="A4670"/>
      <c r="B4670"/>
      <c r="C4670"/>
      <c r="D4670" s="10"/>
      <c r="E4670" s="10"/>
      <c r="F4670"/>
      <c r="G4670"/>
      <c r="H4670"/>
      <c r="I4670"/>
      <c r="J4670"/>
      <c r="K4670"/>
      <c r="L4670"/>
      <c r="M4670" s="395"/>
      <c r="N4670"/>
      <c r="O4670"/>
      <c r="P4670"/>
      <c r="Q4670"/>
      <c r="R4670"/>
      <c r="S4670"/>
      <c r="T4670"/>
      <c r="U4670"/>
      <c r="V4670"/>
      <c r="W4670"/>
      <c r="X4670" s="368"/>
    </row>
    <row r="4671" spans="1:24" ht="12">
      <c r="A4671"/>
      <c r="B4671"/>
      <c r="C4671"/>
      <c r="D4671" s="10"/>
      <c r="E4671" s="10"/>
      <c r="F4671"/>
      <c r="G4671"/>
      <c r="H4671"/>
      <c r="I4671"/>
      <c r="J4671"/>
      <c r="K4671"/>
      <c r="L4671"/>
      <c r="M4671" s="395"/>
      <c r="N4671"/>
      <c r="O4671"/>
      <c r="P4671"/>
      <c r="Q4671"/>
      <c r="R4671"/>
      <c r="S4671"/>
      <c r="T4671"/>
      <c r="U4671"/>
      <c r="V4671"/>
      <c r="W4671"/>
      <c r="X4671" s="368"/>
    </row>
    <row r="4672" spans="1:24" ht="12">
      <c r="A4672"/>
      <c r="B4672"/>
      <c r="C4672"/>
      <c r="D4672" s="10"/>
      <c r="E4672" s="10"/>
      <c r="F4672"/>
      <c r="G4672"/>
      <c r="H4672"/>
      <c r="I4672"/>
      <c r="J4672"/>
      <c r="K4672"/>
      <c r="L4672"/>
      <c r="M4672" s="395"/>
      <c r="N4672"/>
      <c r="O4672"/>
      <c r="P4672"/>
      <c r="Q4672"/>
      <c r="R4672"/>
      <c r="S4672"/>
      <c r="T4672"/>
      <c r="U4672"/>
      <c r="V4672"/>
      <c r="W4672"/>
      <c r="X4672" s="368"/>
    </row>
    <row r="4673" spans="1:24" ht="12">
      <c r="A4673"/>
      <c r="B4673"/>
      <c r="C4673"/>
      <c r="D4673" s="10"/>
      <c r="E4673" s="10"/>
      <c r="F4673"/>
      <c r="G4673"/>
      <c r="H4673"/>
      <c r="I4673"/>
      <c r="J4673"/>
      <c r="K4673"/>
      <c r="L4673"/>
      <c r="M4673" s="395"/>
      <c r="N4673"/>
      <c r="O4673"/>
      <c r="P4673"/>
      <c r="Q4673"/>
      <c r="R4673"/>
      <c r="S4673"/>
      <c r="T4673"/>
      <c r="U4673"/>
      <c r="V4673"/>
      <c r="W4673"/>
      <c r="X4673" s="368"/>
    </row>
    <row r="4674" spans="1:24" ht="12">
      <c r="A4674"/>
      <c r="B4674"/>
      <c r="C4674"/>
      <c r="D4674" s="10"/>
      <c r="E4674" s="10"/>
      <c r="F4674"/>
      <c r="G4674"/>
      <c r="H4674"/>
      <c r="I4674"/>
      <c r="J4674"/>
      <c r="K4674"/>
      <c r="L4674"/>
      <c r="M4674" s="395"/>
      <c r="N4674"/>
      <c r="O4674"/>
      <c r="P4674"/>
      <c r="Q4674"/>
      <c r="R4674"/>
      <c r="S4674"/>
      <c r="T4674"/>
      <c r="U4674"/>
      <c r="V4674"/>
      <c r="W4674"/>
      <c r="X4674" s="368"/>
    </row>
    <row r="4675" spans="1:24" ht="12">
      <c r="A4675"/>
      <c r="B4675"/>
      <c r="C4675"/>
      <c r="D4675" s="10"/>
      <c r="E4675" s="10"/>
      <c r="F4675"/>
      <c r="G4675"/>
      <c r="H4675"/>
      <c r="I4675"/>
      <c r="J4675"/>
      <c r="K4675"/>
      <c r="L4675"/>
      <c r="M4675" s="395"/>
      <c r="N4675"/>
      <c r="O4675"/>
      <c r="P4675"/>
      <c r="Q4675"/>
      <c r="R4675"/>
      <c r="S4675"/>
      <c r="T4675"/>
      <c r="U4675"/>
      <c r="V4675"/>
      <c r="W4675"/>
      <c r="X4675" s="368"/>
    </row>
    <row r="4676" spans="1:24" ht="12">
      <c r="A4676"/>
      <c r="B4676"/>
      <c r="C4676"/>
      <c r="D4676" s="10"/>
      <c r="E4676" s="10"/>
      <c r="F4676"/>
      <c r="G4676"/>
      <c r="H4676"/>
      <c r="I4676"/>
      <c r="J4676"/>
      <c r="K4676"/>
      <c r="L4676"/>
      <c r="M4676" s="395"/>
      <c r="N4676"/>
      <c r="O4676"/>
      <c r="P4676"/>
      <c r="Q4676"/>
      <c r="R4676"/>
      <c r="S4676"/>
      <c r="T4676"/>
      <c r="U4676"/>
      <c r="V4676"/>
      <c r="W4676"/>
      <c r="X4676" s="368"/>
    </row>
    <row r="4677" spans="1:24" ht="12">
      <c r="A4677"/>
      <c r="B4677"/>
      <c r="C4677"/>
      <c r="D4677" s="10"/>
      <c r="E4677" s="10"/>
      <c r="F4677"/>
      <c r="G4677"/>
      <c r="H4677"/>
      <c r="I4677"/>
      <c r="J4677"/>
      <c r="K4677"/>
      <c r="L4677"/>
      <c r="M4677" s="395"/>
      <c r="N4677"/>
      <c r="O4677"/>
      <c r="P4677"/>
      <c r="Q4677"/>
      <c r="R4677"/>
      <c r="S4677"/>
      <c r="T4677"/>
      <c r="U4677"/>
      <c r="V4677"/>
      <c r="W4677"/>
      <c r="X4677" s="368"/>
    </row>
    <row r="4678" spans="1:24" ht="12">
      <c r="A4678"/>
      <c r="B4678"/>
      <c r="C4678"/>
      <c r="D4678" s="10"/>
      <c r="E4678" s="10"/>
      <c r="F4678"/>
      <c r="G4678"/>
      <c r="H4678"/>
      <c r="I4678"/>
      <c r="J4678"/>
      <c r="K4678"/>
      <c r="L4678"/>
      <c r="M4678" s="395"/>
      <c r="N4678"/>
      <c r="O4678"/>
      <c r="P4678"/>
      <c r="Q4678"/>
      <c r="R4678"/>
      <c r="S4678"/>
      <c r="T4678"/>
      <c r="U4678"/>
      <c r="V4678"/>
      <c r="W4678"/>
      <c r="X4678" s="368"/>
    </row>
    <row r="4679" spans="1:24" ht="12">
      <c r="A4679"/>
      <c r="B4679"/>
      <c r="C4679"/>
      <c r="D4679" s="10"/>
      <c r="E4679" s="10"/>
      <c r="F4679"/>
      <c r="G4679"/>
      <c r="H4679"/>
      <c r="I4679"/>
      <c r="J4679"/>
      <c r="K4679"/>
      <c r="L4679"/>
      <c r="M4679" s="395"/>
      <c r="N4679"/>
      <c r="O4679"/>
      <c r="P4679"/>
      <c r="Q4679"/>
      <c r="R4679"/>
      <c r="S4679"/>
      <c r="T4679"/>
      <c r="U4679"/>
      <c r="V4679"/>
      <c r="W4679"/>
      <c r="X4679" s="368"/>
    </row>
    <row r="4680" spans="1:24" ht="12">
      <c r="A4680"/>
      <c r="B4680"/>
      <c r="C4680"/>
      <c r="D4680" s="10"/>
      <c r="E4680" s="10"/>
      <c r="F4680"/>
      <c r="G4680"/>
      <c r="H4680"/>
      <c r="I4680"/>
      <c r="J4680"/>
      <c r="K4680"/>
      <c r="L4680"/>
      <c r="M4680" s="395"/>
      <c r="N4680"/>
      <c r="O4680"/>
      <c r="P4680"/>
      <c r="Q4680"/>
      <c r="R4680"/>
      <c r="S4680"/>
      <c r="T4680"/>
      <c r="U4680"/>
      <c r="V4680"/>
      <c r="W4680"/>
      <c r="X4680" s="368"/>
    </row>
    <row r="4681" spans="1:24" ht="12">
      <c r="A4681"/>
      <c r="B4681"/>
      <c r="C4681"/>
      <c r="D4681" s="10"/>
      <c r="E4681" s="10"/>
      <c r="F4681"/>
      <c r="G4681"/>
      <c r="H4681"/>
      <c r="I4681"/>
      <c r="J4681"/>
      <c r="K4681"/>
      <c r="L4681"/>
      <c r="M4681" s="395"/>
      <c r="N4681"/>
      <c r="O4681"/>
      <c r="P4681"/>
      <c r="Q4681"/>
      <c r="R4681"/>
      <c r="S4681"/>
      <c r="T4681"/>
      <c r="U4681"/>
      <c r="V4681"/>
      <c r="W4681"/>
      <c r="X4681" s="368"/>
    </row>
    <row r="4682" spans="1:24" ht="12">
      <c r="A4682"/>
      <c r="B4682"/>
      <c r="C4682"/>
      <c r="D4682" s="10"/>
      <c r="E4682" s="10"/>
      <c r="F4682"/>
      <c r="G4682"/>
      <c r="H4682"/>
      <c r="I4682"/>
      <c r="J4682"/>
      <c r="K4682"/>
      <c r="L4682"/>
      <c r="M4682" s="395"/>
      <c r="N4682"/>
      <c r="O4682"/>
      <c r="P4682"/>
      <c r="Q4682"/>
      <c r="R4682"/>
      <c r="S4682"/>
      <c r="T4682"/>
      <c r="U4682"/>
      <c r="V4682"/>
      <c r="W4682"/>
      <c r="X4682" s="368"/>
    </row>
    <row r="4683" spans="1:24" ht="12">
      <c r="A4683"/>
      <c r="B4683"/>
      <c r="C4683"/>
      <c r="D4683" s="10"/>
      <c r="E4683" s="10"/>
      <c r="F4683"/>
      <c r="G4683"/>
      <c r="H4683"/>
      <c r="I4683"/>
      <c r="J4683"/>
      <c r="K4683"/>
      <c r="L4683"/>
      <c r="M4683" s="395"/>
      <c r="N4683"/>
      <c r="O4683"/>
      <c r="P4683"/>
      <c r="Q4683"/>
      <c r="R4683"/>
      <c r="S4683"/>
      <c r="T4683"/>
      <c r="U4683"/>
      <c r="V4683"/>
      <c r="W4683"/>
      <c r="X4683" s="368"/>
    </row>
    <row r="4684" spans="1:24" ht="12">
      <c r="A4684"/>
      <c r="B4684"/>
      <c r="C4684"/>
      <c r="D4684" s="10"/>
      <c r="E4684" s="10"/>
      <c r="F4684"/>
      <c r="G4684"/>
      <c r="H4684"/>
      <c r="I4684"/>
      <c r="J4684"/>
      <c r="K4684"/>
      <c r="L4684"/>
      <c r="M4684" s="395"/>
      <c r="N4684"/>
      <c r="O4684"/>
      <c r="P4684"/>
      <c r="Q4684"/>
      <c r="R4684"/>
      <c r="S4684"/>
      <c r="T4684"/>
      <c r="U4684"/>
      <c r="V4684"/>
      <c r="W4684"/>
      <c r="X4684" s="368"/>
    </row>
    <row r="4685" spans="1:24" ht="12">
      <c r="A4685"/>
      <c r="B4685"/>
      <c r="C4685"/>
      <c r="D4685" s="10"/>
      <c r="E4685" s="10"/>
      <c r="F4685"/>
      <c r="G4685"/>
      <c r="H4685"/>
      <c r="I4685"/>
      <c r="J4685"/>
      <c r="K4685"/>
      <c r="L4685"/>
      <c r="M4685" s="395"/>
      <c r="N4685"/>
      <c r="O4685"/>
      <c r="P4685"/>
      <c r="Q4685"/>
      <c r="R4685"/>
      <c r="S4685"/>
      <c r="T4685"/>
      <c r="U4685"/>
      <c r="V4685"/>
      <c r="W4685"/>
      <c r="X4685" s="368"/>
    </row>
    <row r="4686" spans="1:24" ht="12">
      <c r="A4686"/>
      <c r="B4686"/>
      <c r="C4686"/>
      <c r="D4686" s="10"/>
      <c r="E4686" s="10"/>
      <c r="F4686"/>
      <c r="G4686"/>
      <c r="H4686"/>
      <c r="I4686"/>
      <c r="J4686"/>
      <c r="K4686"/>
      <c r="L4686"/>
      <c r="M4686" s="395"/>
      <c r="N4686"/>
      <c r="O4686"/>
      <c r="P4686"/>
      <c r="Q4686"/>
      <c r="R4686"/>
      <c r="S4686"/>
      <c r="T4686"/>
      <c r="U4686"/>
      <c r="V4686"/>
      <c r="W4686"/>
      <c r="X4686" s="368"/>
    </row>
    <row r="4687" spans="1:24" ht="12">
      <c r="A4687"/>
      <c r="B4687"/>
      <c r="C4687"/>
      <c r="D4687" s="10"/>
      <c r="E4687" s="10"/>
      <c r="F4687"/>
      <c r="G4687"/>
      <c r="H4687"/>
      <c r="I4687"/>
      <c r="J4687"/>
      <c r="K4687"/>
      <c r="L4687"/>
      <c r="M4687" s="395"/>
      <c r="N4687"/>
      <c r="O4687"/>
      <c r="P4687"/>
      <c r="Q4687"/>
      <c r="R4687"/>
      <c r="S4687"/>
      <c r="T4687"/>
      <c r="U4687"/>
      <c r="V4687"/>
      <c r="W4687"/>
      <c r="X4687" s="368"/>
    </row>
    <row r="4688" spans="1:24" ht="12">
      <c r="A4688"/>
      <c r="B4688"/>
      <c r="C4688"/>
      <c r="D4688" s="10"/>
      <c r="E4688" s="10"/>
      <c r="F4688"/>
      <c r="G4688"/>
      <c r="H4688"/>
      <c r="I4688"/>
      <c r="J4688"/>
      <c r="K4688"/>
      <c r="L4688"/>
      <c r="M4688" s="395"/>
      <c r="N4688"/>
      <c r="O4688"/>
      <c r="P4688"/>
      <c r="Q4688"/>
      <c r="R4688"/>
      <c r="S4688"/>
      <c r="T4688"/>
      <c r="U4688"/>
      <c r="V4688"/>
      <c r="W4688"/>
      <c r="X4688" s="368"/>
    </row>
    <row r="4689" spans="1:24" ht="12">
      <c r="A4689"/>
      <c r="B4689"/>
      <c r="C4689"/>
      <c r="D4689" s="10"/>
      <c r="E4689" s="10"/>
      <c r="F4689"/>
      <c r="G4689"/>
      <c r="H4689"/>
      <c r="I4689"/>
      <c r="J4689"/>
      <c r="K4689"/>
      <c r="L4689"/>
      <c r="M4689" s="395"/>
      <c r="N4689"/>
      <c r="O4689"/>
      <c r="P4689"/>
      <c r="Q4689"/>
      <c r="R4689"/>
      <c r="S4689"/>
      <c r="T4689"/>
      <c r="U4689"/>
      <c r="V4689"/>
      <c r="W4689"/>
      <c r="X4689" s="368"/>
    </row>
    <row r="4690" spans="1:24" ht="12">
      <c r="A4690"/>
      <c r="B4690"/>
      <c r="C4690"/>
      <c r="D4690" s="10"/>
      <c r="E4690" s="10"/>
      <c r="F4690"/>
      <c r="G4690"/>
      <c r="H4690"/>
      <c r="I4690"/>
      <c r="J4690"/>
      <c r="K4690"/>
      <c r="L4690"/>
      <c r="M4690" s="395"/>
      <c r="N4690"/>
      <c r="O4690"/>
      <c r="P4690"/>
      <c r="Q4690"/>
      <c r="R4690"/>
      <c r="S4690"/>
      <c r="T4690"/>
      <c r="U4690"/>
      <c r="V4690"/>
      <c r="W4690"/>
      <c r="X4690" s="368"/>
    </row>
    <row r="4691" spans="1:24" ht="12">
      <c r="A4691"/>
      <c r="B4691"/>
      <c r="C4691"/>
      <c r="D4691" s="10"/>
      <c r="E4691" s="10"/>
      <c r="F4691"/>
      <c r="G4691"/>
      <c r="H4691"/>
      <c r="I4691"/>
      <c r="J4691"/>
      <c r="K4691"/>
      <c r="L4691"/>
      <c r="M4691" s="395"/>
      <c r="N4691"/>
      <c r="O4691"/>
      <c r="P4691"/>
      <c r="Q4691"/>
      <c r="R4691"/>
      <c r="S4691"/>
      <c r="T4691"/>
      <c r="U4691"/>
      <c r="V4691"/>
      <c r="W4691"/>
      <c r="X4691" s="368"/>
    </row>
    <row r="4692" spans="1:24" ht="12">
      <c r="A4692"/>
      <c r="B4692"/>
      <c r="C4692"/>
      <c r="D4692" s="10"/>
      <c r="E4692" s="10"/>
      <c r="F4692"/>
      <c r="G4692"/>
      <c r="H4692"/>
      <c r="I4692"/>
      <c r="J4692"/>
      <c r="K4692"/>
      <c r="L4692"/>
      <c r="M4692" s="395"/>
      <c r="N4692"/>
      <c r="O4692"/>
      <c r="P4692"/>
      <c r="Q4692"/>
      <c r="R4692"/>
      <c r="S4692"/>
      <c r="T4692"/>
      <c r="U4692"/>
      <c r="V4692"/>
      <c r="W4692"/>
      <c r="X4692" s="368"/>
    </row>
    <row r="4693" spans="1:24" ht="12">
      <c r="A4693"/>
      <c r="B4693"/>
      <c r="C4693"/>
      <c r="D4693" s="10"/>
      <c r="E4693" s="10"/>
      <c r="F4693"/>
      <c r="G4693"/>
      <c r="H4693"/>
      <c r="I4693"/>
      <c r="J4693"/>
      <c r="K4693"/>
      <c r="L4693"/>
      <c r="M4693" s="395"/>
      <c r="N4693"/>
      <c r="O4693"/>
      <c r="P4693"/>
      <c r="Q4693"/>
      <c r="R4693"/>
      <c r="S4693"/>
      <c r="T4693"/>
      <c r="U4693"/>
      <c r="V4693"/>
      <c r="W4693"/>
      <c r="X4693" s="368"/>
    </row>
    <row r="4694" spans="1:24" ht="12">
      <c r="A4694"/>
      <c r="B4694"/>
      <c r="C4694"/>
      <c r="D4694" s="10"/>
      <c r="E4694" s="10"/>
      <c r="F4694"/>
      <c r="G4694"/>
      <c r="H4694"/>
      <c r="I4694"/>
      <c r="J4694"/>
      <c r="K4694"/>
      <c r="L4694"/>
      <c r="M4694" s="395"/>
      <c r="N4694"/>
      <c r="O4694"/>
      <c r="P4694"/>
      <c r="Q4694"/>
      <c r="R4694"/>
      <c r="S4694"/>
      <c r="T4694"/>
      <c r="U4694"/>
      <c r="V4694"/>
      <c r="W4694"/>
      <c r="X4694" s="368"/>
    </row>
    <row r="4695" spans="1:24" ht="12">
      <c r="A4695"/>
      <c r="B4695"/>
      <c r="C4695"/>
      <c r="D4695" s="10"/>
      <c r="E4695" s="10"/>
      <c r="F4695"/>
      <c r="G4695"/>
      <c r="H4695"/>
      <c r="I4695"/>
      <c r="J4695"/>
      <c r="K4695"/>
      <c r="L4695"/>
      <c r="M4695" s="395"/>
      <c r="N4695"/>
      <c r="O4695"/>
      <c r="P4695"/>
      <c r="Q4695"/>
      <c r="R4695"/>
      <c r="S4695"/>
      <c r="T4695"/>
      <c r="U4695"/>
      <c r="V4695"/>
      <c r="W4695"/>
      <c r="X4695" s="368"/>
    </row>
    <row r="4696" spans="1:24" ht="12">
      <c r="A4696"/>
      <c r="B4696"/>
      <c r="C4696"/>
      <c r="D4696" s="10"/>
      <c r="E4696" s="10"/>
      <c r="F4696"/>
      <c r="G4696"/>
      <c r="H4696"/>
      <c r="I4696"/>
      <c r="J4696"/>
      <c r="K4696"/>
      <c r="L4696"/>
      <c r="M4696" s="395"/>
      <c r="N4696"/>
      <c r="O4696"/>
      <c r="P4696"/>
      <c r="Q4696"/>
      <c r="R4696"/>
      <c r="S4696"/>
      <c r="T4696"/>
      <c r="U4696"/>
      <c r="V4696"/>
      <c r="W4696"/>
      <c r="X4696" s="368"/>
    </row>
    <row r="4697" spans="1:24" ht="12">
      <c r="A4697"/>
      <c r="B4697"/>
      <c r="C4697"/>
      <c r="D4697" s="10"/>
      <c r="E4697" s="10"/>
      <c r="F4697"/>
      <c r="G4697"/>
      <c r="H4697"/>
      <c r="I4697"/>
      <c r="J4697"/>
      <c r="K4697"/>
      <c r="L4697"/>
      <c r="M4697" s="395"/>
      <c r="N4697"/>
      <c r="O4697"/>
      <c r="P4697"/>
      <c r="Q4697"/>
      <c r="R4697"/>
      <c r="S4697"/>
      <c r="T4697"/>
      <c r="U4697"/>
      <c r="V4697"/>
      <c r="W4697"/>
      <c r="X4697" s="368"/>
    </row>
    <row r="4698" spans="1:24" ht="12">
      <c r="A4698"/>
      <c r="B4698"/>
      <c r="C4698"/>
      <c r="D4698" s="10"/>
      <c r="E4698" s="10"/>
      <c r="F4698"/>
      <c r="G4698"/>
      <c r="H4698"/>
      <c r="I4698"/>
      <c r="J4698"/>
      <c r="K4698"/>
      <c r="L4698"/>
      <c r="M4698" s="395"/>
      <c r="N4698"/>
      <c r="O4698"/>
      <c r="P4698"/>
      <c r="Q4698"/>
      <c r="R4698"/>
      <c r="S4698"/>
      <c r="T4698"/>
      <c r="U4698"/>
      <c r="V4698"/>
      <c r="W4698"/>
      <c r="X4698" s="368"/>
    </row>
    <row r="4699" spans="1:24" ht="12">
      <c r="A4699"/>
      <c r="B4699"/>
      <c r="C4699"/>
      <c r="D4699" s="10"/>
      <c r="E4699" s="10"/>
      <c r="F4699"/>
      <c r="G4699"/>
      <c r="H4699"/>
      <c r="I4699"/>
      <c r="J4699"/>
      <c r="K4699"/>
      <c r="L4699"/>
      <c r="M4699" s="395"/>
      <c r="N4699"/>
      <c r="O4699"/>
      <c r="P4699"/>
      <c r="Q4699"/>
      <c r="R4699"/>
      <c r="S4699"/>
      <c r="T4699"/>
      <c r="U4699"/>
      <c r="V4699"/>
      <c r="W4699"/>
      <c r="X4699" s="368"/>
    </row>
    <row r="4700" spans="1:24" ht="12">
      <c r="A4700"/>
      <c r="B4700"/>
      <c r="C4700"/>
      <c r="D4700" s="10"/>
      <c r="E4700" s="10"/>
      <c r="F4700"/>
      <c r="G4700"/>
      <c r="H4700"/>
      <c r="I4700"/>
      <c r="J4700"/>
      <c r="K4700"/>
      <c r="L4700"/>
      <c r="M4700" s="395"/>
      <c r="N4700"/>
      <c r="O4700"/>
      <c r="P4700"/>
      <c r="Q4700"/>
      <c r="R4700"/>
      <c r="S4700"/>
      <c r="T4700"/>
      <c r="U4700"/>
      <c r="V4700"/>
      <c r="W4700"/>
      <c r="X4700" s="368"/>
    </row>
    <row r="4701" spans="1:24" ht="12">
      <c r="A4701"/>
      <c r="B4701"/>
      <c r="C4701"/>
      <c r="D4701" s="10"/>
      <c r="E4701" s="10"/>
      <c r="F4701"/>
      <c r="G4701"/>
      <c r="H4701"/>
      <c r="I4701"/>
      <c r="J4701"/>
      <c r="K4701"/>
      <c r="L4701"/>
      <c r="M4701" s="395"/>
      <c r="N4701"/>
      <c r="O4701"/>
      <c r="P4701"/>
      <c r="Q4701"/>
      <c r="R4701"/>
      <c r="S4701"/>
      <c r="T4701"/>
      <c r="U4701"/>
      <c r="V4701"/>
      <c r="W4701"/>
      <c r="X4701" s="368"/>
    </row>
    <row r="4702" spans="1:24" ht="12">
      <c r="A4702"/>
      <c r="B4702"/>
      <c r="C4702"/>
      <c r="D4702" s="10"/>
      <c r="E4702" s="10"/>
      <c r="F4702"/>
      <c r="G4702"/>
      <c r="H4702"/>
      <c r="I4702"/>
      <c r="J4702"/>
      <c r="K4702"/>
      <c r="L4702"/>
      <c r="M4702" s="395"/>
      <c r="N4702"/>
      <c r="O4702"/>
      <c r="P4702"/>
      <c r="Q4702"/>
      <c r="R4702"/>
      <c r="S4702"/>
      <c r="T4702"/>
      <c r="U4702"/>
      <c r="V4702"/>
      <c r="W4702"/>
      <c r="X4702" s="368"/>
    </row>
    <row r="4703" spans="1:24" ht="12">
      <c r="A4703"/>
      <c r="B4703"/>
      <c r="C4703"/>
      <c r="D4703" s="10"/>
      <c r="E4703" s="10"/>
      <c r="F4703"/>
      <c r="G4703"/>
      <c r="H4703"/>
      <c r="I4703"/>
      <c r="J4703"/>
      <c r="K4703"/>
      <c r="L4703"/>
      <c r="M4703" s="395"/>
      <c r="N4703"/>
      <c r="O4703"/>
      <c r="P4703"/>
      <c r="Q4703"/>
      <c r="R4703"/>
      <c r="S4703"/>
      <c r="T4703"/>
      <c r="U4703"/>
      <c r="V4703"/>
      <c r="W4703"/>
      <c r="X4703" s="368"/>
    </row>
    <row r="4704" spans="1:24" ht="12">
      <c r="A4704"/>
      <c r="B4704"/>
      <c r="C4704"/>
      <c r="D4704" s="10"/>
      <c r="E4704" s="10"/>
      <c r="F4704"/>
      <c r="G4704"/>
      <c r="H4704"/>
      <c r="I4704"/>
      <c r="J4704"/>
      <c r="K4704"/>
      <c r="L4704"/>
      <c r="M4704" s="395"/>
      <c r="N4704"/>
      <c r="O4704"/>
      <c r="P4704"/>
      <c r="Q4704"/>
      <c r="R4704"/>
      <c r="S4704"/>
      <c r="T4704"/>
      <c r="U4704"/>
      <c r="V4704"/>
      <c r="W4704"/>
      <c r="X4704" s="368"/>
    </row>
    <row r="4705" spans="1:24" ht="12">
      <c r="A4705"/>
      <c r="B4705"/>
      <c r="C4705"/>
      <c r="D4705" s="10"/>
      <c r="E4705" s="10"/>
      <c r="F4705"/>
      <c r="G4705"/>
      <c r="H4705"/>
      <c r="I4705"/>
      <c r="J4705"/>
      <c r="K4705"/>
      <c r="L4705"/>
      <c r="M4705" s="395"/>
      <c r="N4705"/>
      <c r="O4705"/>
      <c r="P4705"/>
      <c r="Q4705"/>
      <c r="R4705"/>
      <c r="S4705"/>
      <c r="T4705"/>
      <c r="U4705"/>
      <c r="V4705"/>
      <c r="W4705"/>
      <c r="X4705" s="368"/>
    </row>
    <row r="4706" spans="1:24" ht="12">
      <c r="A4706"/>
      <c r="B4706"/>
      <c r="C4706"/>
      <c r="D4706" s="10"/>
      <c r="E4706" s="10"/>
      <c r="F4706"/>
      <c r="G4706"/>
      <c r="H4706"/>
      <c r="I4706"/>
      <c r="J4706"/>
      <c r="K4706"/>
      <c r="L4706"/>
      <c r="M4706" s="395"/>
      <c r="N4706"/>
      <c r="O4706"/>
      <c r="P4706"/>
      <c r="Q4706"/>
      <c r="R4706"/>
      <c r="S4706"/>
      <c r="T4706"/>
      <c r="U4706"/>
      <c r="V4706"/>
      <c r="W4706"/>
      <c r="X4706" s="368"/>
    </row>
    <row r="4707" spans="1:24" ht="12">
      <c r="A4707"/>
      <c r="B4707"/>
      <c r="C4707"/>
      <c r="D4707" s="10"/>
      <c r="E4707" s="10"/>
      <c r="F4707"/>
      <c r="G4707"/>
      <c r="H4707"/>
      <c r="I4707"/>
      <c r="J4707"/>
      <c r="K4707"/>
      <c r="L4707"/>
      <c r="M4707" s="395"/>
      <c r="N4707"/>
      <c r="O4707"/>
      <c r="P4707"/>
      <c r="Q4707"/>
      <c r="R4707"/>
      <c r="S4707"/>
      <c r="T4707"/>
      <c r="U4707"/>
      <c r="V4707"/>
      <c r="W4707"/>
      <c r="X4707" s="368"/>
    </row>
    <row r="4708" spans="1:24" ht="12">
      <c r="A4708"/>
      <c r="B4708"/>
      <c r="C4708"/>
      <c r="D4708" s="10"/>
      <c r="E4708" s="10"/>
      <c r="F4708"/>
      <c r="G4708"/>
      <c r="H4708"/>
      <c r="I4708"/>
      <c r="J4708"/>
      <c r="K4708"/>
      <c r="L4708"/>
      <c r="M4708" s="395"/>
      <c r="N4708"/>
      <c r="O4708"/>
      <c r="P4708"/>
      <c r="Q4708"/>
      <c r="R4708"/>
      <c r="S4708"/>
      <c r="T4708"/>
      <c r="U4708"/>
      <c r="V4708"/>
      <c r="W4708"/>
      <c r="X4708" s="368"/>
    </row>
    <row r="4709" spans="1:24" ht="12">
      <c r="A4709"/>
      <c r="B4709"/>
      <c r="C4709"/>
      <c r="D4709" s="10"/>
      <c r="E4709" s="10"/>
      <c r="F4709"/>
      <c r="G4709"/>
      <c r="H4709"/>
      <c r="I4709"/>
      <c r="J4709"/>
      <c r="K4709"/>
      <c r="L4709"/>
      <c r="M4709" s="395"/>
      <c r="N4709"/>
      <c r="O4709"/>
      <c r="P4709"/>
      <c r="Q4709"/>
      <c r="R4709"/>
      <c r="S4709"/>
      <c r="T4709"/>
      <c r="U4709"/>
      <c r="V4709"/>
      <c r="W4709"/>
      <c r="X4709" s="368"/>
    </row>
    <row r="4710" spans="1:24" ht="12">
      <c r="A4710"/>
      <c r="B4710"/>
      <c r="C4710"/>
      <c r="D4710" s="10"/>
      <c r="E4710" s="10"/>
      <c r="F4710"/>
      <c r="G4710"/>
      <c r="H4710"/>
      <c r="I4710"/>
      <c r="J4710"/>
      <c r="K4710"/>
      <c r="L4710"/>
      <c r="M4710" s="395"/>
      <c r="N4710"/>
      <c r="O4710"/>
      <c r="P4710"/>
      <c r="Q4710"/>
      <c r="R4710"/>
      <c r="S4710"/>
      <c r="T4710"/>
      <c r="U4710"/>
      <c r="V4710"/>
      <c r="W4710"/>
      <c r="X4710" s="368"/>
    </row>
    <row r="4711" spans="1:24" ht="12">
      <c r="A4711"/>
      <c r="B4711"/>
      <c r="C4711"/>
      <c r="D4711" s="10"/>
      <c r="E4711" s="10"/>
      <c r="F4711"/>
      <c r="G4711"/>
      <c r="H4711"/>
      <c r="I4711"/>
      <c r="J4711"/>
      <c r="K4711"/>
      <c r="L4711"/>
      <c r="M4711" s="395"/>
      <c r="N4711"/>
      <c r="O4711"/>
      <c r="P4711"/>
      <c r="Q4711"/>
      <c r="R4711"/>
      <c r="S4711"/>
      <c r="T4711"/>
      <c r="U4711"/>
      <c r="V4711"/>
      <c r="W4711"/>
      <c r="X4711" s="368"/>
    </row>
    <row r="4712" spans="1:24" ht="12">
      <c r="A4712"/>
      <c r="B4712"/>
      <c r="C4712"/>
      <c r="D4712" s="10"/>
      <c r="E4712" s="10"/>
      <c r="F4712"/>
      <c r="G4712"/>
      <c r="H4712"/>
      <c r="I4712"/>
      <c r="J4712"/>
      <c r="K4712"/>
      <c r="L4712"/>
      <c r="M4712" s="395"/>
      <c r="N4712"/>
      <c r="O4712"/>
      <c r="P4712"/>
      <c r="Q4712"/>
      <c r="R4712"/>
      <c r="S4712"/>
      <c r="T4712"/>
      <c r="U4712"/>
      <c r="V4712"/>
      <c r="W4712"/>
      <c r="X4712" s="368"/>
    </row>
    <row r="4713" spans="1:24" ht="12">
      <c r="A4713"/>
      <c r="B4713"/>
      <c r="C4713"/>
      <c r="D4713" s="10"/>
      <c r="E4713" s="10"/>
      <c r="F4713"/>
      <c r="G4713"/>
      <c r="H4713"/>
      <c r="I4713"/>
      <c r="J4713"/>
      <c r="K4713"/>
      <c r="L4713"/>
      <c r="M4713" s="395"/>
      <c r="N4713"/>
      <c r="O4713"/>
      <c r="P4713"/>
      <c r="Q4713"/>
      <c r="R4713"/>
      <c r="S4713"/>
      <c r="T4713"/>
      <c r="U4713"/>
      <c r="V4713"/>
      <c r="W4713"/>
      <c r="X4713" s="368"/>
    </row>
    <row r="4714" spans="1:24" ht="12">
      <c r="A4714"/>
      <c r="B4714"/>
      <c r="C4714"/>
      <c r="D4714" s="10"/>
      <c r="E4714" s="10"/>
      <c r="F4714"/>
      <c r="G4714"/>
      <c r="H4714"/>
      <c r="I4714"/>
      <c r="J4714"/>
      <c r="K4714"/>
      <c r="L4714"/>
      <c r="M4714" s="395"/>
      <c r="N4714"/>
      <c r="O4714"/>
      <c r="P4714"/>
      <c r="Q4714"/>
      <c r="R4714"/>
      <c r="S4714"/>
      <c r="T4714"/>
      <c r="U4714"/>
      <c r="V4714"/>
      <c r="W4714"/>
      <c r="X4714" s="368"/>
    </row>
    <row r="4715" spans="1:24" ht="12">
      <c r="A4715"/>
      <c r="B4715"/>
      <c r="C4715"/>
      <c r="D4715" s="10"/>
      <c r="E4715" s="10"/>
      <c r="F4715"/>
      <c r="G4715"/>
      <c r="H4715"/>
      <c r="I4715"/>
      <c r="J4715"/>
      <c r="K4715"/>
      <c r="L4715"/>
      <c r="M4715" s="395"/>
      <c r="N4715"/>
      <c r="O4715"/>
      <c r="P4715"/>
      <c r="Q4715"/>
      <c r="R4715"/>
      <c r="S4715"/>
      <c r="T4715"/>
      <c r="U4715"/>
      <c r="V4715"/>
      <c r="W4715"/>
      <c r="X4715" s="368"/>
    </row>
    <row r="4716" spans="1:24" ht="12">
      <c r="A4716"/>
      <c r="B4716"/>
      <c r="C4716"/>
      <c r="D4716" s="10"/>
      <c r="E4716" s="10"/>
      <c r="F4716"/>
      <c r="G4716"/>
      <c r="H4716"/>
      <c r="I4716"/>
      <c r="J4716"/>
      <c r="K4716"/>
      <c r="L4716"/>
      <c r="M4716" s="395"/>
      <c r="N4716"/>
      <c r="O4716"/>
      <c r="P4716"/>
      <c r="Q4716"/>
      <c r="R4716"/>
      <c r="S4716"/>
      <c r="T4716"/>
      <c r="U4716"/>
      <c r="V4716"/>
      <c r="W4716"/>
      <c r="X4716" s="368"/>
    </row>
    <row r="4717" spans="1:24" ht="12">
      <c r="A4717"/>
      <c r="B4717"/>
      <c r="C4717"/>
      <c r="D4717" s="10"/>
      <c r="E4717" s="10"/>
      <c r="F4717"/>
      <c r="G4717"/>
      <c r="H4717"/>
      <c r="I4717"/>
      <c r="J4717"/>
      <c r="K4717"/>
      <c r="L4717"/>
      <c r="M4717" s="395"/>
      <c r="N4717"/>
      <c r="O4717"/>
      <c r="P4717"/>
      <c r="Q4717"/>
      <c r="R4717"/>
      <c r="S4717"/>
      <c r="T4717"/>
      <c r="U4717"/>
      <c r="V4717"/>
      <c r="W4717"/>
      <c r="X4717" s="368"/>
    </row>
    <row r="4718" spans="1:24" ht="12">
      <c r="A4718"/>
      <c r="B4718"/>
      <c r="C4718"/>
      <c r="D4718" s="10"/>
      <c r="E4718" s="10"/>
      <c r="F4718"/>
      <c r="G4718"/>
      <c r="H4718"/>
      <c r="I4718"/>
      <c r="J4718"/>
      <c r="K4718"/>
      <c r="L4718"/>
      <c r="M4718" s="395"/>
      <c r="N4718"/>
      <c r="O4718"/>
      <c r="P4718"/>
      <c r="Q4718"/>
      <c r="R4718"/>
      <c r="S4718"/>
      <c r="T4718"/>
      <c r="U4718"/>
      <c r="V4718"/>
      <c r="W4718"/>
      <c r="X4718" s="368"/>
    </row>
    <row r="4719" spans="1:24" ht="12">
      <c r="A4719"/>
      <c r="B4719"/>
      <c r="C4719"/>
      <c r="D4719" s="10"/>
      <c r="E4719" s="10"/>
      <c r="F4719"/>
      <c r="G4719"/>
      <c r="H4719"/>
      <c r="I4719"/>
      <c r="J4719"/>
      <c r="K4719"/>
      <c r="L4719"/>
      <c r="M4719" s="395"/>
      <c r="N4719"/>
      <c r="O4719"/>
      <c r="P4719"/>
      <c r="Q4719"/>
      <c r="R4719"/>
      <c r="S4719"/>
      <c r="T4719"/>
      <c r="U4719"/>
      <c r="V4719"/>
      <c r="W4719"/>
      <c r="X4719" s="368"/>
    </row>
    <row r="4720" spans="1:24" ht="12">
      <c r="A4720"/>
      <c r="B4720"/>
      <c r="C4720"/>
      <c r="D4720" s="10"/>
      <c r="E4720" s="10"/>
      <c r="F4720"/>
      <c r="G4720"/>
      <c r="H4720"/>
      <c r="I4720"/>
      <c r="J4720"/>
      <c r="K4720"/>
      <c r="L4720"/>
      <c r="M4720" s="395"/>
      <c r="N4720"/>
      <c r="O4720"/>
      <c r="P4720"/>
      <c r="Q4720"/>
      <c r="R4720"/>
      <c r="S4720"/>
      <c r="T4720"/>
      <c r="U4720"/>
      <c r="V4720"/>
      <c r="W4720"/>
      <c r="X4720" s="368"/>
    </row>
    <row r="4721" spans="1:24" ht="12">
      <c r="A4721"/>
      <c r="B4721"/>
      <c r="C4721"/>
      <c r="D4721" s="10"/>
      <c r="E4721" s="10"/>
      <c r="F4721"/>
      <c r="G4721"/>
      <c r="H4721"/>
      <c r="I4721"/>
      <c r="J4721"/>
      <c r="K4721"/>
      <c r="L4721"/>
      <c r="M4721" s="395"/>
      <c r="N4721"/>
      <c r="O4721"/>
      <c r="P4721"/>
      <c r="Q4721"/>
      <c r="R4721"/>
      <c r="S4721"/>
      <c r="T4721"/>
      <c r="U4721"/>
      <c r="V4721"/>
      <c r="W4721"/>
      <c r="X4721" s="368"/>
    </row>
    <row r="4722" spans="1:24" ht="12">
      <c r="A4722"/>
      <c r="B4722"/>
      <c r="C4722"/>
      <c r="D4722" s="10"/>
      <c r="E4722" s="10"/>
      <c r="F4722"/>
      <c r="G4722"/>
      <c r="H4722"/>
      <c r="I4722"/>
      <c r="J4722"/>
      <c r="K4722"/>
      <c r="L4722"/>
      <c r="M4722" s="395"/>
      <c r="N4722"/>
      <c r="O4722"/>
      <c r="P4722"/>
      <c r="Q4722"/>
      <c r="R4722"/>
      <c r="S4722"/>
      <c r="T4722"/>
      <c r="U4722"/>
      <c r="V4722"/>
      <c r="W4722"/>
      <c r="X4722" s="368"/>
    </row>
    <row r="4723" spans="1:24" ht="12">
      <c r="A4723"/>
      <c r="B4723"/>
      <c r="C4723"/>
      <c r="D4723" s="10"/>
      <c r="E4723" s="10"/>
      <c r="F4723"/>
      <c r="G4723"/>
      <c r="H4723"/>
      <c r="I4723"/>
      <c r="J4723"/>
      <c r="K4723"/>
      <c r="L4723"/>
      <c r="M4723" s="395"/>
      <c r="N4723"/>
      <c r="O4723"/>
      <c r="P4723"/>
      <c r="Q4723"/>
      <c r="R4723"/>
      <c r="S4723"/>
      <c r="T4723"/>
      <c r="U4723"/>
      <c r="V4723"/>
      <c r="W4723"/>
      <c r="X4723" s="368"/>
    </row>
    <row r="4724" spans="1:24" ht="12">
      <c r="A4724"/>
      <c r="B4724"/>
      <c r="C4724"/>
      <c r="D4724" s="10"/>
      <c r="E4724" s="10"/>
      <c r="F4724"/>
      <c r="G4724"/>
      <c r="H4724"/>
      <c r="I4724"/>
      <c r="J4724"/>
      <c r="K4724"/>
      <c r="L4724"/>
      <c r="M4724" s="395"/>
      <c r="N4724"/>
      <c r="O4724"/>
      <c r="P4724"/>
      <c r="Q4724"/>
      <c r="R4724"/>
      <c r="S4724"/>
      <c r="T4724"/>
      <c r="U4724"/>
      <c r="V4724"/>
      <c r="W4724"/>
      <c r="X4724" s="368"/>
    </row>
    <row r="4725" spans="1:24" ht="12">
      <c r="A4725"/>
      <c r="B4725"/>
      <c r="C4725"/>
      <c r="D4725" s="10"/>
      <c r="E4725" s="10"/>
      <c r="F4725"/>
      <c r="G4725"/>
      <c r="H4725"/>
      <c r="I4725"/>
      <c r="J4725"/>
      <c r="K4725"/>
      <c r="L4725"/>
      <c r="M4725" s="395"/>
      <c r="N4725"/>
      <c r="O4725"/>
      <c r="P4725"/>
      <c r="Q4725"/>
      <c r="R4725"/>
      <c r="S4725"/>
      <c r="T4725"/>
      <c r="U4725"/>
      <c r="V4725"/>
      <c r="W4725"/>
      <c r="X4725" s="368"/>
    </row>
    <row r="4726" spans="1:24" ht="12">
      <c r="A4726"/>
      <c r="B4726"/>
      <c r="C4726"/>
      <c r="D4726" s="10"/>
      <c r="E4726" s="10"/>
      <c r="F4726"/>
      <c r="G4726"/>
      <c r="H4726"/>
      <c r="I4726"/>
      <c r="J4726"/>
      <c r="K4726"/>
      <c r="L4726"/>
      <c r="M4726" s="395"/>
      <c r="N4726"/>
      <c r="O4726"/>
      <c r="P4726"/>
      <c r="Q4726"/>
      <c r="R4726"/>
      <c r="S4726"/>
      <c r="T4726"/>
      <c r="U4726"/>
      <c r="V4726"/>
      <c r="W4726"/>
      <c r="X4726" s="368"/>
    </row>
    <row r="4727" spans="1:24" ht="12">
      <c r="A4727"/>
      <c r="B4727"/>
      <c r="C4727"/>
      <c r="D4727" s="10"/>
      <c r="E4727" s="10"/>
      <c r="F4727"/>
      <c r="G4727"/>
      <c r="H4727"/>
      <c r="I4727"/>
      <c r="J4727"/>
      <c r="K4727"/>
      <c r="L4727"/>
      <c r="M4727" s="395"/>
      <c r="N4727"/>
      <c r="O4727"/>
      <c r="P4727"/>
      <c r="Q4727"/>
      <c r="R4727"/>
      <c r="S4727"/>
      <c r="T4727"/>
      <c r="U4727"/>
      <c r="V4727"/>
      <c r="W4727"/>
      <c r="X4727" s="368"/>
    </row>
    <row r="4728" spans="1:24" ht="12">
      <c r="A4728"/>
      <c r="B4728"/>
      <c r="C4728"/>
      <c r="D4728" s="10"/>
      <c r="E4728" s="10"/>
      <c r="F4728"/>
      <c r="G4728"/>
      <c r="H4728"/>
      <c r="I4728"/>
      <c r="J4728"/>
      <c r="K4728"/>
      <c r="L4728"/>
      <c r="M4728" s="395"/>
      <c r="N4728"/>
      <c r="O4728"/>
      <c r="P4728"/>
      <c r="Q4728"/>
      <c r="R4728"/>
      <c r="S4728"/>
      <c r="T4728"/>
      <c r="U4728"/>
      <c r="V4728"/>
      <c r="W4728"/>
      <c r="X4728" s="368"/>
    </row>
    <row r="4729" spans="1:24" ht="12">
      <c r="A4729"/>
      <c r="B4729"/>
      <c r="C4729"/>
      <c r="D4729" s="10"/>
      <c r="E4729" s="10"/>
      <c r="F4729"/>
      <c r="G4729"/>
      <c r="H4729"/>
      <c r="I4729"/>
      <c r="J4729"/>
      <c r="K4729"/>
      <c r="L4729"/>
      <c r="M4729" s="395"/>
      <c r="N4729"/>
      <c r="O4729"/>
      <c r="P4729"/>
      <c r="Q4729"/>
      <c r="R4729"/>
      <c r="S4729"/>
      <c r="T4729"/>
      <c r="U4729"/>
      <c r="V4729"/>
      <c r="W4729"/>
      <c r="X4729" s="368"/>
    </row>
    <row r="4730" spans="1:24" ht="12">
      <c r="A4730"/>
      <c r="B4730"/>
      <c r="C4730"/>
      <c r="D4730" s="10"/>
      <c r="E4730" s="10"/>
      <c r="F4730"/>
      <c r="G4730"/>
      <c r="H4730"/>
      <c r="I4730"/>
      <c r="J4730"/>
      <c r="K4730"/>
      <c r="L4730"/>
      <c r="M4730" s="395"/>
      <c r="N4730"/>
      <c r="O4730"/>
      <c r="P4730"/>
      <c r="Q4730"/>
      <c r="R4730"/>
      <c r="S4730"/>
      <c r="T4730"/>
      <c r="U4730"/>
      <c r="V4730"/>
      <c r="W4730"/>
      <c r="X4730" s="368"/>
    </row>
    <row r="4731" spans="1:24" ht="12">
      <c r="A4731"/>
      <c r="B4731"/>
      <c r="C4731"/>
      <c r="D4731" s="10"/>
      <c r="E4731" s="10"/>
      <c r="F4731"/>
      <c r="G4731"/>
      <c r="H4731"/>
      <c r="I4731"/>
      <c r="J4731"/>
      <c r="K4731"/>
      <c r="L4731"/>
      <c r="M4731" s="395"/>
      <c r="N4731"/>
      <c r="O4731"/>
      <c r="P4731"/>
      <c r="Q4731"/>
      <c r="R4731"/>
      <c r="S4731"/>
      <c r="T4731"/>
      <c r="U4731"/>
      <c r="V4731"/>
      <c r="W4731"/>
      <c r="X4731" s="368"/>
    </row>
    <row r="4732" spans="1:24" ht="12">
      <c r="A4732"/>
      <c r="B4732"/>
      <c r="C4732"/>
      <c r="D4732" s="10"/>
      <c r="E4732" s="10"/>
      <c r="F4732"/>
      <c r="G4732"/>
      <c r="H4732"/>
      <c r="I4732"/>
      <c r="J4732"/>
      <c r="K4732"/>
      <c r="L4732"/>
      <c r="M4732" s="395"/>
      <c r="N4732"/>
      <c r="O4732"/>
      <c r="P4732"/>
      <c r="Q4732"/>
      <c r="R4732"/>
      <c r="S4732"/>
      <c r="T4732"/>
      <c r="U4732"/>
      <c r="V4732"/>
      <c r="W4732"/>
      <c r="X4732" s="368"/>
    </row>
    <row r="4733" spans="1:24" ht="12">
      <c r="A4733"/>
      <c r="B4733"/>
      <c r="C4733"/>
      <c r="D4733" s="10"/>
      <c r="E4733" s="10"/>
      <c r="F4733"/>
      <c r="G4733"/>
      <c r="H4733"/>
      <c r="I4733"/>
      <c r="J4733"/>
      <c r="K4733"/>
      <c r="L4733"/>
      <c r="M4733" s="395"/>
      <c r="N4733"/>
      <c r="O4733"/>
      <c r="P4733"/>
      <c r="Q4733"/>
      <c r="R4733"/>
      <c r="S4733"/>
      <c r="T4733"/>
      <c r="U4733"/>
      <c r="V4733"/>
      <c r="W4733"/>
      <c r="X4733" s="368"/>
    </row>
    <row r="4734" spans="1:24" ht="12">
      <c r="A4734"/>
      <c r="B4734"/>
      <c r="C4734"/>
      <c r="D4734" s="10"/>
      <c r="E4734" s="10"/>
      <c r="F4734"/>
      <c r="G4734"/>
      <c r="H4734"/>
      <c r="I4734"/>
      <c r="J4734"/>
      <c r="K4734"/>
      <c r="L4734"/>
      <c r="M4734" s="395"/>
      <c r="N4734"/>
      <c r="O4734"/>
      <c r="P4734"/>
      <c r="Q4734"/>
      <c r="R4734"/>
      <c r="S4734"/>
      <c r="T4734"/>
      <c r="U4734"/>
      <c r="V4734"/>
      <c r="W4734"/>
      <c r="X4734" s="368"/>
    </row>
    <row r="4735" spans="1:24" ht="12">
      <c r="A4735"/>
      <c r="B4735"/>
      <c r="C4735"/>
      <c r="D4735" s="10"/>
      <c r="E4735" s="10"/>
      <c r="F4735"/>
      <c r="G4735"/>
      <c r="H4735"/>
      <c r="I4735"/>
      <c r="J4735"/>
      <c r="K4735"/>
      <c r="L4735"/>
      <c r="M4735" s="395"/>
      <c r="N4735"/>
      <c r="O4735"/>
      <c r="P4735"/>
      <c r="Q4735"/>
      <c r="R4735"/>
      <c r="S4735"/>
      <c r="T4735"/>
      <c r="U4735"/>
      <c r="V4735"/>
      <c r="W4735"/>
      <c r="X4735" s="368"/>
    </row>
    <row r="4736" spans="1:24" ht="12">
      <c r="A4736"/>
      <c r="B4736"/>
      <c r="C4736"/>
      <c r="D4736" s="10"/>
      <c r="E4736" s="10"/>
      <c r="F4736"/>
      <c r="G4736"/>
      <c r="H4736"/>
      <c r="I4736"/>
      <c r="J4736"/>
      <c r="K4736"/>
      <c r="L4736"/>
      <c r="M4736" s="395"/>
      <c r="N4736"/>
      <c r="O4736"/>
      <c r="P4736"/>
      <c r="Q4736"/>
      <c r="R4736"/>
      <c r="S4736"/>
      <c r="T4736"/>
      <c r="U4736"/>
      <c r="V4736"/>
      <c r="W4736"/>
      <c r="X4736" s="368"/>
    </row>
    <row r="4737" spans="1:24" ht="12">
      <c r="A4737"/>
      <c r="B4737"/>
      <c r="C4737"/>
      <c r="D4737" s="10"/>
      <c r="E4737" s="10"/>
      <c r="F4737"/>
      <c r="G4737"/>
      <c r="H4737"/>
      <c r="I4737"/>
      <c r="J4737"/>
      <c r="K4737"/>
      <c r="L4737"/>
      <c r="M4737" s="395"/>
      <c r="N4737"/>
      <c r="O4737"/>
      <c r="P4737"/>
      <c r="Q4737"/>
      <c r="R4737"/>
      <c r="S4737"/>
      <c r="T4737"/>
      <c r="U4737"/>
      <c r="V4737"/>
      <c r="W4737"/>
      <c r="X4737" s="368"/>
    </row>
    <row r="4738" spans="1:24" ht="12">
      <c r="A4738"/>
      <c r="B4738"/>
      <c r="C4738"/>
      <c r="D4738" s="10"/>
      <c r="E4738" s="10"/>
      <c r="F4738"/>
      <c r="G4738"/>
      <c r="H4738"/>
      <c r="I4738"/>
      <c r="J4738"/>
      <c r="K4738"/>
      <c r="L4738"/>
      <c r="M4738" s="395"/>
      <c r="N4738"/>
      <c r="O4738"/>
      <c r="P4738"/>
      <c r="Q4738"/>
      <c r="R4738"/>
      <c r="S4738"/>
      <c r="T4738"/>
      <c r="U4738"/>
      <c r="V4738"/>
      <c r="W4738"/>
      <c r="X4738" s="368"/>
    </row>
    <row r="4739" spans="1:24" ht="12">
      <c r="A4739"/>
      <c r="B4739"/>
      <c r="C4739"/>
      <c r="D4739" s="10"/>
      <c r="E4739" s="10"/>
      <c r="F4739"/>
      <c r="G4739"/>
      <c r="H4739"/>
      <c r="I4739"/>
      <c r="J4739"/>
      <c r="K4739"/>
      <c r="L4739"/>
      <c r="M4739" s="395"/>
      <c r="N4739"/>
      <c r="O4739"/>
      <c r="P4739"/>
      <c r="Q4739"/>
      <c r="R4739"/>
      <c r="S4739"/>
      <c r="T4739"/>
      <c r="U4739"/>
      <c r="V4739"/>
      <c r="W4739"/>
      <c r="X4739" s="368"/>
    </row>
    <row r="4740" spans="1:24" ht="12">
      <c r="A4740"/>
      <c r="B4740"/>
      <c r="C4740"/>
      <c r="D4740" s="10"/>
      <c r="E4740" s="10"/>
      <c r="F4740"/>
      <c r="G4740"/>
      <c r="H4740"/>
      <c r="I4740"/>
      <c r="J4740"/>
      <c r="K4740"/>
      <c r="L4740"/>
      <c r="M4740" s="395"/>
      <c r="N4740"/>
      <c r="O4740"/>
      <c r="P4740"/>
      <c r="Q4740"/>
      <c r="R4740"/>
      <c r="S4740"/>
      <c r="T4740"/>
      <c r="U4740"/>
      <c r="V4740"/>
      <c r="W4740"/>
      <c r="X4740" s="368"/>
    </row>
    <row r="4741" spans="1:24" ht="12">
      <c r="A4741"/>
      <c r="B4741"/>
      <c r="C4741"/>
      <c r="D4741" s="10"/>
      <c r="E4741" s="10"/>
      <c r="F4741"/>
      <c r="G4741"/>
      <c r="H4741"/>
      <c r="I4741"/>
      <c r="J4741"/>
      <c r="K4741"/>
      <c r="L4741"/>
      <c r="M4741" s="395"/>
      <c r="N4741"/>
      <c r="O4741"/>
      <c r="P4741"/>
      <c r="Q4741"/>
      <c r="R4741"/>
      <c r="S4741"/>
      <c r="T4741"/>
      <c r="U4741"/>
      <c r="V4741"/>
      <c r="W4741"/>
      <c r="X4741" s="368"/>
    </row>
    <row r="4742" spans="1:24" ht="12">
      <c r="A4742"/>
      <c r="B4742"/>
      <c r="C4742"/>
      <c r="D4742" s="10"/>
      <c r="E4742" s="10"/>
      <c r="F4742"/>
      <c r="G4742"/>
      <c r="H4742"/>
      <c r="I4742"/>
      <c r="J4742"/>
      <c r="K4742"/>
      <c r="L4742"/>
      <c r="M4742" s="395"/>
      <c r="N4742"/>
      <c r="O4742"/>
      <c r="P4742"/>
      <c r="Q4742"/>
      <c r="R4742"/>
      <c r="S4742"/>
      <c r="T4742"/>
      <c r="U4742"/>
      <c r="V4742"/>
      <c r="W4742"/>
      <c r="X4742" s="368"/>
    </row>
    <row r="4743" spans="1:24" ht="12">
      <c r="A4743"/>
      <c r="B4743"/>
      <c r="C4743"/>
      <c r="D4743" s="10"/>
      <c r="E4743" s="10"/>
      <c r="F4743"/>
      <c r="G4743"/>
      <c r="H4743"/>
      <c r="I4743"/>
      <c r="J4743"/>
      <c r="K4743"/>
      <c r="L4743"/>
      <c r="M4743" s="395"/>
      <c r="N4743"/>
      <c r="O4743"/>
      <c r="P4743"/>
      <c r="Q4743"/>
      <c r="R4743"/>
      <c r="S4743"/>
      <c r="T4743"/>
      <c r="U4743"/>
      <c r="V4743"/>
      <c r="W4743"/>
      <c r="X4743" s="368"/>
    </row>
    <row r="4744" spans="1:24" ht="12">
      <c r="A4744"/>
      <c r="B4744"/>
      <c r="C4744"/>
      <c r="D4744" s="10"/>
      <c r="E4744" s="10"/>
      <c r="F4744"/>
      <c r="G4744"/>
      <c r="H4744"/>
      <c r="I4744"/>
      <c r="J4744"/>
      <c r="K4744"/>
      <c r="L4744"/>
      <c r="M4744" s="395"/>
      <c r="N4744"/>
      <c r="O4744"/>
      <c r="P4744"/>
      <c r="Q4744"/>
      <c r="R4744"/>
      <c r="S4744"/>
      <c r="T4744"/>
      <c r="U4744"/>
      <c r="V4744"/>
      <c r="W4744"/>
      <c r="X4744" s="368"/>
    </row>
    <row r="4745" spans="1:24" ht="12">
      <c r="A4745"/>
      <c r="B4745"/>
      <c r="C4745"/>
      <c r="D4745" s="10"/>
      <c r="E4745" s="10"/>
      <c r="F4745"/>
      <c r="G4745"/>
      <c r="H4745"/>
      <c r="I4745"/>
      <c r="J4745"/>
      <c r="K4745"/>
      <c r="L4745"/>
      <c r="M4745" s="395"/>
      <c r="N4745"/>
      <c r="O4745"/>
      <c r="P4745"/>
      <c r="Q4745"/>
      <c r="R4745"/>
      <c r="S4745"/>
      <c r="T4745"/>
      <c r="U4745"/>
      <c r="V4745"/>
      <c r="W4745"/>
      <c r="X4745" s="368"/>
    </row>
    <row r="4746" spans="1:24" ht="12">
      <c r="A4746"/>
      <c r="B4746"/>
      <c r="C4746"/>
      <c r="D4746" s="10"/>
      <c r="E4746" s="10"/>
      <c r="F4746"/>
      <c r="G4746"/>
      <c r="H4746"/>
      <c r="I4746"/>
      <c r="J4746"/>
      <c r="K4746"/>
      <c r="L4746"/>
      <c r="M4746" s="395"/>
      <c r="N4746"/>
      <c r="O4746"/>
      <c r="P4746"/>
      <c r="Q4746"/>
      <c r="R4746"/>
      <c r="S4746"/>
      <c r="T4746"/>
      <c r="U4746"/>
      <c r="V4746"/>
      <c r="W4746"/>
      <c r="X4746" s="368"/>
    </row>
    <row r="4747" spans="1:24" ht="12">
      <c r="A4747"/>
      <c r="B4747"/>
      <c r="C4747"/>
      <c r="D4747" s="10"/>
      <c r="E4747" s="10"/>
      <c r="F4747"/>
      <c r="G4747"/>
      <c r="H4747"/>
      <c r="I4747"/>
      <c r="J4747"/>
      <c r="K4747"/>
      <c r="L4747"/>
      <c r="M4747" s="395"/>
      <c r="N4747"/>
      <c r="O4747"/>
      <c r="P4747"/>
      <c r="Q4747"/>
      <c r="R4747"/>
      <c r="S4747"/>
      <c r="T4747"/>
      <c r="U4747"/>
      <c r="V4747"/>
      <c r="W4747"/>
      <c r="X4747" s="368"/>
    </row>
    <row r="4748" spans="1:24" ht="12">
      <c r="A4748"/>
      <c r="B4748"/>
      <c r="C4748"/>
      <c r="D4748" s="10"/>
      <c r="E4748" s="10"/>
      <c r="F4748"/>
      <c r="G4748"/>
      <c r="H4748"/>
      <c r="I4748"/>
      <c r="J4748"/>
      <c r="K4748"/>
      <c r="L4748"/>
      <c r="M4748" s="395"/>
      <c r="N4748"/>
      <c r="O4748"/>
      <c r="P4748"/>
      <c r="Q4748"/>
      <c r="R4748"/>
      <c r="S4748"/>
      <c r="T4748"/>
      <c r="U4748"/>
      <c r="V4748"/>
      <c r="W4748"/>
      <c r="X4748" s="368"/>
    </row>
    <row r="4749" spans="1:24" ht="12">
      <c r="A4749"/>
      <c r="B4749"/>
      <c r="C4749"/>
      <c r="D4749" s="10"/>
      <c r="E4749" s="10"/>
      <c r="F4749"/>
      <c r="G4749"/>
      <c r="H4749"/>
      <c r="I4749"/>
      <c r="J4749"/>
      <c r="K4749"/>
      <c r="L4749"/>
      <c r="M4749" s="395"/>
      <c r="N4749"/>
      <c r="O4749"/>
      <c r="P4749"/>
      <c r="Q4749"/>
      <c r="R4749"/>
      <c r="S4749"/>
      <c r="T4749"/>
      <c r="U4749"/>
      <c r="V4749"/>
      <c r="W4749"/>
      <c r="X4749" s="368"/>
    </row>
    <row r="4750" spans="1:24" ht="12">
      <c r="A4750"/>
      <c r="B4750"/>
      <c r="C4750"/>
      <c r="D4750" s="10"/>
      <c r="E4750" s="10"/>
      <c r="F4750"/>
      <c r="G4750"/>
      <c r="H4750"/>
      <c r="I4750"/>
      <c r="J4750"/>
      <c r="K4750"/>
      <c r="L4750"/>
      <c r="M4750" s="395"/>
      <c r="N4750"/>
      <c r="O4750"/>
      <c r="P4750"/>
      <c r="Q4750"/>
      <c r="R4750"/>
      <c r="S4750"/>
      <c r="T4750"/>
      <c r="U4750"/>
      <c r="V4750"/>
      <c r="W4750"/>
      <c r="X4750" s="368"/>
    </row>
    <row r="4751" spans="1:24" ht="12">
      <c r="A4751"/>
      <c r="B4751"/>
      <c r="C4751"/>
      <c r="D4751" s="10"/>
      <c r="E4751" s="10"/>
      <c r="F4751"/>
      <c r="G4751"/>
      <c r="H4751"/>
      <c r="I4751"/>
      <c r="J4751"/>
      <c r="K4751"/>
      <c r="L4751"/>
      <c r="M4751" s="395"/>
      <c r="N4751"/>
      <c r="O4751"/>
      <c r="P4751"/>
      <c r="Q4751"/>
      <c r="R4751"/>
      <c r="S4751"/>
      <c r="T4751"/>
      <c r="U4751"/>
      <c r="V4751"/>
      <c r="W4751"/>
      <c r="X4751" s="368"/>
    </row>
    <row r="4752" spans="1:24" ht="12">
      <c r="A4752"/>
      <c r="B4752"/>
      <c r="C4752"/>
      <c r="D4752" s="10"/>
      <c r="E4752" s="10"/>
      <c r="F4752"/>
      <c r="G4752"/>
      <c r="H4752"/>
      <c r="I4752"/>
      <c r="J4752"/>
      <c r="K4752"/>
      <c r="L4752"/>
      <c r="M4752" s="395"/>
      <c r="N4752"/>
      <c r="O4752"/>
      <c r="P4752"/>
      <c r="Q4752"/>
      <c r="R4752"/>
      <c r="S4752"/>
      <c r="T4752"/>
      <c r="U4752"/>
      <c r="V4752"/>
      <c r="W4752"/>
      <c r="X4752" s="368"/>
    </row>
    <row r="4753" spans="1:24" ht="12">
      <c r="A4753"/>
      <c r="B4753"/>
      <c r="C4753"/>
      <c r="D4753" s="10"/>
      <c r="E4753" s="10"/>
      <c r="F4753"/>
      <c r="G4753"/>
      <c r="H4753"/>
      <c r="I4753"/>
      <c r="J4753"/>
      <c r="K4753"/>
      <c r="L4753"/>
      <c r="M4753" s="395"/>
      <c r="N4753"/>
      <c r="O4753"/>
      <c r="P4753"/>
      <c r="Q4753"/>
      <c r="R4753"/>
      <c r="S4753"/>
      <c r="T4753"/>
      <c r="U4753"/>
      <c r="V4753"/>
      <c r="W4753"/>
      <c r="X4753" s="368"/>
    </row>
    <row r="4754" spans="1:24" ht="12">
      <c r="A4754"/>
      <c r="B4754"/>
      <c r="C4754"/>
      <c r="D4754" s="10"/>
      <c r="E4754" s="10"/>
      <c r="F4754"/>
      <c r="G4754"/>
      <c r="H4754"/>
      <c r="I4754"/>
      <c r="J4754"/>
      <c r="K4754"/>
      <c r="L4754"/>
      <c r="M4754" s="395"/>
      <c r="N4754"/>
      <c r="O4754"/>
      <c r="P4754"/>
      <c r="Q4754"/>
      <c r="R4754"/>
      <c r="S4754"/>
      <c r="T4754"/>
      <c r="U4754"/>
      <c r="V4754"/>
      <c r="W4754"/>
      <c r="X4754" s="368"/>
    </row>
    <row r="4755" spans="1:24" ht="12">
      <c r="A4755"/>
      <c r="B4755"/>
      <c r="C4755"/>
      <c r="D4755" s="10"/>
      <c r="E4755" s="10"/>
      <c r="F4755"/>
      <c r="G4755"/>
      <c r="H4755"/>
      <c r="I4755"/>
      <c r="J4755"/>
      <c r="K4755"/>
      <c r="L4755"/>
      <c r="M4755" s="395"/>
      <c r="N4755"/>
      <c r="O4755"/>
      <c r="P4755"/>
      <c r="Q4755"/>
      <c r="R4755"/>
      <c r="S4755"/>
      <c r="T4755"/>
      <c r="U4755"/>
      <c r="V4755"/>
      <c r="W4755"/>
      <c r="X4755" s="368"/>
    </row>
    <row r="4756" spans="1:24" ht="12">
      <c r="A4756"/>
      <c r="B4756"/>
      <c r="C4756"/>
      <c r="D4756" s="10"/>
      <c r="E4756" s="10"/>
      <c r="F4756"/>
      <c r="G4756"/>
      <c r="H4756"/>
      <c r="I4756"/>
      <c r="J4756"/>
      <c r="K4756"/>
      <c r="L4756"/>
      <c r="M4756" s="395"/>
      <c r="N4756"/>
      <c r="O4756"/>
      <c r="P4756"/>
      <c r="Q4756"/>
      <c r="R4756"/>
      <c r="S4756"/>
      <c r="T4756"/>
      <c r="U4756"/>
      <c r="V4756"/>
      <c r="W4756"/>
      <c r="X4756" s="368"/>
    </row>
    <row r="4757" spans="1:24" ht="12">
      <c r="A4757"/>
      <c r="B4757"/>
      <c r="C4757"/>
      <c r="D4757" s="10"/>
      <c r="E4757" s="10"/>
      <c r="F4757"/>
      <c r="G4757"/>
      <c r="H4757"/>
      <c r="I4757"/>
      <c r="J4757"/>
      <c r="K4757"/>
      <c r="L4757"/>
      <c r="M4757" s="395"/>
      <c r="N4757"/>
      <c r="O4757"/>
      <c r="P4757"/>
      <c r="Q4757"/>
      <c r="R4757"/>
      <c r="S4757"/>
      <c r="T4757"/>
      <c r="U4757"/>
      <c r="V4757"/>
      <c r="W4757"/>
      <c r="X4757" s="368"/>
    </row>
    <row r="4758" spans="1:24" ht="12">
      <c r="A4758"/>
      <c r="B4758"/>
      <c r="C4758"/>
      <c r="D4758" s="10"/>
      <c r="E4758" s="10"/>
      <c r="F4758"/>
      <c r="G4758"/>
      <c r="H4758"/>
      <c r="I4758"/>
      <c r="J4758"/>
      <c r="K4758"/>
      <c r="L4758"/>
      <c r="M4758" s="395"/>
      <c r="N4758"/>
      <c r="O4758"/>
      <c r="P4758"/>
      <c r="Q4758"/>
      <c r="R4758"/>
      <c r="S4758"/>
      <c r="T4758"/>
      <c r="U4758"/>
      <c r="V4758"/>
      <c r="W4758"/>
      <c r="X4758" s="368"/>
    </row>
    <row r="4759" spans="1:24" ht="12">
      <c r="A4759"/>
      <c r="B4759"/>
      <c r="C4759"/>
      <c r="D4759" s="10"/>
      <c r="E4759" s="10"/>
      <c r="F4759"/>
      <c r="G4759"/>
      <c r="H4759"/>
      <c r="I4759"/>
      <c r="J4759"/>
      <c r="K4759"/>
      <c r="L4759"/>
      <c r="M4759" s="395"/>
      <c r="N4759"/>
      <c r="O4759"/>
      <c r="P4759"/>
      <c r="Q4759"/>
      <c r="R4759"/>
      <c r="S4759"/>
      <c r="T4759"/>
      <c r="U4759"/>
      <c r="V4759"/>
      <c r="W4759"/>
      <c r="X4759" s="368"/>
    </row>
    <row r="4760" spans="1:24" ht="12">
      <c r="A4760"/>
      <c r="B4760"/>
      <c r="C4760"/>
      <c r="D4760" s="10"/>
      <c r="E4760" s="10"/>
      <c r="F4760"/>
      <c r="G4760"/>
      <c r="H4760"/>
      <c r="I4760"/>
      <c r="J4760"/>
      <c r="K4760"/>
      <c r="L4760"/>
      <c r="M4760" s="395"/>
      <c r="N4760"/>
      <c r="O4760"/>
      <c r="P4760"/>
      <c r="Q4760"/>
      <c r="R4760"/>
      <c r="S4760"/>
      <c r="T4760"/>
      <c r="U4760"/>
      <c r="V4760"/>
      <c r="W4760"/>
      <c r="X4760" s="368"/>
    </row>
    <row r="4761" spans="1:24" ht="12">
      <c r="A4761"/>
      <c r="B4761"/>
      <c r="C4761"/>
      <c r="D4761" s="10"/>
      <c r="E4761" s="10"/>
      <c r="F4761"/>
      <c r="G4761"/>
      <c r="H4761"/>
      <c r="I4761"/>
      <c r="J4761"/>
      <c r="K4761"/>
      <c r="L4761"/>
      <c r="M4761" s="395"/>
      <c r="N4761"/>
      <c r="O4761"/>
      <c r="P4761"/>
      <c r="Q4761"/>
      <c r="R4761"/>
      <c r="S4761"/>
      <c r="T4761"/>
      <c r="U4761"/>
      <c r="V4761"/>
      <c r="W4761"/>
      <c r="X4761" s="368"/>
    </row>
    <row r="4762" spans="1:24" ht="12">
      <c r="A4762"/>
      <c r="B4762"/>
      <c r="C4762"/>
      <c r="D4762" s="10"/>
      <c r="E4762" s="10"/>
      <c r="F4762"/>
      <c r="G4762"/>
      <c r="H4762"/>
      <c r="I4762"/>
      <c r="J4762"/>
      <c r="K4762"/>
      <c r="L4762"/>
      <c r="M4762" s="395"/>
      <c r="N4762"/>
      <c r="O4762"/>
      <c r="P4762"/>
      <c r="Q4762"/>
      <c r="R4762"/>
      <c r="S4762"/>
      <c r="T4762"/>
      <c r="U4762"/>
      <c r="V4762"/>
      <c r="W4762"/>
      <c r="X4762" s="368"/>
    </row>
    <row r="4763" spans="1:24" ht="12">
      <c r="A4763"/>
      <c r="B4763"/>
      <c r="C4763"/>
      <c r="D4763" s="10"/>
      <c r="E4763" s="10"/>
      <c r="F4763"/>
      <c r="G4763"/>
      <c r="H4763"/>
      <c r="I4763"/>
      <c r="J4763"/>
      <c r="K4763"/>
      <c r="L4763"/>
      <c r="M4763" s="395"/>
      <c r="N4763"/>
      <c r="O4763"/>
      <c r="P4763"/>
      <c r="Q4763"/>
      <c r="R4763"/>
      <c r="S4763"/>
      <c r="T4763"/>
      <c r="U4763"/>
      <c r="V4763"/>
      <c r="W4763"/>
      <c r="X4763" s="368"/>
    </row>
    <row r="4764" spans="1:24" ht="12">
      <c r="A4764"/>
      <c r="B4764"/>
      <c r="C4764"/>
      <c r="D4764" s="10"/>
      <c r="E4764" s="10"/>
      <c r="F4764"/>
      <c r="G4764"/>
      <c r="H4764"/>
      <c r="I4764"/>
      <c r="J4764"/>
      <c r="K4764"/>
      <c r="L4764"/>
      <c r="M4764" s="395"/>
      <c r="N4764"/>
      <c r="O4764"/>
      <c r="P4764"/>
      <c r="Q4764"/>
      <c r="R4764"/>
      <c r="S4764"/>
      <c r="T4764"/>
      <c r="U4764"/>
      <c r="V4764"/>
      <c r="W4764"/>
      <c r="X4764" s="368"/>
    </row>
    <row r="4765" spans="1:24" ht="12">
      <c r="A4765"/>
      <c r="B4765"/>
      <c r="C4765"/>
      <c r="D4765" s="10"/>
      <c r="E4765" s="10"/>
      <c r="F4765"/>
      <c r="G4765"/>
      <c r="H4765"/>
      <c r="I4765"/>
      <c r="J4765"/>
      <c r="K4765"/>
      <c r="L4765"/>
      <c r="M4765" s="395"/>
      <c r="N4765"/>
      <c r="O4765"/>
      <c r="P4765"/>
      <c r="Q4765"/>
      <c r="R4765"/>
      <c r="S4765"/>
      <c r="T4765"/>
      <c r="U4765"/>
      <c r="V4765"/>
      <c r="W4765"/>
      <c r="X4765" s="368"/>
    </row>
    <row r="4766" spans="1:24" ht="12">
      <c r="A4766"/>
      <c r="B4766"/>
      <c r="C4766"/>
      <c r="D4766" s="10"/>
      <c r="E4766" s="10"/>
      <c r="F4766"/>
      <c r="G4766"/>
      <c r="H4766"/>
      <c r="I4766"/>
      <c r="J4766"/>
      <c r="K4766"/>
      <c r="L4766"/>
      <c r="M4766" s="395"/>
      <c r="N4766"/>
      <c r="O4766"/>
      <c r="P4766"/>
      <c r="Q4766"/>
      <c r="R4766"/>
      <c r="S4766"/>
      <c r="T4766"/>
      <c r="U4766"/>
      <c r="V4766"/>
      <c r="W4766"/>
      <c r="X4766" s="368"/>
    </row>
    <row r="4767" spans="1:24" ht="12">
      <c r="A4767"/>
      <c r="B4767"/>
      <c r="C4767"/>
      <c r="D4767" s="10"/>
      <c r="E4767" s="10"/>
      <c r="F4767"/>
      <c r="G4767"/>
      <c r="H4767"/>
      <c r="I4767"/>
      <c r="J4767"/>
      <c r="K4767"/>
      <c r="L4767"/>
      <c r="M4767" s="395"/>
      <c r="N4767"/>
      <c r="O4767"/>
      <c r="P4767"/>
      <c r="Q4767"/>
      <c r="R4767"/>
      <c r="S4767"/>
      <c r="T4767"/>
      <c r="U4767"/>
      <c r="V4767"/>
      <c r="W4767"/>
      <c r="X4767" s="368"/>
    </row>
    <row r="4768" spans="1:24" ht="12">
      <c r="A4768"/>
      <c r="B4768"/>
      <c r="C4768"/>
      <c r="D4768" s="10"/>
      <c r="E4768" s="10"/>
      <c r="F4768"/>
      <c r="G4768"/>
      <c r="H4768"/>
      <c r="I4768"/>
      <c r="J4768"/>
      <c r="K4768"/>
      <c r="L4768"/>
      <c r="M4768" s="395"/>
      <c r="N4768"/>
      <c r="O4768"/>
      <c r="P4768"/>
      <c r="Q4768"/>
      <c r="R4768"/>
      <c r="S4768"/>
      <c r="T4768"/>
      <c r="U4768"/>
      <c r="V4768"/>
      <c r="W4768"/>
      <c r="X4768" s="368"/>
    </row>
    <row r="4769" spans="1:24" ht="12">
      <c r="A4769"/>
      <c r="B4769"/>
      <c r="C4769"/>
      <c r="D4769" s="10"/>
      <c r="E4769" s="10"/>
      <c r="F4769"/>
      <c r="G4769"/>
      <c r="H4769"/>
      <c r="I4769"/>
      <c r="J4769"/>
      <c r="K4769"/>
      <c r="L4769"/>
      <c r="M4769" s="395"/>
      <c r="N4769"/>
      <c r="O4769"/>
      <c r="P4769"/>
      <c r="Q4769"/>
      <c r="R4769"/>
      <c r="S4769"/>
      <c r="T4769"/>
      <c r="U4769"/>
      <c r="V4769"/>
      <c r="W4769"/>
      <c r="X4769" s="368"/>
    </row>
    <row r="4770" spans="1:24" ht="12">
      <c r="A4770"/>
      <c r="B4770"/>
      <c r="C4770"/>
      <c r="D4770" s="10"/>
      <c r="E4770" s="10"/>
      <c r="F4770"/>
      <c r="G4770"/>
      <c r="H4770"/>
      <c r="I4770"/>
      <c r="J4770"/>
      <c r="K4770"/>
      <c r="L4770"/>
      <c r="M4770" s="395"/>
      <c r="N4770"/>
      <c r="O4770"/>
      <c r="P4770"/>
      <c r="Q4770"/>
      <c r="R4770"/>
      <c r="S4770"/>
      <c r="T4770"/>
      <c r="U4770"/>
      <c r="V4770"/>
      <c r="W4770"/>
      <c r="X4770" s="368"/>
    </row>
    <row r="4771" spans="1:24" ht="12">
      <c r="A4771"/>
      <c r="B4771"/>
      <c r="C4771"/>
      <c r="D4771" s="10"/>
      <c r="E4771" s="10"/>
      <c r="F4771"/>
      <c r="G4771"/>
      <c r="H4771"/>
      <c r="I4771"/>
      <c r="J4771"/>
      <c r="K4771"/>
      <c r="L4771"/>
      <c r="M4771" s="395"/>
      <c r="N4771"/>
      <c r="O4771"/>
      <c r="P4771"/>
      <c r="Q4771"/>
      <c r="R4771"/>
      <c r="S4771"/>
      <c r="T4771"/>
      <c r="U4771"/>
      <c r="V4771"/>
      <c r="W4771"/>
      <c r="X4771" s="368"/>
    </row>
    <row r="4772" spans="1:24" ht="12">
      <c r="A4772"/>
      <c r="B4772"/>
      <c r="C4772"/>
      <c r="D4772" s="10"/>
      <c r="E4772" s="10"/>
      <c r="F4772"/>
      <c r="G4772"/>
      <c r="H4772"/>
      <c r="I4772"/>
      <c r="J4772"/>
      <c r="K4772"/>
      <c r="L4772"/>
      <c r="M4772" s="395"/>
      <c r="N4772"/>
      <c r="O4772"/>
      <c r="P4772"/>
      <c r="Q4772"/>
      <c r="R4772"/>
      <c r="S4772"/>
      <c r="T4772"/>
      <c r="U4772"/>
      <c r="V4772"/>
      <c r="W4772"/>
      <c r="X4772" s="368"/>
    </row>
    <row r="4773" spans="1:24" ht="12">
      <c r="A4773"/>
      <c r="B4773"/>
      <c r="C4773"/>
      <c r="D4773" s="10"/>
      <c r="E4773" s="10"/>
      <c r="F4773"/>
      <c r="G4773"/>
      <c r="H4773"/>
      <c r="I4773"/>
      <c r="J4773"/>
      <c r="K4773"/>
      <c r="L4773"/>
      <c r="M4773" s="395"/>
      <c r="N4773"/>
      <c r="O4773"/>
      <c r="P4773"/>
      <c r="Q4773"/>
      <c r="R4773"/>
      <c r="S4773"/>
      <c r="T4773"/>
      <c r="U4773"/>
      <c r="V4773"/>
      <c r="W4773"/>
      <c r="X4773" s="368"/>
    </row>
    <row r="4774" spans="1:24" ht="12">
      <c r="A4774"/>
      <c r="B4774"/>
      <c r="C4774"/>
      <c r="D4774" s="10"/>
      <c r="E4774" s="10"/>
      <c r="F4774"/>
      <c r="G4774"/>
      <c r="H4774"/>
      <c r="I4774"/>
      <c r="J4774"/>
      <c r="K4774"/>
      <c r="L4774"/>
      <c r="M4774" s="395"/>
      <c r="N4774"/>
      <c r="O4774"/>
      <c r="P4774"/>
      <c r="Q4774"/>
      <c r="R4774"/>
      <c r="S4774"/>
      <c r="T4774"/>
      <c r="U4774"/>
      <c r="V4774"/>
      <c r="W4774"/>
      <c r="X4774" s="368"/>
    </row>
    <row r="4775" spans="1:24" ht="12">
      <c r="A4775"/>
      <c r="B4775"/>
      <c r="C4775"/>
      <c r="D4775" s="10"/>
      <c r="E4775" s="10"/>
      <c r="F4775"/>
      <c r="G4775"/>
      <c r="H4775"/>
      <c r="I4775"/>
      <c r="J4775"/>
      <c r="K4775"/>
      <c r="L4775"/>
      <c r="M4775" s="395"/>
      <c r="N4775"/>
      <c r="O4775"/>
      <c r="P4775"/>
      <c r="Q4775"/>
      <c r="R4775"/>
      <c r="S4775"/>
      <c r="T4775"/>
      <c r="U4775"/>
      <c r="V4775"/>
      <c r="W4775"/>
      <c r="X4775" s="368"/>
    </row>
    <row r="4776" spans="1:24" ht="12">
      <c r="A4776"/>
      <c r="B4776"/>
      <c r="C4776"/>
      <c r="D4776" s="10"/>
      <c r="E4776" s="10"/>
      <c r="F4776"/>
      <c r="G4776"/>
      <c r="H4776"/>
      <c r="I4776"/>
      <c r="J4776"/>
      <c r="K4776"/>
      <c r="L4776"/>
      <c r="M4776" s="395"/>
      <c r="N4776"/>
      <c r="O4776"/>
      <c r="P4776"/>
      <c r="Q4776"/>
      <c r="R4776"/>
      <c r="S4776"/>
      <c r="T4776"/>
      <c r="U4776"/>
      <c r="V4776"/>
      <c r="W4776"/>
      <c r="X4776" s="368"/>
    </row>
    <row r="4777" spans="1:24" ht="12">
      <c r="A4777"/>
      <c r="B4777"/>
      <c r="C4777"/>
      <c r="D4777" s="10"/>
      <c r="E4777" s="10"/>
      <c r="F4777"/>
      <c r="G4777"/>
      <c r="H4777"/>
      <c r="I4777"/>
      <c r="J4777"/>
      <c r="K4777"/>
      <c r="L4777"/>
      <c r="M4777" s="395"/>
      <c r="N4777"/>
      <c r="O4777"/>
      <c r="P4777"/>
      <c r="Q4777"/>
      <c r="R4777"/>
      <c r="S4777"/>
      <c r="T4777"/>
      <c r="U4777"/>
      <c r="V4777"/>
      <c r="W4777"/>
      <c r="X4777" s="368"/>
    </row>
    <row r="4778" spans="1:24" ht="12">
      <c r="A4778"/>
      <c r="B4778"/>
      <c r="C4778"/>
      <c r="D4778" s="10"/>
      <c r="E4778" s="10"/>
      <c r="F4778"/>
      <c r="G4778"/>
      <c r="H4778"/>
      <c r="I4778"/>
      <c r="J4778"/>
      <c r="K4778"/>
      <c r="L4778"/>
      <c r="M4778" s="395"/>
      <c r="N4778"/>
      <c r="O4778"/>
      <c r="P4778"/>
      <c r="Q4778"/>
      <c r="R4778"/>
      <c r="S4778"/>
      <c r="T4778"/>
      <c r="U4778"/>
      <c r="V4778"/>
      <c r="W4778"/>
      <c r="X4778" s="368"/>
    </row>
    <row r="4779" spans="1:24" ht="12">
      <c r="A4779"/>
      <c r="B4779"/>
      <c r="C4779"/>
      <c r="D4779" s="10"/>
      <c r="E4779" s="10"/>
      <c r="F4779"/>
      <c r="G4779"/>
      <c r="H4779"/>
      <c r="I4779"/>
      <c r="J4779"/>
      <c r="K4779"/>
      <c r="L4779"/>
      <c r="M4779" s="395"/>
      <c r="N4779"/>
      <c r="O4779"/>
      <c r="P4779"/>
      <c r="Q4779"/>
      <c r="R4779"/>
      <c r="S4779"/>
      <c r="T4779"/>
      <c r="U4779"/>
      <c r="V4779"/>
      <c r="W4779"/>
      <c r="X4779" s="368"/>
    </row>
    <row r="4780" spans="1:24" ht="12">
      <c r="A4780"/>
      <c r="B4780"/>
      <c r="C4780"/>
      <c r="D4780" s="10"/>
      <c r="E4780" s="10"/>
      <c r="F4780"/>
      <c r="G4780"/>
      <c r="H4780"/>
      <c r="I4780"/>
      <c r="J4780"/>
      <c r="K4780"/>
      <c r="L4780"/>
      <c r="M4780" s="395"/>
      <c r="N4780"/>
      <c r="O4780"/>
      <c r="P4780"/>
      <c r="Q4780"/>
      <c r="R4780"/>
      <c r="S4780"/>
      <c r="T4780"/>
      <c r="U4780"/>
      <c r="V4780"/>
      <c r="W4780"/>
      <c r="X4780" s="368"/>
    </row>
    <row r="4781" spans="1:24" ht="12">
      <c r="A4781"/>
      <c r="B4781"/>
      <c r="C4781"/>
      <c r="D4781" s="10"/>
      <c r="E4781" s="10"/>
      <c r="F4781"/>
      <c r="G4781"/>
      <c r="H4781"/>
      <c r="I4781"/>
      <c r="J4781"/>
      <c r="K4781"/>
      <c r="L4781"/>
      <c r="M4781" s="395"/>
      <c r="N4781"/>
      <c r="O4781"/>
      <c r="P4781"/>
      <c r="Q4781"/>
      <c r="R4781"/>
      <c r="S4781"/>
      <c r="T4781"/>
      <c r="U4781"/>
      <c r="V4781"/>
      <c r="W4781"/>
      <c r="X4781" s="368"/>
    </row>
    <row r="4782" spans="1:24" ht="12">
      <c r="A4782"/>
      <c r="B4782"/>
      <c r="C4782"/>
      <c r="D4782" s="10"/>
      <c r="E4782" s="10"/>
      <c r="F4782"/>
      <c r="G4782"/>
      <c r="H4782"/>
      <c r="I4782"/>
      <c r="J4782"/>
      <c r="K4782"/>
      <c r="L4782"/>
      <c r="M4782" s="395"/>
      <c r="N4782"/>
      <c r="O4782"/>
      <c r="P4782"/>
      <c r="Q4782"/>
      <c r="R4782"/>
      <c r="S4782"/>
      <c r="T4782"/>
      <c r="U4782"/>
      <c r="V4782"/>
      <c r="W4782"/>
      <c r="X4782" s="368"/>
    </row>
    <row r="4783" spans="1:24" ht="12">
      <c r="A4783"/>
      <c r="B4783"/>
      <c r="C4783"/>
      <c r="D4783" s="10"/>
      <c r="E4783" s="10"/>
      <c r="F4783"/>
      <c r="G4783"/>
      <c r="H4783"/>
      <c r="I4783"/>
      <c r="J4783"/>
      <c r="K4783"/>
      <c r="L4783"/>
      <c r="M4783" s="395"/>
      <c r="N4783"/>
      <c r="O4783"/>
      <c r="P4783"/>
      <c r="Q4783"/>
      <c r="R4783"/>
      <c r="S4783"/>
      <c r="T4783"/>
      <c r="U4783"/>
      <c r="V4783"/>
      <c r="W4783"/>
      <c r="X4783" s="368"/>
    </row>
    <row r="4784" spans="1:24" ht="12">
      <c r="A4784"/>
      <c r="B4784"/>
      <c r="C4784"/>
      <c r="D4784" s="10"/>
      <c r="E4784" s="10"/>
      <c r="F4784"/>
      <c r="G4784"/>
      <c r="H4784"/>
      <c r="I4784"/>
      <c r="J4784"/>
      <c r="K4784"/>
      <c r="L4784"/>
      <c r="M4784" s="395"/>
      <c r="N4784"/>
      <c r="O4784"/>
      <c r="P4784"/>
      <c r="Q4784"/>
      <c r="R4784"/>
      <c r="S4784"/>
      <c r="T4784"/>
      <c r="U4784"/>
      <c r="V4784"/>
      <c r="W4784"/>
      <c r="X4784" s="368"/>
    </row>
    <row r="4785" spans="1:24" ht="12">
      <c r="A4785"/>
      <c r="B4785"/>
      <c r="C4785"/>
      <c r="D4785" s="10"/>
      <c r="E4785" s="10"/>
      <c r="F4785"/>
      <c r="G4785"/>
      <c r="H4785"/>
      <c r="I4785"/>
      <c r="J4785"/>
      <c r="K4785"/>
      <c r="L4785"/>
      <c r="M4785" s="395"/>
      <c r="N4785"/>
      <c r="O4785"/>
      <c r="P4785"/>
      <c r="Q4785"/>
      <c r="R4785"/>
      <c r="S4785"/>
      <c r="T4785"/>
      <c r="U4785"/>
      <c r="V4785"/>
      <c r="W4785"/>
      <c r="X4785" s="368"/>
    </row>
    <row r="4786" spans="1:24" ht="12">
      <c r="A4786"/>
      <c r="B4786"/>
      <c r="C4786"/>
      <c r="D4786" s="10"/>
      <c r="E4786" s="10"/>
      <c r="F4786"/>
      <c r="G4786"/>
      <c r="H4786"/>
      <c r="I4786"/>
      <c r="J4786"/>
      <c r="K4786"/>
      <c r="L4786"/>
      <c r="M4786" s="395"/>
      <c r="N4786"/>
      <c r="O4786"/>
      <c r="P4786"/>
      <c r="Q4786"/>
      <c r="R4786"/>
      <c r="S4786"/>
      <c r="T4786"/>
      <c r="U4786"/>
      <c r="V4786"/>
      <c r="W4786"/>
      <c r="X4786" s="368"/>
    </row>
    <row r="4787" spans="1:24" ht="12">
      <c r="A4787"/>
      <c r="B4787"/>
      <c r="C4787"/>
      <c r="D4787" s="10"/>
      <c r="E4787" s="10"/>
      <c r="F4787"/>
      <c r="G4787"/>
      <c r="H4787"/>
      <c r="I4787"/>
      <c r="J4787"/>
      <c r="K4787"/>
      <c r="L4787"/>
      <c r="M4787" s="395"/>
      <c r="N4787"/>
      <c r="O4787"/>
      <c r="P4787"/>
      <c r="Q4787"/>
      <c r="R4787"/>
      <c r="S4787"/>
      <c r="T4787"/>
      <c r="U4787"/>
      <c r="V4787"/>
      <c r="W4787"/>
      <c r="X4787" s="368"/>
    </row>
    <row r="4788" spans="1:24" ht="12">
      <c r="A4788"/>
      <c r="B4788"/>
      <c r="C4788"/>
      <c r="D4788" s="10"/>
      <c r="E4788" s="10"/>
      <c r="F4788"/>
      <c r="G4788"/>
      <c r="H4788"/>
      <c r="I4788"/>
      <c r="J4788"/>
      <c r="K4788"/>
      <c r="L4788"/>
      <c r="M4788" s="395"/>
      <c r="N4788"/>
      <c r="O4788"/>
      <c r="P4788"/>
      <c r="Q4788"/>
      <c r="R4788"/>
      <c r="S4788"/>
      <c r="T4788"/>
      <c r="U4788"/>
      <c r="V4788"/>
      <c r="W4788"/>
      <c r="X4788" s="368"/>
    </row>
    <row r="4789" spans="1:24" ht="12">
      <c r="A4789"/>
      <c r="B4789"/>
      <c r="C4789"/>
      <c r="D4789" s="10"/>
      <c r="E4789" s="10"/>
      <c r="F4789"/>
      <c r="G4789"/>
      <c r="H4789"/>
      <c r="I4789"/>
      <c r="J4789"/>
      <c r="K4789"/>
      <c r="L4789"/>
      <c r="M4789" s="395"/>
      <c r="N4789"/>
      <c r="O4789"/>
      <c r="P4789"/>
      <c r="Q4789"/>
      <c r="R4789"/>
      <c r="S4789"/>
      <c r="T4789"/>
      <c r="U4789"/>
      <c r="V4789"/>
      <c r="W4789"/>
      <c r="X4789" s="368"/>
    </row>
    <row r="4790" spans="1:24" ht="12">
      <c r="A4790"/>
      <c r="B4790"/>
      <c r="C4790"/>
      <c r="D4790" s="10"/>
      <c r="E4790" s="10"/>
      <c r="F4790"/>
      <c r="G4790"/>
      <c r="H4790"/>
      <c r="I4790"/>
      <c r="J4790"/>
      <c r="K4790"/>
      <c r="L4790"/>
      <c r="M4790" s="395"/>
      <c r="N4790"/>
      <c r="O4790"/>
      <c r="P4790"/>
      <c r="Q4790"/>
      <c r="R4790"/>
      <c r="S4790"/>
      <c r="T4790"/>
      <c r="U4790"/>
      <c r="V4790"/>
      <c r="W4790"/>
      <c r="X4790" s="368"/>
    </row>
    <row r="4791" spans="1:24" ht="12">
      <c r="A4791"/>
      <c r="B4791"/>
      <c r="C4791"/>
      <c r="D4791" s="10"/>
      <c r="E4791" s="10"/>
      <c r="F4791"/>
      <c r="G4791"/>
      <c r="H4791"/>
      <c r="I4791"/>
      <c r="J4791"/>
      <c r="K4791"/>
      <c r="L4791"/>
      <c r="M4791" s="395"/>
      <c r="N4791"/>
      <c r="O4791"/>
      <c r="P4791"/>
      <c r="Q4791"/>
      <c r="R4791"/>
      <c r="S4791"/>
      <c r="T4791"/>
      <c r="U4791"/>
      <c r="V4791"/>
      <c r="W4791"/>
      <c r="X4791" s="368"/>
    </row>
    <row r="4792" spans="1:24" ht="12">
      <c r="A4792"/>
      <c r="B4792"/>
      <c r="C4792"/>
      <c r="D4792" s="10"/>
      <c r="E4792" s="10"/>
      <c r="F4792"/>
      <c r="G4792"/>
      <c r="H4792"/>
      <c r="I4792"/>
      <c r="J4792"/>
      <c r="K4792"/>
      <c r="L4792"/>
      <c r="M4792" s="395"/>
      <c r="N4792"/>
      <c r="O4792"/>
      <c r="P4792"/>
      <c r="Q4792"/>
      <c r="R4792"/>
      <c r="S4792"/>
      <c r="T4792"/>
      <c r="U4792"/>
      <c r="V4792"/>
      <c r="W4792"/>
      <c r="X4792" s="368"/>
    </row>
    <row r="4793" spans="1:24" ht="12">
      <c r="A4793"/>
      <c r="B4793"/>
      <c r="C4793"/>
      <c r="D4793" s="10"/>
      <c r="E4793" s="10"/>
      <c r="F4793"/>
      <c r="G4793"/>
      <c r="H4793"/>
      <c r="I4793"/>
      <c r="J4793"/>
      <c r="K4793"/>
      <c r="L4793"/>
      <c r="M4793" s="395"/>
      <c r="N4793"/>
      <c r="O4793"/>
      <c r="P4793"/>
      <c r="Q4793"/>
      <c r="R4793"/>
      <c r="S4793"/>
      <c r="T4793"/>
      <c r="U4793"/>
      <c r="V4793"/>
      <c r="W4793"/>
      <c r="X4793" s="368"/>
    </row>
    <row r="4794" spans="1:24" ht="12">
      <c r="A4794"/>
      <c r="B4794"/>
      <c r="C4794"/>
      <c r="D4794" s="10"/>
      <c r="E4794" s="10"/>
      <c r="F4794"/>
      <c r="G4794"/>
      <c r="H4794"/>
      <c r="I4794"/>
      <c r="J4794"/>
      <c r="K4794"/>
      <c r="L4794"/>
      <c r="M4794" s="395"/>
      <c r="N4794"/>
      <c r="O4794"/>
      <c r="P4794"/>
      <c r="Q4794"/>
      <c r="R4794"/>
      <c r="S4794"/>
      <c r="T4794"/>
      <c r="U4794"/>
      <c r="V4794"/>
      <c r="W4794"/>
      <c r="X4794" s="368"/>
    </row>
    <row r="4795" spans="1:24" ht="12">
      <c r="A4795"/>
      <c r="B4795"/>
      <c r="C4795"/>
      <c r="D4795" s="10"/>
      <c r="E4795" s="10"/>
      <c r="F4795"/>
      <c r="G4795"/>
      <c r="H4795"/>
      <c r="I4795"/>
      <c r="J4795"/>
      <c r="K4795"/>
      <c r="L4795"/>
      <c r="M4795" s="395"/>
      <c r="N4795"/>
      <c r="O4795"/>
      <c r="P4795"/>
      <c r="Q4795"/>
      <c r="R4795"/>
      <c r="S4795"/>
      <c r="T4795"/>
      <c r="U4795"/>
      <c r="V4795"/>
      <c r="W4795"/>
      <c r="X4795" s="368"/>
    </row>
    <row r="4796" spans="1:24" ht="12">
      <c r="A4796"/>
      <c r="B4796"/>
      <c r="C4796"/>
      <c r="D4796" s="10"/>
      <c r="E4796" s="10"/>
      <c r="F4796"/>
      <c r="G4796"/>
      <c r="H4796"/>
      <c r="I4796"/>
      <c r="J4796"/>
      <c r="K4796"/>
      <c r="L4796"/>
      <c r="M4796" s="395"/>
      <c r="N4796"/>
      <c r="O4796"/>
      <c r="P4796"/>
      <c r="Q4796"/>
      <c r="R4796"/>
      <c r="S4796"/>
      <c r="T4796"/>
      <c r="U4796"/>
      <c r="V4796"/>
      <c r="W4796"/>
      <c r="X4796" s="368"/>
    </row>
    <row r="4797" spans="1:24" ht="12">
      <c r="A4797"/>
      <c r="B4797"/>
      <c r="C4797"/>
      <c r="D4797" s="10"/>
      <c r="E4797" s="10"/>
      <c r="F4797"/>
      <c r="G4797"/>
      <c r="H4797"/>
      <c r="I4797"/>
      <c r="J4797"/>
      <c r="K4797"/>
      <c r="L4797"/>
      <c r="M4797" s="395"/>
      <c r="N4797"/>
      <c r="O4797"/>
      <c r="P4797"/>
      <c r="Q4797"/>
      <c r="R4797"/>
      <c r="S4797"/>
      <c r="T4797"/>
      <c r="U4797"/>
      <c r="V4797"/>
      <c r="W4797"/>
      <c r="X4797" s="368"/>
    </row>
    <row r="4798" spans="1:24" ht="12">
      <c r="A4798"/>
      <c r="B4798"/>
      <c r="C4798"/>
      <c r="D4798" s="10"/>
      <c r="E4798" s="10"/>
      <c r="F4798"/>
      <c r="G4798"/>
      <c r="H4798"/>
      <c r="I4798"/>
      <c r="J4798"/>
      <c r="K4798"/>
      <c r="L4798"/>
      <c r="M4798" s="395"/>
      <c r="N4798"/>
      <c r="O4798"/>
      <c r="P4798"/>
      <c r="Q4798"/>
      <c r="R4798"/>
      <c r="S4798"/>
      <c r="T4798"/>
      <c r="U4798"/>
      <c r="V4798"/>
      <c r="W4798"/>
      <c r="X4798" s="368"/>
    </row>
    <row r="4799" spans="1:24" ht="12">
      <c r="A4799"/>
      <c r="B4799"/>
      <c r="C4799"/>
      <c r="D4799" s="10"/>
      <c r="E4799" s="10"/>
      <c r="F4799"/>
      <c r="G4799"/>
      <c r="H4799"/>
      <c r="I4799"/>
      <c r="J4799"/>
      <c r="K4799"/>
      <c r="L4799"/>
      <c r="M4799" s="395"/>
      <c r="N4799"/>
      <c r="O4799"/>
      <c r="P4799"/>
      <c r="Q4799"/>
      <c r="R4799"/>
      <c r="S4799"/>
      <c r="T4799"/>
      <c r="U4799"/>
      <c r="V4799"/>
      <c r="W4799"/>
      <c r="X4799" s="368"/>
    </row>
    <row r="4800" spans="1:24" ht="12">
      <c r="A4800"/>
      <c r="B4800"/>
      <c r="C4800"/>
      <c r="D4800" s="10"/>
      <c r="E4800" s="10"/>
      <c r="F4800"/>
      <c r="G4800"/>
      <c r="H4800"/>
      <c r="I4800"/>
      <c r="J4800"/>
      <c r="K4800"/>
      <c r="L4800"/>
      <c r="M4800" s="395"/>
      <c r="N4800"/>
      <c r="O4800"/>
      <c r="P4800"/>
      <c r="Q4800"/>
      <c r="R4800"/>
      <c r="S4800"/>
      <c r="T4800"/>
      <c r="U4800"/>
      <c r="V4800"/>
      <c r="W4800"/>
      <c r="X4800" s="368"/>
    </row>
    <row r="4801" spans="1:24" s="9" customFormat="1" ht="12">
      <c r="A4801"/>
      <c r="B4801"/>
      <c r="C4801"/>
      <c r="D4801" s="10"/>
      <c r="E4801" s="10"/>
      <c r="F4801"/>
      <c r="G4801"/>
      <c r="H4801"/>
      <c r="I4801"/>
      <c r="J4801"/>
      <c r="K4801"/>
      <c r="L4801"/>
      <c r="M4801" s="395"/>
      <c r="N4801"/>
      <c r="O4801"/>
      <c r="P4801"/>
      <c r="Q4801"/>
      <c r="R4801"/>
      <c r="S4801"/>
      <c r="T4801"/>
      <c r="U4801"/>
      <c r="V4801"/>
      <c r="W4801"/>
      <c r="X4801" s="368"/>
    </row>
    <row r="4802" spans="1:24" ht="9.5">
      <c r="B4802" s="1" t="s">
        <v>61</v>
      </c>
      <c r="C4802" s="3" t="s">
        <v>60</v>
      </c>
      <c r="S4802" s="1"/>
    </row>
    <row r="4803" spans="1:24" ht="9.5">
      <c r="B4803" s="1" t="s">
        <v>59</v>
      </c>
      <c r="C4803" s="3" t="s">
        <v>58</v>
      </c>
      <c r="I4803" s="1"/>
      <c r="J4803" s="1"/>
      <c r="K4803" s="1"/>
      <c r="S4803" s="1"/>
      <c r="T4803" s="1"/>
      <c r="U4803" s="1"/>
    </row>
    <row r="4804" spans="1:24" ht="9.5">
      <c r="B4804" s="1" t="s">
        <v>8323</v>
      </c>
      <c r="C4804" s="3" t="s">
        <v>56</v>
      </c>
      <c r="S4804" s="1"/>
      <c r="T4804" s="1"/>
      <c r="U4804" s="1"/>
    </row>
    <row r="4805" spans="1:24" ht="9.5">
      <c r="B4805" s="1" t="s">
        <v>3477</v>
      </c>
      <c r="C4805" s="3" t="s">
        <v>8213</v>
      </c>
      <c r="S4805" s="1"/>
      <c r="T4805" s="1"/>
      <c r="U4805" s="1"/>
    </row>
    <row r="4806" spans="1:24" ht="9.5">
      <c r="C4806" s="3" t="s">
        <v>8214</v>
      </c>
      <c r="S4806" s="1"/>
      <c r="T4806" s="1"/>
      <c r="U4806" s="1"/>
    </row>
    <row r="4807" spans="1:24" ht="9.5">
      <c r="C4807" s="3" t="s">
        <v>8215</v>
      </c>
      <c r="S4807" s="1"/>
      <c r="T4807" s="1"/>
      <c r="U4807" s="1"/>
    </row>
    <row r="4808" spans="1:24" ht="9.5">
      <c r="C4808" s="3" t="s">
        <v>8821</v>
      </c>
      <c r="S4808" s="1"/>
      <c r="T4808" s="1"/>
      <c r="U4808" s="1"/>
    </row>
    <row r="4809" spans="1:24" ht="9.5">
      <c r="C4809" s="3" t="s">
        <v>8822</v>
      </c>
      <c r="S4809" s="1"/>
      <c r="T4809" s="1"/>
      <c r="U4809" s="1"/>
    </row>
    <row r="4810" spans="1:24" ht="9.5">
      <c r="S4810" s="1"/>
      <c r="T4810" s="1"/>
      <c r="U4810" s="1"/>
    </row>
    <row r="4811" spans="1:24" ht="9.5">
      <c r="S4811" s="1"/>
      <c r="T4811" s="1"/>
      <c r="U4811" s="1"/>
    </row>
    <row r="4812" spans="1:24" ht="9.5">
      <c r="C4812" s="3" t="s">
        <v>50</v>
      </c>
      <c r="S4812" s="1"/>
      <c r="T4812" s="1"/>
      <c r="U4812" s="1"/>
    </row>
    <row r="4813" spans="1:24" ht="9.5">
      <c r="C4813" s="8" t="s">
        <v>49</v>
      </c>
      <c r="S4813" s="1"/>
      <c r="T4813" s="1"/>
      <c r="U4813" s="1"/>
    </row>
    <row r="4814" spans="1:24" ht="9.5">
      <c r="C4814" s="8" t="s">
        <v>48</v>
      </c>
      <c r="S4814" s="1"/>
      <c r="T4814" s="1"/>
      <c r="U4814" s="1"/>
    </row>
    <row r="4815" spans="1:24" ht="9.5">
      <c r="C4815" s="8" t="s">
        <v>47</v>
      </c>
      <c r="S4815" s="1"/>
      <c r="T4815" s="1"/>
      <c r="U4815" s="1"/>
    </row>
    <row r="4816" spans="1:24" ht="9.5">
      <c r="C4816" s="8" t="s">
        <v>46</v>
      </c>
      <c r="S4816" s="1"/>
      <c r="T4816" s="1"/>
      <c r="U4816" s="1"/>
    </row>
    <row r="4817" spans="3:21" ht="9.5">
      <c r="C4817" s="8" t="s">
        <v>45</v>
      </c>
      <c r="S4817" s="1"/>
      <c r="T4817" s="1"/>
      <c r="U4817" s="1"/>
    </row>
    <row r="4818" spans="3:21" ht="9.5">
      <c r="C4818" s="8" t="s">
        <v>44</v>
      </c>
      <c r="S4818" s="1"/>
      <c r="T4818" s="1"/>
      <c r="U4818" s="1"/>
    </row>
    <row r="4819" spans="3:21" ht="9.5">
      <c r="C4819" s="8" t="s">
        <v>43</v>
      </c>
      <c r="S4819" s="1"/>
      <c r="T4819" s="1"/>
      <c r="U4819" s="1"/>
    </row>
    <row r="4820" spans="3:21" ht="9.5">
      <c r="C4820" s="8" t="s">
        <v>42</v>
      </c>
      <c r="S4820" s="1"/>
      <c r="T4820" s="1"/>
      <c r="U4820" s="1"/>
    </row>
    <row r="4821" spans="3:21" ht="9.5">
      <c r="C4821" s="8" t="s">
        <v>41</v>
      </c>
      <c r="S4821" s="1"/>
      <c r="T4821" s="1"/>
      <c r="U4821" s="1"/>
    </row>
    <row r="4822" spans="3:21" ht="9.5">
      <c r="C4822" s="8" t="s">
        <v>40</v>
      </c>
      <c r="S4822" s="1"/>
      <c r="T4822" s="1"/>
      <c r="U4822" s="1"/>
    </row>
    <row r="4823" spans="3:21" ht="9.5">
      <c r="C4823" s="8" t="s">
        <v>39</v>
      </c>
      <c r="S4823" s="1"/>
      <c r="T4823" s="1"/>
      <c r="U4823" s="1"/>
    </row>
    <row r="4824" spans="3:21" ht="9.5">
      <c r="C4824" s="8" t="s">
        <v>38</v>
      </c>
      <c r="S4824" s="1"/>
      <c r="T4824" s="1"/>
      <c r="U4824" s="1"/>
    </row>
    <row r="4825" spans="3:21" ht="9.5">
      <c r="C4825" s="3" t="s">
        <v>37</v>
      </c>
      <c r="S4825" s="1"/>
      <c r="T4825" s="1"/>
      <c r="U4825" s="1"/>
    </row>
    <row r="4826" spans="3:21" ht="9.5">
      <c r="C4826" s="3" t="s">
        <v>36</v>
      </c>
      <c r="S4826" s="1"/>
      <c r="T4826" s="1"/>
      <c r="U4826" s="1"/>
    </row>
    <row r="4827" spans="3:21" ht="9.5">
      <c r="C4827" s="3" t="s">
        <v>35</v>
      </c>
      <c r="S4827" s="1"/>
      <c r="T4827" s="1"/>
      <c r="U4827" s="1"/>
    </row>
    <row r="4828" spans="3:21" ht="9.5">
      <c r="C4828" s="3" t="s">
        <v>34</v>
      </c>
      <c r="S4828" s="1"/>
      <c r="T4828" s="1"/>
      <c r="U4828" s="1"/>
    </row>
    <row r="4829" spans="3:21" ht="9.5">
      <c r="C4829" s="3" t="s">
        <v>33</v>
      </c>
      <c r="S4829" s="1"/>
      <c r="T4829" s="1"/>
      <c r="U4829" s="1"/>
    </row>
    <row r="4830" spans="3:21" ht="9.5">
      <c r="C4830" s="3" t="s">
        <v>32</v>
      </c>
      <c r="S4830" s="1"/>
      <c r="T4830" s="1"/>
      <c r="U4830" s="1"/>
    </row>
    <row r="4831" spans="3:21" ht="9.5">
      <c r="C4831" s="3" t="s">
        <v>31</v>
      </c>
      <c r="S4831" s="1"/>
      <c r="T4831" s="1"/>
      <c r="U4831" s="1"/>
    </row>
    <row r="4832" spans="3:21" ht="9.5">
      <c r="C4832" s="3" t="s">
        <v>30</v>
      </c>
      <c r="S4832" s="1"/>
      <c r="T4832" s="1"/>
      <c r="U4832" s="1"/>
    </row>
    <row r="4833" spans="3:21" ht="9.5">
      <c r="C4833" s="3" t="s">
        <v>29</v>
      </c>
      <c r="S4833" s="1"/>
      <c r="T4833" s="1"/>
      <c r="U4833" s="1"/>
    </row>
    <row r="4834" spans="3:21" ht="9.5">
      <c r="C4834" s="3" t="s">
        <v>28</v>
      </c>
      <c r="S4834" s="1"/>
      <c r="T4834" s="1"/>
      <c r="U4834" s="1"/>
    </row>
    <row r="4835" spans="3:21" ht="9.5">
      <c r="C4835" s="3" t="s">
        <v>27</v>
      </c>
      <c r="S4835" s="1"/>
      <c r="T4835" s="1"/>
      <c r="U4835" s="1"/>
    </row>
    <row r="4836" spans="3:21" ht="9.5">
      <c r="C4836" s="3" t="s">
        <v>26</v>
      </c>
      <c r="S4836" s="1"/>
      <c r="T4836" s="1"/>
      <c r="U4836" s="1"/>
    </row>
    <row r="4837" spans="3:21" ht="9.5">
      <c r="C4837" s="3" t="s">
        <v>25</v>
      </c>
      <c r="S4837" s="1"/>
      <c r="T4837" s="1"/>
      <c r="U4837" s="1"/>
    </row>
    <row r="4838" spans="3:21" ht="9.5">
      <c r="C4838" s="3" t="s">
        <v>24</v>
      </c>
      <c r="S4838" s="1"/>
      <c r="T4838" s="1"/>
      <c r="U4838" s="1"/>
    </row>
    <row r="4839" spans="3:21" ht="9.5">
      <c r="C4839" s="3" t="s">
        <v>23</v>
      </c>
      <c r="S4839" s="1"/>
      <c r="T4839" s="1"/>
      <c r="U4839" s="1"/>
    </row>
    <row r="4840" spans="3:21" ht="9.5">
      <c r="C4840" s="3" t="s">
        <v>22</v>
      </c>
      <c r="S4840" s="1"/>
      <c r="T4840" s="1"/>
      <c r="U4840" s="1"/>
    </row>
    <row r="4841" spans="3:21" ht="9.5">
      <c r="C4841" s="3" t="s">
        <v>21</v>
      </c>
      <c r="S4841" s="1"/>
      <c r="T4841" s="1"/>
      <c r="U4841" s="1"/>
    </row>
    <row r="4842" spans="3:21" ht="9.5">
      <c r="C4842" s="3" t="s">
        <v>20</v>
      </c>
      <c r="S4842" s="1"/>
      <c r="T4842" s="1"/>
      <c r="U4842" s="1"/>
    </row>
    <row r="4843" spans="3:21" ht="9.5">
      <c r="C4843" s="3" t="s">
        <v>19</v>
      </c>
      <c r="S4843" s="1"/>
      <c r="T4843" s="1"/>
      <c r="U4843" s="1"/>
    </row>
    <row r="4844" spans="3:21" ht="9.5">
      <c r="C4844" s="3" t="s">
        <v>18</v>
      </c>
      <c r="S4844" s="1"/>
      <c r="T4844" s="1"/>
      <c r="U4844" s="1"/>
    </row>
    <row r="4845" spans="3:21" ht="9.5">
      <c r="C4845" s="3" t="s">
        <v>17</v>
      </c>
      <c r="S4845" s="1"/>
      <c r="T4845" s="1"/>
      <c r="U4845" s="1"/>
    </row>
    <row r="4846" spans="3:21" ht="9.5">
      <c r="C4846" s="3" t="s">
        <v>16</v>
      </c>
      <c r="S4846" s="1"/>
      <c r="T4846" s="1"/>
      <c r="U4846" s="1"/>
    </row>
    <row r="4847" spans="3:21" ht="9.5">
      <c r="C4847" s="3" t="s">
        <v>15</v>
      </c>
      <c r="S4847" s="1"/>
      <c r="T4847" s="1"/>
      <c r="U4847" s="1"/>
    </row>
    <row r="4848" spans="3:21" ht="9.5">
      <c r="C4848" s="3" t="s">
        <v>14</v>
      </c>
      <c r="S4848" s="1"/>
      <c r="T4848" s="1"/>
      <c r="U4848" s="1"/>
    </row>
    <row r="4849" spans="3:21" ht="9.5">
      <c r="C4849" s="3" t="s">
        <v>13</v>
      </c>
      <c r="S4849" s="1"/>
      <c r="T4849" s="1"/>
      <c r="U4849" s="1"/>
    </row>
    <row r="4850" spans="3:21" ht="9.5">
      <c r="C4850" s="3" t="s">
        <v>12</v>
      </c>
      <c r="S4850" s="1"/>
      <c r="T4850" s="1"/>
      <c r="U4850" s="1"/>
    </row>
    <row r="4851" spans="3:21" ht="9.5">
      <c r="C4851" s="3" t="s">
        <v>11</v>
      </c>
      <c r="S4851" s="1"/>
      <c r="T4851" s="1"/>
      <c r="U4851" s="1"/>
    </row>
    <row r="4852" spans="3:21" ht="9.5">
      <c r="C4852" s="3" t="s">
        <v>10</v>
      </c>
      <c r="S4852" s="1"/>
      <c r="T4852" s="1"/>
      <c r="U4852" s="1"/>
    </row>
    <row r="4853" spans="3:21" ht="9.5">
      <c r="C4853" s="3" t="s">
        <v>9</v>
      </c>
      <c r="S4853" s="1"/>
      <c r="T4853" s="1"/>
      <c r="U4853" s="1"/>
    </row>
    <row r="4854" spans="3:21" ht="9.5">
      <c r="C4854" s="3" t="s">
        <v>8</v>
      </c>
      <c r="S4854" s="1"/>
      <c r="T4854" s="1"/>
      <c r="U4854" s="1"/>
    </row>
    <row r="4855" spans="3:21" ht="9.5">
      <c r="C4855" s="3" t="s">
        <v>7</v>
      </c>
      <c r="S4855" s="1"/>
      <c r="T4855" s="1"/>
      <c r="U4855" s="1"/>
    </row>
    <row r="4856" spans="3:21" ht="9.5">
      <c r="C4856" s="3" t="s">
        <v>6</v>
      </c>
      <c r="S4856" s="1"/>
      <c r="T4856" s="1"/>
      <c r="U4856" s="1"/>
    </row>
    <row r="4857" spans="3:21" ht="9.5">
      <c r="C4857" s="3" t="s">
        <v>5</v>
      </c>
      <c r="S4857" s="1"/>
      <c r="T4857" s="1"/>
      <c r="U4857" s="1"/>
    </row>
    <row r="4858" spans="3:21" ht="9.5">
      <c r="C4858" s="3" t="s">
        <v>4</v>
      </c>
      <c r="S4858" s="1"/>
      <c r="T4858" s="1"/>
      <c r="U4858" s="1"/>
    </row>
    <row r="4859" spans="3:21" ht="9.5">
      <c r="C4859" s="3" t="s">
        <v>3</v>
      </c>
      <c r="S4859" s="1"/>
      <c r="T4859" s="1"/>
      <c r="U4859" s="1"/>
    </row>
    <row r="4861" spans="3:21">
      <c r="C4861" s="3" t="s">
        <v>2</v>
      </c>
      <c r="T4861" s="1"/>
      <c r="U4861" s="1"/>
    </row>
    <row r="4862" spans="3:21">
      <c r="C4862" s="3" t="s">
        <v>1</v>
      </c>
      <c r="T4862" s="1"/>
      <c r="U4862" s="1"/>
    </row>
    <row r="4863" spans="3:21">
      <c r="C4863" s="3" t="s">
        <v>0</v>
      </c>
      <c r="T4863" s="1"/>
      <c r="U4863" s="1"/>
    </row>
    <row r="4865" spans="3:3">
      <c r="C4865" s="353" t="s">
        <v>8824</v>
      </c>
    </row>
    <row r="4866" spans="3:3">
      <c r="C4866" s="354" t="s">
        <v>8825</v>
      </c>
    </row>
    <row r="4867" spans="3:3">
      <c r="C4867" s="355" t="s">
        <v>8826</v>
      </c>
    </row>
    <row r="4870" spans="3:3">
      <c r="C4870" s="3" t="s">
        <v>8824</v>
      </c>
    </row>
    <row r="4871" spans="3:3">
      <c r="C4871" s="3" t="s">
        <v>8825</v>
      </c>
    </row>
    <row r="4872" spans="3:3">
      <c r="C4872" s="3" t="s">
        <v>8826</v>
      </c>
    </row>
    <row r="4873" spans="3:3">
      <c r="C4873" s="3" t="s">
        <v>8829</v>
      </c>
    </row>
    <row r="4874" spans="3:3">
      <c r="C4874" s="3" t="s">
        <v>8830</v>
      </c>
    </row>
  </sheetData>
  <autoFilter ref="A2:Y623" xr:uid="{00000000-0001-0000-0100-000000000000}"/>
  <phoneticPr fontId="3"/>
  <conditionalFormatting sqref="A3">
    <cfRule type="duplicateValues" dxfId="1649" priority="2343" stopIfTrue="1"/>
  </conditionalFormatting>
  <conditionalFormatting sqref="A5">
    <cfRule type="duplicateValues" dxfId="1648" priority="2333" stopIfTrue="1"/>
  </conditionalFormatting>
  <conditionalFormatting sqref="A9">
    <cfRule type="duplicateValues" dxfId="1647" priority="2323" stopIfTrue="1"/>
  </conditionalFormatting>
  <conditionalFormatting sqref="A10">
    <cfRule type="duplicateValues" dxfId="1646" priority="2314" stopIfTrue="1"/>
  </conditionalFormatting>
  <conditionalFormatting sqref="A13">
    <cfRule type="duplicateValues" dxfId="1645" priority="2304" stopIfTrue="1"/>
  </conditionalFormatting>
  <conditionalFormatting sqref="A14">
    <cfRule type="duplicateValues" dxfId="1644" priority="2294" stopIfTrue="1"/>
  </conditionalFormatting>
  <conditionalFormatting sqref="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cfRule type="duplicateValues" dxfId="1643" priority="2284" stopIfTrue="1"/>
  </conditionalFormatting>
  <conditionalFormatting sqref="A624:A633">
    <cfRule type="duplicateValues" dxfId="1642" priority="23475" stopIfTrue="1"/>
    <cfRule type="duplicateValues" dxfId="1641" priority="23476" stopIfTrue="1"/>
    <cfRule type="duplicateValues" dxfId="1640" priority="23477" stopIfTrue="1"/>
    <cfRule type="duplicateValues" dxfId="1639" priority="23478" stopIfTrue="1"/>
  </conditionalFormatting>
  <conditionalFormatting sqref="A634:A973">
    <cfRule type="duplicateValues" dxfId="1638" priority="21300" stopIfTrue="1"/>
    <cfRule type="duplicateValues" dxfId="1637" priority="21302" stopIfTrue="1"/>
  </conditionalFormatting>
  <conditionalFormatting sqref="A635:A641 A868:A874">
    <cfRule type="duplicateValues" dxfId="1636" priority="7430" stopIfTrue="1"/>
  </conditionalFormatting>
  <conditionalFormatting sqref="A848">
    <cfRule type="duplicateValues" dxfId="1635" priority="4403" stopIfTrue="1"/>
  </conditionalFormatting>
  <conditionalFormatting sqref="A953:A957 A821:A891 A893:A951 A634:A819 A959:A973">
    <cfRule type="duplicateValues" dxfId="1634" priority="7346" stopIfTrue="1"/>
  </conditionalFormatting>
  <conditionalFormatting sqref="A1709:A64790 A634:A973 A1:A2 A4 A6:A8 A11:A12 A15: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cfRule type="duplicateValues" dxfId="1633" priority="4698" stopIfTrue="1"/>
  </conditionalFormatting>
  <conditionalFormatting sqref="A1709:A64790">
    <cfRule type="duplicateValues" dxfId="1632" priority="4699" stopIfTrue="1"/>
  </conditionalFormatting>
  <conditionalFormatting sqref="B178:B183 B227:B633 B3:B176">
    <cfRule type="cellIs" dxfId="1631" priority="43" stopIfTrue="1" operator="equal">
      <formula>"削除"</formula>
    </cfRule>
    <cfRule type="cellIs" dxfId="1630" priority="44" stopIfTrue="1" operator="equal">
      <formula>"変更"</formula>
    </cfRule>
    <cfRule type="cellIs" dxfId="1629" priority="45" stopIfTrue="1" operator="equal">
      <formula>"新規追加"</formula>
    </cfRule>
  </conditionalFormatting>
  <conditionalFormatting sqref="B177">
    <cfRule type="cellIs" dxfId="1628" priority="3453" stopIfTrue="1" operator="equal">
      <formula>"削除"</formula>
    </cfRule>
    <cfRule type="cellIs" dxfId="1627" priority="3454" stopIfTrue="1" operator="equal">
      <formula>"変更"</formula>
    </cfRule>
    <cfRule type="cellIs" dxfId="1626" priority="3455" stopIfTrue="1" operator="equal">
      <formula>"新規追加"</formula>
    </cfRule>
  </conditionalFormatting>
  <conditionalFormatting sqref="B184">
    <cfRule type="cellIs" dxfId="1625" priority="3426" stopIfTrue="1" operator="equal">
      <formula>"削除"</formula>
    </cfRule>
    <cfRule type="cellIs" dxfId="1624" priority="3427" stopIfTrue="1" operator="equal">
      <formula>"変更"</formula>
    </cfRule>
    <cfRule type="cellIs" dxfId="1623" priority="3428" stopIfTrue="1" operator="equal">
      <formula>"新規追加"</formula>
    </cfRule>
  </conditionalFormatting>
  <conditionalFormatting sqref="B185 B187 B194 B200 B203:B211 B214:B215 B221">
    <cfRule type="cellIs" dxfId="1622" priority="2525" stopIfTrue="1" operator="equal">
      <formula>"新規追加"</formula>
    </cfRule>
  </conditionalFormatting>
  <conditionalFormatting sqref="B185:B187">
    <cfRule type="cellIs" dxfId="1621" priority="1747" stopIfTrue="1" operator="equal">
      <formula>"削除"</formula>
    </cfRule>
    <cfRule type="cellIs" dxfId="1620" priority="1748" stopIfTrue="1" operator="equal">
      <formula>"変更"</formula>
    </cfRule>
  </conditionalFormatting>
  <conditionalFormatting sqref="B186">
    <cfRule type="cellIs" dxfId="1619" priority="1744" stopIfTrue="1" operator="equal">
      <formula>"新規追加"</formula>
    </cfRule>
  </conditionalFormatting>
  <conditionalFormatting sqref="B188:B189">
    <cfRule type="cellIs" dxfId="1618" priority="1735" stopIfTrue="1" operator="equal">
      <formula>"削除"</formula>
    </cfRule>
    <cfRule type="cellIs" dxfId="1617" priority="1736" stopIfTrue="1" operator="equal">
      <formula>"変更"</formula>
    </cfRule>
  </conditionalFormatting>
  <conditionalFormatting sqref="B188:B193">
    <cfRule type="cellIs" dxfId="1616" priority="151" stopIfTrue="1" operator="equal">
      <formula>"新規追加"</formula>
    </cfRule>
  </conditionalFormatting>
  <conditionalFormatting sqref="B190">
    <cfRule type="cellIs" dxfId="1615" priority="147" stopIfTrue="1" operator="equal">
      <formula>"削除"</formula>
    </cfRule>
    <cfRule type="cellIs" dxfId="1614" priority="148" stopIfTrue="1" operator="equal">
      <formula>"変更"</formula>
    </cfRule>
  </conditionalFormatting>
  <conditionalFormatting sqref="B191:B200">
    <cfRule type="cellIs" dxfId="1613" priority="1704" stopIfTrue="1" operator="equal">
      <formula>"削除"</formula>
    </cfRule>
    <cfRule type="cellIs" dxfId="1612" priority="1705" stopIfTrue="1" operator="equal">
      <formula>"変更"</formula>
    </cfRule>
  </conditionalFormatting>
  <conditionalFormatting sqref="B195:B199">
    <cfRule type="cellIs" dxfId="1611" priority="1701" stopIfTrue="1" operator="equal">
      <formula>"新規追加"</formula>
    </cfRule>
  </conditionalFormatting>
  <conditionalFormatting sqref="B201:B202">
    <cfRule type="cellIs" dxfId="1610" priority="1688" stopIfTrue="1" operator="equal">
      <formula>"新規追加"</formula>
    </cfRule>
  </conditionalFormatting>
  <conditionalFormatting sqref="B201:B211">
    <cfRule type="cellIs" dxfId="1609" priority="1691" stopIfTrue="1" operator="equal">
      <formula>"削除"</formula>
    </cfRule>
    <cfRule type="cellIs" dxfId="1608" priority="1692" stopIfTrue="1" operator="equal">
      <formula>"変更"</formula>
    </cfRule>
  </conditionalFormatting>
  <conditionalFormatting sqref="B212:B213">
    <cfRule type="cellIs" dxfId="1607" priority="1650" stopIfTrue="1" operator="equal">
      <formula>"新規追加"</formula>
    </cfRule>
  </conditionalFormatting>
  <conditionalFormatting sqref="B212:B215">
    <cfRule type="cellIs" dxfId="1606" priority="1653" stopIfTrue="1" operator="equal">
      <formula>"削除"</formula>
    </cfRule>
    <cfRule type="cellIs" dxfId="1605" priority="1654" stopIfTrue="1" operator="equal">
      <formula>"変更"</formula>
    </cfRule>
  </conditionalFormatting>
  <conditionalFormatting sqref="B216:B220">
    <cfRule type="cellIs" dxfId="1604" priority="1640" stopIfTrue="1" operator="equal">
      <formula>"新規追加"</formula>
    </cfRule>
  </conditionalFormatting>
  <conditionalFormatting sqref="B216:B221">
    <cfRule type="cellIs" dxfId="1603" priority="1643" stopIfTrue="1" operator="equal">
      <formula>"削除"</formula>
    </cfRule>
    <cfRule type="cellIs" dxfId="1602" priority="1644" stopIfTrue="1" operator="equal">
      <formula>"変更"</formula>
    </cfRule>
  </conditionalFormatting>
  <conditionalFormatting sqref="B222:B225">
    <cfRule type="cellIs" dxfId="1601" priority="1627" stopIfTrue="1" operator="equal">
      <formula>"新規追加"</formula>
    </cfRule>
    <cfRule type="cellIs" dxfId="1600" priority="1630" stopIfTrue="1" operator="equal">
      <formula>"削除"</formula>
    </cfRule>
    <cfRule type="cellIs" dxfId="1599" priority="1631" stopIfTrue="1" operator="equal">
      <formula>"変更"</formula>
    </cfRule>
  </conditionalFormatting>
  <conditionalFormatting sqref="B226">
    <cfRule type="cellIs" dxfId="1598" priority="3436" stopIfTrue="1" operator="equal">
      <formula>"削除"</formula>
    </cfRule>
    <cfRule type="cellIs" dxfId="1597" priority="3437" stopIfTrue="1" operator="equal">
      <formula>"変更"</formula>
    </cfRule>
    <cfRule type="cellIs" dxfId="1596" priority="3438" stopIfTrue="1" operator="equal">
      <formula>"新規追加"</formula>
    </cfRule>
  </conditionalFormatting>
  <conditionalFormatting sqref="C178:C633 C1:C176">
    <cfRule type="cellIs" dxfId="1595" priority="46" stopIfTrue="1" operator="equal">
      <formula>"ＮＧ"</formula>
    </cfRule>
    <cfRule type="cellIs" dxfId="1594" priority="47" stopIfTrue="1" operator="equal">
      <formula>"確認中"</formula>
    </cfRule>
  </conditionalFormatting>
  <conditionalFormatting sqref="C177">
    <cfRule type="cellIs" dxfId="1593" priority="3445" stopIfTrue="1" operator="equal">
      <formula>"ＮＧ"</formula>
    </cfRule>
    <cfRule type="cellIs" dxfId="1592" priority="3446" stopIfTrue="1" operator="equal">
      <formula>"確認中"</formula>
    </cfRule>
  </conditionalFormatting>
  <conditionalFormatting sqref="C4802:C64790">
    <cfRule type="cellIs" dxfId="1591" priority="4690" stopIfTrue="1" operator="equal">
      <formula>"ＮＧ"</formula>
    </cfRule>
    <cfRule type="cellIs" dxfId="1590" priority="4691" stopIfTrue="1" operator="equal">
      <formula>"確認中"</formula>
    </cfRule>
  </conditionalFormatting>
  <conditionalFormatting sqref="D27">
    <cfRule type="cellIs" dxfId="1589" priority="2259" stopIfTrue="1" operator="equal">
      <formula>"ＮＧ"</formula>
    </cfRule>
    <cfRule type="cellIs" dxfId="1588" priority="2260" stopIfTrue="1" operator="equal">
      <formula>"確認中"</formula>
    </cfRule>
  </conditionalFormatting>
  <conditionalFormatting sqref="D147">
    <cfRule type="cellIs" dxfId="1587" priority="1886" stopIfTrue="1" operator="equal">
      <formula>"ＮＧ"</formula>
    </cfRule>
    <cfRule type="cellIs" dxfId="1586" priority="1887" stopIfTrue="1" operator="equal">
      <formula>"確認中"</formula>
    </cfRule>
  </conditionalFormatting>
  <conditionalFormatting sqref="D426">
    <cfRule type="cellIs" dxfId="1585" priority="982" stopIfTrue="1" operator="equal">
      <formula>"ＮＧ"</formula>
    </cfRule>
    <cfRule type="cellIs" dxfId="1584" priority="983" stopIfTrue="1" operator="equal">
      <formula>"確認中"</formula>
    </cfRule>
  </conditionalFormatting>
  <conditionalFormatting sqref="D438:D439 E468:F468 D469:F470 E575:F576 M576:V576">
    <cfRule type="cellIs" dxfId="1583" priority="936" stopIfTrue="1" operator="equal">
      <formula>0</formula>
    </cfRule>
  </conditionalFormatting>
  <conditionalFormatting sqref="D442">
    <cfRule type="cellIs" dxfId="1582" priority="922" stopIfTrue="1" operator="equal">
      <formula>0</formula>
    </cfRule>
  </conditionalFormatting>
  <conditionalFormatting sqref="D446">
    <cfRule type="cellIs" dxfId="1581" priority="905" stopIfTrue="1" operator="equal">
      <formula>0</formula>
    </cfRule>
  </conditionalFormatting>
  <conditionalFormatting sqref="D471:D472 D477:H477 E479:G479 D481:G482 E483:F483 D484:H484">
    <cfRule type="cellIs" dxfId="1580" priority="2983" stopIfTrue="1" operator="equal">
      <formula>0</formula>
    </cfRule>
  </conditionalFormatting>
  <conditionalFormatting sqref="D491 D527 D543:H543 D548:G548 D555:G555">
    <cfRule type="cellIs" dxfId="1579" priority="4007" stopIfTrue="1" operator="equal">
      <formula>0</formula>
    </cfRule>
  </conditionalFormatting>
  <conditionalFormatting sqref="D493 D495">
    <cfRule type="cellIs" dxfId="1578" priority="727" stopIfTrue="1" operator="equal">
      <formula>0</formula>
    </cfRule>
  </conditionalFormatting>
  <conditionalFormatting sqref="D499:D500">
    <cfRule type="cellIs" dxfId="1577" priority="705" stopIfTrue="1" operator="equal">
      <formula>0</formula>
    </cfRule>
  </conditionalFormatting>
  <conditionalFormatting sqref="D502">
    <cfRule type="cellIs" dxfId="1576" priority="707" stopIfTrue="1" operator="equal">
      <formula>0</formula>
    </cfRule>
  </conditionalFormatting>
  <conditionalFormatting sqref="D508:D510">
    <cfRule type="cellIs" dxfId="1575" priority="677" stopIfTrue="1" operator="equal">
      <formula>0</formula>
    </cfRule>
  </conditionalFormatting>
  <conditionalFormatting sqref="D518:D519">
    <cfRule type="cellIs" dxfId="1574" priority="632" stopIfTrue="1" operator="equal">
      <formula>0</formula>
    </cfRule>
  </conditionalFormatting>
  <conditionalFormatting sqref="D525">
    <cfRule type="cellIs" dxfId="1573" priority="601" stopIfTrue="1" operator="equal">
      <formula>0</formula>
    </cfRule>
  </conditionalFormatting>
  <conditionalFormatting sqref="D573:D576">
    <cfRule type="cellIs" dxfId="1572" priority="409" stopIfTrue="1" operator="equal">
      <formula>0</formula>
    </cfRule>
  </conditionalFormatting>
  <conditionalFormatting sqref="D578:D581">
    <cfRule type="cellIs" dxfId="1571" priority="389" stopIfTrue="1" operator="equal">
      <formula>0</formula>
    </cfRule>
  </conditionalFormatting>
  <conditionalFormatting sqref="D583:D592">
    <cfRule type="cellIs" dxfId="1570" priority="376" stopIfTrue="1" operator="equal">
      <formula>0</formula>
    </cfRule>
  </conditionalFormatting>
  <conditionalFormatting sqref="D599:D602">
    <cfRule type="cellIs" dxfId="1569" priority="344" stopIfTrue="1" operator="equal">
      <formula>0</formula>
    </cfRule>
  </conditionalFormatting>
  <conditionalFormatting sqref="D604:D605">
    <cfRule type="cellIs" dxfId="1568" priority="330" stopIfTrue="1" operator="equal">
      <formula>0</formula>
    </cfRule>
  </conditionalFormatting>
  <conditionalFormatting sqref="D609:D613 D616:D617">
    <cfRule type="cellIs" dxfId="1567" priority="304" stopIfTrue="1" operator="equal">
      <formula>0</formula>
    </cfRule>
  </conditionalFormatting>
  <conditionalFormatting sqref="D619:D620">
    <cfRule type="cellIs" dxfId="1566" priority="287" stopIfTrue="1" operator="equal">
      <formula>0</formula>
    </cfRule>
  </conditionalFormatting>
  <conditionalFormatting sqref="D622">
    <cfRule type="cellIs" dxfId="1565" priority="274" stopIfTrue="1" operator="equal">
      <formula>0</formula>
    </cfRule>
  </conditionalFormatting>
  <conditionalFormatting sqref="D462:E462">
    <cfRule type="cellIs" dxfId="1564" priority="864" stopIfTrue="1" operator="equal">
      <formula>0</formula>
    </cfRule>
  </conditionalFormatting>
  <conditionalFormatting sqref="D480:E480">
    <cfRule type="cellIs" dxfId="1563" priority="785" stopIfTrue="1" operator="equal">
      <formula>0</formula>
    </cfRule>
  </conditionalFormatting>
  <conditionalFormatting sqref="D485:E485">
    <cfRule type="cellIs" dxfId="1562" priority="770" stopIfTrue="1" operator="equal">
      <formula>0</formula>
    </cfRule>
  </conditionalFormatting>
  <conditionalFormatting sqref="D506:E506">
    <cfRule type="cellIs" dxfId="1561" priority="681" stopIfTrue="1" operator="equal">
      <formula>0</formula>
    </cfRule>
  </conditionalFormatting>
  <conditionalFormatting sqref="D512:E512">
    <cfRule type="cellIs" dxfId="1560" priority="657" stopIfTrue="1" operator="equal">
      <formula>0</formula>
    </cfRule>
  </conditionalFormatting>
  <conditionalFormatting sqref="D521:E523">
    <cfRule type="cellIs" dxfId="1559" priority="614" stopIfTrue="1" operator="equal">
      <formula>0</formula>
    </cfRule>
  </conditionalFormatting>
  <conditionalFormatting sqref="D535:E535">
    <cfRule type="cellIs" dxfId="1558" priority="570" stopIfTrue="1" operator="equal">
      <formula>0</formula>
    </cfRule>
  </conditionalFormatting>
  <conditionalFormatting sqref="D540:E540">
    <cfRule type="cellIs" dxfId="1557" priority="544" stopIfTrue="1" operator="equal">
      <formula>0</formula>
    </cfRule>
  </conditionalFormatting>
  <conditionalFormatting sqref="D542:E542">
    <cfRule type="cellIs" dxfId="1556" priority="532" stopIfTrue="1" operator="equal">
      <formula>0</formula>
    </cfRule>
  </conditionalFormatting>
  <conditionalFormatting sqref="D550:E552">
    <cfRule type="cellIs" dxfId="1555" priority="516" stopIfTrue="1" operator="equal">
      <formula>0</formula>
    </cfRule>
  </conditionalFormatting>
  <conditionalFormatting sqref="D554:E554">
    <cfRule type="cellIs" dxfId="1554" priority="503" stopIfTrue="1" operator="equal">
      <formula>0</formula>
    </cfRule>
  </conditionalFormatting>
  <conditionalFormatting sqref="D560:E560">
    <cfRule type="cellIs" dxfId="1553" priority="464" stopIfTrue="1" operator="equal">
      <formula>0</formula>
    </cfRule>
  </conditionalFormatting>
  <conditionalFormatting sqref="D563:E563">
    <cfRule type="cellIs" dxfId="1552" priority="452" stopIfTrue="1" operator="equal">
      <formula>0</formula>
    </cfRule>
  </conditionalFormatting>
  <conditionalFormatting sqref="D565:E568">
    <cfRule type="cellIs" dxfId="1551" priority="437" stopIfTrue="1" operator="equal">
      <formula>0</formula>
    </cfRule>
  </conditionalFormatting>
  <conditionalFormatting sqref="D570:E570">
    <cfRule type="cellIs" dxfId="1550" priority="424" stopIfTrue="1" operator="equal">
      <formula>0</formula>
    </cfRule>
  </conditionalFormatting>
  <conditionalFormatting sqref="D92:F92 M92:W93">
    <cfRule type="cellIs" dxfId="1549" priority="2065" stopIfTrue="1" operator="equal">
      <formula>0</formula>
    </cfRule>
  </conditionalFormatting>
  <conditionalFormatting sqref="D135:F135 D624:H633">
    <cfRule type="cellIs" dxfId="1548" priority="4012" stopIfTrue="1" operator="equal">
      <formula>0</formula>
    </cfRule>
  </conditionalFormatting>
  <conditionalFormatting sqref="D177:F177 F473:F476">
    <cfRule type="cellIs" dxfId="1547" priority="3448" stopIfTrue="1" operator="equal">
      <formula>0</formula>
    </cfRule>
  </conditionalFormatting>
  <conditionalFormatting sqref="D378:F382">
    <cfRule type="cellIs" dxfId="1546" priority="1149" stopIfTrue="1" operator="equal">
      <formula>0</formula>
    </cfRule>
  </conditionalFormatting>
  <conditionalFormatting sqref="D390:F393 E394:F397">
    <cfRule type="cellIs" dxfId="1545" priority="1119" stopIfTrue="1" operator="equal">
      <formula>0</formula>
    </cfRule>
  </conditionalFormatting>
  <conditionalFormatting sqref="D398:F398 H398">
    <cfRule type="cellIs" dxfId="1544" priority="1102" stopIfTrue="1" operator="equal">
      <formula>0</formula>
    </cfRule>
  </conditionalFormatting>
  <conditionalFormatting sqref="D400:F401">
    <cfRule type="cellIs" dxfId="1543" priority="1089" stopIfTrue="1" operator="equal">
      <formula>0</formula>
    </cfRule>
  </conditionalFormatting>
  <conditionalFormatting sqref="D405:F409">
    <cfRule type="cellIs" dxfId="1542" priority="130" stopIfTrue="1" operator="equal">
      <formula>0</formula>
    </cfRule>
  </conditionalFormatting>
  <conditionalFormatting sqref="D420:F420 D425 E519:H520 L523:V523">
    <cfRule type="cellIs" dxfId="1541" priority="3101" stopIfTrue="1" operator="equal">
      <formula>0</formula>
    </cfRule>
  </conditionalFormatting>
  <conditionalFormatting sqref="D431:F431">
    <cfRule type="cellIs" dxfId="1540" priority="967" stopIfTrue="1" operator="equal">
      <formula>0</formula>
    </cfRule>
  </conditionalFormatting>
  <conditionalFormatting sqref="D436:F436">
    <cfRule type="cellIs" dxfId="1539" priority="946" stopIfTrue="1" operator="equal">
      <formula>0</formula>
    </cfRule>
  </conditionalFormatting>
  <conditionalFormatting sqref="D443:F445">
    <cfRule type="cellIs" dxfId="1538" priority="3057" stopIfTrue="1" operator="equal">
      <formula>0</formula>
    </cfRule>
  </conditionalFormatting>
  <conditionalFormatting sqref="D497:F498 E503:F505">
    <cfRule type="cellIs" dxfId="1537" priority="3835" stopIfTrue="1" operator="equal">
      <formula>0</formula>
    </cfRule>
  </conditionalFormatting>
  <conditionalFormatting sqref="D545:F546">
    <cfRule type="cellIs" dxfId="1536" priority="112" stopIfTrue="1" operator="equal">
      <formula>0</formula>
    </cfRule>
  </conditionalFormatting>
  <conditionalFormatting sqref="D435:H435 D437:H437">
    <cfRule type="cellIs" dxfId="1535" priority="3068" stopIfTrue="1" operator="equal">
      <formula>0</formula>
    </cfRule>
  </conditionalFormatting>
  <conditionalFormatting sqref="D511:H511 D513:G513 D516:F517">
    <cfRule type="cellIs" dxfId="1534" priority="2900" stopIfTrue="1" operator="equal">
      <formula>0</formula>
    </cfRule>
  </conditionalFormatting>
  <conditionalFormatting sqref="D621:H621">
    <cfRule type="cellIs" dxfId="1533" priority="40" stopIfTrue="1" operator="equal">
      <formula>0</formula>
    </cfRule>
  </conditionalFormatting>
  <conditionalFormatting sqref="E20 H20">
    <cfRule type="cellIs" dxfId="1532" priority="82" stopIfTrue="1" operator="equal">
      <formula>0</formula>
    </cfRule>
  </conditionalFormatting>
  <conditionalFormatting sqref="E81">
    <cfRule type="cellIs" dxfId="1531" priority="52" stopIfTrue="1" operator="equal">
      <formula>0</formula>
    </cfRule>
  </conditionalFormatting>
  <conditionalFormatting sqref="E87">
    <cfRule type="cellIs" dxfId="1530" priority="2414" stopIfTrue="1" operator="equal">
      <formula>0</formula>
    </cfRule>
  </conditionalFormatting>
  <conditionalFormatting sqref="E131:E132 S367:T367 V367:V368 T368 M370 O370:Q370 S375:V375 M381:T381 V381 M383 O383:Q383 S383:V383 M384:W384 D385:E385 M385 O385:V385 D395 L413:Q413 S413:W413 M417:W417 M425:V425 D427:F427 M427:W427 E434 D450:D451 M450:V451 M452 O452:Q452 S452:T452 V452:W452 M453:W453 M454:T454 V454:W454 D454:D456 M455:S455 W455 M456:W456 S457:V457 M457:M458 O457:Q458 S458:T458 V458 M461:W461 D466:F466 E471:F471 H471 E472:H472 E486:F487 D489:F489 H523 G529:H530 D529:F534 D536:H536 M624:X633">
    <cfRule type="cellIs" dxfId="1529" priority="3986" stopIfTrue="1" operator="equal">
      <formula>0</formula>
    </cfRule>
  </conditionalFormatting>
  <conditionalFormatting sqref="E141">
    <cfRule type="cellIs" dxfId="1528" priority="4212" stopIfTrue="1" operator="equal">
      <formula>0</formula>
    </cfRule>
  </conditionalFormatting>
  <conditionalFormatting sqref="E147:E148">
    <cfRule type="cellIs" dxfId="1527" priority="1868" stopIfTrue="1" operator="equal">
      <formula>0</formula>
    </cfRule>
  </conditionalFormatting>
  <conditionalFormatting sqref="E202">
    <cfRule type="cellIs" dxfId="1526" priority="1686" stopIfTrue="1" operator="equal">
      <formula>0</formula>
    </cfRule>
  </conditionalFormatting>
  <conditionalFormatting sqref="E257:E258">
    <cfRule type="cellIs" dxfId="1525" priority="1508" stopIfTrue="1" operator="equal">
      <formula>0</formula>
    </cfRule>
  </conditionalFormatting>
  <conditionalFormatting sqref="E352 M352:V352">
    <cfRule type="cellIs" dxfId="1524" priority="1254" stopIfTrue="1" operator="equal">
      <formula>0</formula>
    </cfRule>
  </conditionalFormatting>
  <conditionalFormatting sqref="E365:E368">
    <cfRule type="cellIs" dxfId="1523" priority="1220" stopIfTrue="1" operator="equal">
      <formula>0</formula>
    </cfRule>
  </conditionalFormatting>
  <conditionalFormatting sqref="E370:E373">
    <cfRule type="cellIs" dxfId="1522" priority="1195" stopIfTrue="1" operator="equal">
      <formula>0</formula>
    </cfRule>
  </conditionalFormatting>
  <conditionalFormatting sqref="E446:E449">
    <cfRule type="cellIs" dxfId="1521" priority="898" stopIfTrue="1" operator="equal">
      <formula>0</formula>
    </cfRule>
  </conditionalFormatting>
  <conditionalFormatting sqref="E459:E460">
    <cfRule type="cellIs" dxfId="1520" priority="879" stopIfTrue="1" operator="equal">
      <formula>0</formula>
    </cfRule>
  </conditionalFormatting>
  <conditionalFormatting sqref="E463:E465">
    <cfRule type="cellIs" dxfId="1519" priority="857" stopIfTrue="1" operator="equal">
      <formula>0</formula>
    </cfRule>
  </conditionalFormatting>
  <conditionalFormatting sqref="E478">
    <cfRule type="cellIs" dxfId="1518" priority="800" stopIfTrue="1" operator="equal">
      <formula>0</formula>
    </cfRule>
  </conditionalFormatting>
  <conditionalFormatting sqref="E488">
    <cfRule type="cellIs" dxfId="1517" priority="755" stopIfTrue="1" operator="equal">
      <formula>0</formula>
    </cfRule>
  </conditionalFormatting>
  <conditionalFormatting sqref="E490">
    <cfRule type="cellIs" dxfId="1516" priority="739" stopIfTrue="1" operator="equal">
      <formula>0</formula>
    </cfRule>
  </conditionalFormatting>
  <conditionalFormatting sqref="E493:E496">
    <cfRule type="cellIs" dxfId="1515" priority="720" stopIfTrue="1" operator="equal">
      <formula>0</formula>
    </cfRule>
  </conditionalFormatting>
  <conditionalFormatting sqref="E499:E502">
    <cfRule type="cellIs" dxfId="1514" priority="700" stopIfTrue="1" operator="equal">
      <formula>0</formula>
    </cfRule>
  </conditionalFormatting>
  <conditionalFormatting sqref="E507:E510">
    <cfRule type="cellIs" dxfId="1513" priority="673" stopIfTrue="1" operator="equal">
      <formula>0</formula>
    </cfRule>
  </conditionalFormatting>
  <conditionalFormatting sqref="E514:E515">
    <cfRule type="cellIs" dxfId="1512" priority="153" stopIfTrue="1" operator="equal">
      <formula>0</formula>
    </cfRule>
  </conditionalFormatting>
  <conditionalFormatting sqref="E518">
    <cfRule type="cellIs" dxfId="1511" priority="631" stopIfTrue="1" operator="equal">
      <formula>0</formula>
    </cfRule>
  </conditionalFormatting>
  <conditionalFormatting sqref="E524:E525">
    <cfRule type="cellIs" dxfId="1510" priority="598" stopIfTrue="1" operator="equal">
      <formula>0</formula>
    </cfRule>
  </conditionalFormatting>
  <conditionalFormatting sqref="E528">
    <cfRule type="cellIs" dxfId="1509" priority="585" stopIfTrue="1" operator="equal">
      <formula>0</formula>
    </cfRule>
  </conditionalFormatting>
  <conditionalFormatting sqref="E538">
    <cfRule type="cellIs" dxfId="1508" priority="558" stopIfTrue="1" operator="equal">
      <formula>0</formula>
    </cfRule>
  </conditionalFormatting>
  <conditionalFormatting sqref="E556:E558">
    <cfRule type="cellIs" dxfId="1507" priority="482" stopIfTrue="1" operator="equal">
      <formula>0</formula>
    </cfRule>
  </conditionalFormatting>
  <conditionalFormatting sqref="E573:E574">
    <cfRule type="cellIs" dxfId="1506" priority="407" stopIfTrue="1" operator="equal">
      <formula>0</formula>
    </cfRule>
  </conditionalFormatting>
  <conditionalFormatting sqref="E577:E578">
    <cfRule type="cellIs" dxfId="1505" priority="387" stopIfTrue="1" operator="equal">
      <formula>0</formula>
    </cfRule>
  </conditionalFormatting>
  <conditionalFormatting sqref="E584:E587">
    <cfRule type="cellIs" dxfId="1504" priority="374" stopIfTrue="1" operator="equal">
      <formula>0</formula>
    </cfRule>
  </conditionalFormatting>
  <conditionalFormatting sqref="E593:E595">
    <cfRule type="cellIs" dxfId="1503" priority="356" stopIfTrue="1" operator="equal">
      <formula>0</formula>
    </cfRule>
  </conditionalFormatting>
  <conditionalFormatting sqref="E598:E600">
    <cfRule type="cellIs" dxfId="1502" priority="340" stopIfTrue="1" operator="equal">
      <formula>0</formula>
    </cfRule>
  </conditionalFormatting>
  <conditionalFormatting sqref="E605">
    <cfRule type="cellIs" dxfId="1501" priority="327" stopIfTrue="1" operator="equal">
      <formula>0</formula>
    </cfRule>
  </conditionalFormatting>
  <conditionalFormatting sqref="E608">
    <cfRule type="cellIs" dxfId="1500" priority="315" stopIfTrue="1" operator="equal">
      <formula>0</formula>
    </cfRule>
  </conditionalFormatting>
  <conditionalFormatting sqref="E613:E616">
    <cfRule type="cellIs" dxfId="1499" priority="299" stopIfTrue="1" operator="equal">
      <formula>0</formula>
    </cfRule>
  </conditionalFormatting>
  <conditionalFormatting sqref="E620">
    <cfRule type="cellIs" dxfId="1498" priority="286" stopIfTrue="1" operator="equal">
      <formula>0</formula>
    </cfRule>
  </conditionalFormatting>
  <conditionalFormatting sqref="E622:E623">
    <cfRule type="cellIs" dxfId="1497" priority="273" stopIfTrue="1" operator="equal">
      <formula>0</formula>
    </cfRule>
  </conditionalFormatting>
  <conditionalFormatting sqref="E27:F27">
    <cfRule type="cellIs" dxfId="1496" priority="2262" stopIfTrue="1" operator="equal">
      <formula>0</formula>
    </cfRule>
  </conditionalFormatting>
  <conditionalFormatting sqref="E166:F166">
    <cfRule type="cellIs" dxfId="1495" priority="55" stopIfTrue="1" operator="equal">
      <formula>0</formula>
    </cfRule>
  </conditionalFormatting>
  <conditionalFormatting sqref="E226:F226">
    <cfRule type="cellIs" dxfId="1494" priority="3435" stopIfTrue="1" operator="equal">
      <formula>0</formula>
    </cfRule>
  </conditionalFormatting>
  <conditionalFormatting sqref="E230:F230 E353:F353 G434:H434 G439:H439 G470 G575:H575 H597 H604 H607 G617 G618:H619">
    <cfRule type="cellIs" dxfId="1493" priority="4025" stopIfTrue="1" operator="equal">
      <formula>0</formula>
    </cfRule>
  </conditionalFormatting>
  <conditionalFormatting sqref="E374:F377">
    <cfRule type="cellIs" dxfId="1492" priority="1182" stopIfTrue="1" operator="equal">
      <formula>0</formula>
    </cfRule>
  </conditionalFormatting>
  <conditionalFormatting sqref="E383:F384">
    <cfRule type="cellIs" dxfId="1491" priority="3875" stopIfTrue="1" operator="equal">
      <formula>0</formula>
    </cfRule>
  </conditionalFormatting>
  <conditionalFormatting sqref="E410:F410 D411:F412 V412">
    <cfRule type="cellIs" dxfId="1490" priority="1038" stopIfTrue="1" operator="equal">
      <formula>0</formula>
    </cfRule>
  </conditionalFormatting>
  <conditionalFormatting sqref="E417:F419">
    <cfRule type="cellIs" dxfId="1489" priority="1009" stopIfTrue="1" operator="equal">
      <formula>0</formula>
    </cfRule>
  </conditionalFormatting>
  <conditionalFormatting sqref="E421:F425">
    <cfRule type="cellIs" dxfId="1488" priority="996" stopIfTrue="1" operator="equal">
      <formula>0</formula>
    </cfRule>
  </conditionalFormatting>
  <conditionalFormatting sqref="E432:F433">
    <cfRule type="cellIs" dxfId="1487" priority="961" stopIfTrue="1" operator="equal">
      <formula>0</formula>
    </cfRule>
  </conditionalFormatting>
  <conditionalFormatting sqref="E438:F442">
    <cfRule type="cellIs" dxfId="1486" priority="920" stopIfTrue="1" operator="equal">
      <formula>0</formula>
    </cfRule>
  </conditionalFormatting>
  <conditionalFormatting sqref="E450:F458">
    <cfRule type="cellIs" dxfId="1485" priority="3852" stopIfTrue="1" operator="equal">
      <formula>0</formula>
    </cfRule>
  </conditionalFormatting>
  <conditionalFormatting sqref="E461:F461">
    <cfRule type="cellIs" dxfId="1484" priority="3847" stopIfTrue="1" operator="equal">
      <formula>0</formula>
    </cfRule>
  </conditionalFormatting>
  <conditionalFormatting sqref="E491:F492">
    <cfRule type="cellIs" dxfId="1483" priority="3838" stopIfTrue="1" operator="equal">
      <formula>0</formula>
    </cfRule>
  </conditionalFormatting>
  <conditionalFormatting sqref="E526:F527">
    <cfRule type="cellIs" dxfId="1482" priority="3827" stopIfTrue="1" operator="equal">
      <formula>0</formula>
    </cfRule>
  </conditionalFormatting>
  <conditionalFormatting sqref="E537:F537">
    <cfRule type="cellIs" dxfId="1481" priority="2573" stopIfTrue="1" operator="equal">
      <formula>0</formula>
    </cfRule>
  </conditionalFormatting>
  <conditionalFormatting sqref="E541:F541">
    <cfRule type="cellIs" dxfId="1480" priority="3824" stopIfTrue="1" operator="equal">
      <formula>0</formula>
    </cfRule>
  </conditionalFormatting>
  <conditionalFormatting sqref="E553:F553">
    <cfRule type="cellIs" dxfId="1479" priority="3821" stopIfTrue="1" operator="equal">
      <formula>0</formula>
    </cfRule>
  </conditionalFormatting>
  <conditionalFormatting sqref="E569:F569">
    <cfRule type="cellIs" dxfId="1478" priority="3951" stopIfTrue="1" operator="equal">
      <formula>0</formula>
    </cfRule>
  </conditionalFormatting>
  <conditionalFormatting sqref="E571:F572">
    <cfRule type="cellIs" dxfId="1477" priority="3923" stopIfTrue="1" operator="equal">
      <formula>0</formula>
    </cfRule>
  </conditionalFormatting>
  <conditionalFormatting sqref="E579:F583">
    <cfRule type="cellIs" dxfId="1476" priority="3810" stopIfTrue="1" operator="equal">
      <formula>0</formula>
    </cfRule>
  </conditionalFormatting>
  <conditionalFormatting sqref="E588:F591 E592:G592 H609:H612 E611:G612">
    <cfRule type="cellIs" dxfId="1475" priority="3949" stopIfTrue="1" operator="equal">
      <formula>0</formula>
    </cfRule>
  </conditionalFormatting>
  <conditionalFormatting sqref="E596:F596 D597:F597">
    <cfRule type="cellIs" dxfId="1474" priority="3922" stopIfTrue="1" operator="equal">
      <formula>0</formula>
    </cfRule>
  </conditionalFormatting>
  <conditionalFormatting sqref="E601:F604 D606:F607 E609:F610">
    <cfRule type="cellIs" dxfId="1473" priority="3805" stopIfTrue="1" operator="equal">
      <formula>0</formula>
    </cfRule>
  </conditionalFormatting>
  <conditionalFormatting sqref="E617:F619">
    <cfRule type="cellIs" dxfId="1472" priority="3803" stopIfTrue="1" operator="equal">
      <formula>0</formula>
    </cfRule>
  </conditionalFormatting>
  <conditionalFormatting sqref="E123:G123">
    <cfRule type="cellIs" dxfId="1471" priority="1977" stopIfTrue="1" operator="equal">
      <formula>0</formula>
    </cfRule>
  </conditionalFormatting>
  <conditionalFormatting sqref="E150:G150">
    <cfRule type="cellIs" dxfId="1470" priority="1862" stopIfTrue="1" operator="equal">
      <formula>0</formula>
    </cfRule>
  </conditionalFormatting>
  <conditionalFormatting sqref="E181:G181">
    <cfRule type="cellIs" dxfId="1469" priority="1770" stopIfTrue="1" operator="equal">
      <formula>0</formula>
    </cfRule>
  </conditionalFormatting>
  <conditionalFormatting sqref="E183:G183">
    <cfRule type="cellIs" dxfId="1468" priority="1754" stopIfTrue="1" operator="equal">
      <formula>0</formula>
    </cfRule>
  </conditionalFormatting>
  <conditionalFormatting sqref="E186:G186">
    <cfRule type="cellIs" dxfId="1467" priority="1742" stopIfTrue="1" operator="equal">
      <formula>0</formula>
    </cfRule>
  </conditionalFormatting>
  <conditionalFormatting sqref="E191:G191">
    <cfRule type="cellIs" dxfId="1466" priority="1715" stopIfTrue="1" operator="equal">
      <formula>0</formula>
    </cfRule>
  </conditionalFormatting>
  <conditionalFormatting sqref="E222:G222">
    <cfRule type="cellIs" dxfId="1465" priority="1625" stopIfTrue="1" operator="equal">
      <formula>0</formula>
    </cfRule>
  </conditionalFormatting>
  <conditionalFormatting sqref="E227:G228">
    <cfRule type="cellIs" dxfId="1464" priority="15" stopIfTrue="1" operator="equal">
      <formula>0</formula>
    </cfRule>
  </conditionalFormatting>
  <conditionalFormatting sqref="E246:G246">
    <cfRule type="cellIs" dxfId="1463" priority="1550" stopIfTrue="1" operator="equal">
      <formula>0</formula>
    </cfRule>
  </conditionalFormatting>
  <conditionalFormatting sqref="E258:G258">
    <cfRule type="cellIs" dxfId="1462" priority="1510" stopIfTrue="1" operator="equal">
      <formula>0</formula>
    </cfRule>
  </conditionalFormatting>
  <conditionalFormatting sqref="E306:G306">
    <cfRule type="cellIs" dxfId="1461" priority="35" stopIfTrue="1" operator="equal">
      <formula>0</formula>
    </cfRule>
  </conditionalFormatting>
  <conditionalFormatting sqref="E317:G317">
    <cfRule type="cellIs" dxfId="1460" priority="1362" stopIfTrue="1" operator="equal">
      <formula>0</formula>
    </cfRule>
  </conditionalFormatting>
  <conditionalFormatting sqref="E369:G369">
    <cfRule type="cellIs" dxfId="1459" priority="1206" stopIfTrue="1" operator="equal">
      <formula>0</formula>
    </cfRule>
  </conditionalFormatting>
  <conditionalFormatting sqref="E399:G399">
    <cfRule type="cellIs" dxfId="1458" priority="2503" stopIfTrue="1" operator="equal">
      <formula>0</formula>
    </cfRule>
  </conditionalFormatting>
  <conditionalFormatting sqref="E614:G614">
    <cfRule type="cellIs" dxfId="1457" priority="302" stopIfTrue="1" operator="equal">
      <formula>0</formula>
    </cfRule>
  </conditionalFormatting>
  <conditionalFormatting sqref="E184:H184">
    <cfRule type="cellIs" dxfId="1456" priority="3425" stopIfTrue="1" operator="equal">
      <formula>0</formula>
    </cfRule>
  </conditionalFormatting>
  <conditionalFormatting sqref="E413:H413">
    <cfRule type="cellIs" dxfId="1455" priority="3118" stopIfTrue="1" operator="equal">
      <formula>0</formula>
    </cfRule>
  </conditionalFormatting>
  <conditionalFormatting sqref="E426:H426">
    <cfRule type="cellIs" dxfId="1454" priority="985" stopIfTrue="1" operator="equal">
      <formula>0</formula>
    </cfRule>
  </conditionalFormatting>
  <conditionalFormatting sqref="F81">
    <cfRule type="cellIs" dxfId="1453" priority="48" stopIfTrue="1" operator="equal">
      <formula>0</formula>
    </cfRule>
  </conditionalFormatting>
  <conditionalFormatting sqref="F87">
    <cfRule type="cellIs" dxfId="1452" priority="2424" stopIfTrue="1" operator="equal">
      <formula>0</formula>
    </cfRule>
  </conditionalFormatting>
  <conditionalFormatting sqref="F128">
    <cfRule type="cellIs" dxfId="1451" priority="3885" stopIfTrue="1" operator="equal">
      <formula>0</formula>
    </cfRule>
  </conditionalFormatting>
  <conditionalFormatting sqref="F132">
    <cfRule type="cellIs" dxfId="1450" priority="3884" stopIfTrue="1" operator="equal">
      <formula>0</formula>
    </cfRule>
  </conditionalFormatting>
  <conditionalFormatting sqref="F148">
    <cfRule type="cellIs" dxfId="1449" priority="1869" stopIfTrue="1" operator="equal">
      <formula>0</formula>
    </cfRule>
  </conditionalFormatting>
  <conditionalFormatting sqref="F188">
    <cfRule type="cellIs" dxfId="1448" priority="1731" stopIfTrue="1" operator="equal">
      <formula>0</formula>
    </cfRule>
  </conditionalFormatting>
  <conditionalFormatting sqref="F202">
    <cfRule type="cellIs" dxfId="1447" priority="1682" stopIfTrue="1" operator="equal">
      <formula>0</formula>
    </cfRule>
  </conditionalFormatting>
  <conditionalFormatting sqref="F257">
    <cfRule type="cellIs" dxfId="1446" priority="1511" stopIfTrue="1" operator="equal">
      <formula>0</formula>
    </cfRule>
  </conditionalFormatting>
  <conditionalFormatting sqref="F368">
    <cfRule type="cellIs" dxfId="1445" priority="3880" stopIfTrue="1" operator="equal">
      <formula>0</formula>
    </cfRule>
  </conditionalFormatting>
  <conditionalFormatting sqref="F371">
    <cfRule type="cellIs" dxfId="1444" priority="1197" stopIfTrue="1" operator="equal">
      <formula>0</formula>
    </cfRule>
  </conditionalFormatting>
  <conditionalFormatting sqref="F386:F388">
    <cfRule type="cellIs" dxfId="1443" priority="1129" stopIfTrue="1" operator="equal">
      <formula>0</formula>
    </cfRule>
  </conditionalFormatting>
  <conditionalFormatting sqref="F446:F449">
    <cfRule type="cellIs" dxfId="1442" priority="897" stopIfTrue="1" operator="equal">
      <formula>0</formula>
    </cfRule>
  </conditionalFormatting>
  <conditionalFormatting sqref="F459:F460">
    <cfRule type="cellIs" dxfId="1441" priority="875" stopIfTrue="1" operator="equal">
      <formula>0</formula>
    </cfRule>
  </conditionalFormatting>
  <conditionalFormatting sqref="F462:F465">
    <cfRule type="cellIs" dxfId="1440" priority="854" stopIfTrue="1" operator="equal">
      <formula>0</formula>
    </cfRule>
  </conditionalFormatting>
  <conditionalFormatting sqref="F467">
    <cfRule type="cellIs" dxfId="1439" priority="842" stopIfTrue="1" operator="equal">
      <formula>0</formula>
    </cfRule>
  </conditionalFormatting>
  <conditionalFormatting sqref="F478">
    <cfRule type="cellIs" dxfId="1438" priority="799" stopIfTrue="1" operator="equal">
      <formula>0</formula>
    </cfRule>
  </conditionalFormatting>
  <conditionalFormatting sqref="F480">
    <cfRule type="cellIs" dxfId="1437" priority="784" stopIfTrue="1" operator="equal">
      <formula>0</formula>
    </cfRule>
  </conditionalFormatting>
  <conditionalFormatting sqref="F485">
    <cfRule type="cellIs" dxfId="1436" priority="769" stopIfTrue="1" operator="equal">
      <formula>0</formula>
    </cfRule>
  </conditionalFormatting>
  <conditionalFormatting sqref="F488">
    <cfRule type="cellIs" dxfId="1435" priority="754" stopIfTrue="1" operator="equal">
      <formula>0</formula>
    </cfRule>
  </conditionalFormatting>
  <conditionalFormatting sqref="F490">
    <cfRule type="cellIs" dxfId="1434" priority="738" stopIfTrue="1" operator="equal">
      <formula>0</formula>
    </cfRule>
  </conditionalFormatting>
  <conditionalFormatting sqref="F493:F496">
    <cfRule type="cellIs" dxfId="1433" priority="719" stopIfTrue="1" operator="equal">
      <formula>0</formula>
    </cfRule>
  </conditionalFormatting>
  <conditionalFormatting sqref="F499:F502">
    <cfRule type="cellIs" dxfId="1432" priority="696" stopIfTrue="1" operator="equal">
      <formula>0</formula>
    </cfRule>
  </conditionalFormatting>
  <conditionalFormatting sqref="F506:F510">
    <cfRule type="cellIs" dxfId="1431" priority="672" stopIfTrue="1" operator="equal">
      <formula>0</formula>
    </cfRule>
  </conditionalFormatting>
  <conditionalFormatting sqref="F512">
    <cfRule type="cellIs" dxfId="1430" priority="656" stopIfTrue="1" operator="equal">
      <formula>0</formula>
    </cfRule>
  </conditionalFormatting>
  <conditionalFormatting sqref="F514">
    <cfRule type="cellIs" dxfId="1429" priority="644" stopIfTrue="1" operator="equal">
      <formula>0</formula>
    </cfRule>
  </conditionalFormatting>
  <conditionalFormatting sqref="F518">
    <cfRule type="cellIs" dxfId="1428" priority="630" stopIfTrue="1" operator="equal">
      <formula>0</formula>
    </cfRule>
  </conditionalFormatting>
  <conditionalFormatting sqref="F521:F522">
    <cfRule type="cellIs" dxfId="1427" priority="613" stopIfTrue="1" operator="equal">
      <formula>0</formula>
    </cfRule>
  </conditionalFormatting>
  <conditionalFormatting sqref="F524:F525">
    <cfRule type="cellIs" dxfId="1426" priority="597" stopIfTrue="1" operator="equal">
      <formula>0</formula>
    </cfRule>
  </conditionalFormatting>
  <conditionalFormatting sqref="F528">
    <cfRule type="cellIs" dxfId="1425" priority="584" stopIfTrue="1" operator="equal">
      <formula>0</formula>
    </cfRule>
  </conditionalFormatting>
  <conditionalFormatting sqref="F535">
    <cfRule type="cellIs" dxfId="1424" priority="569" stopIfTrue="1" operator="equal">
      <formula>0</formula>
    </cfRule>
  </conditionalFormatting>
  <conditionalFormatting sqref="F538">
    <cfRule type="cellIs" dxfId="1423" priority="557" stopIfTrue="1" operator="equal">
      <formula>0</formula>
    </cfRule>
  </conditionalFormatting>
  <conditionalFormatting sqref="F540">
    <cfRule type="cellIs" dxfId="1422" priority="543" stopIfTrue="1" operator="equal">
      <formula>0</formula>
    </cfRule>
  </conditionalFormatting>
  <conditionalFormatting sqref="F542">
    <cfRule type="cellIs" dxfId="1421" priority="531" stopIfTrue="1" operator="equal">
      <formula>0</formula>
    </cfRule>
  </conditionalFormatting>
  <conditionalFormatting sqref="F550:F552">
    <cfRule type="cellIs" dxfId="1420" priority="514" stopIfTrue="1" operator="equal">
      <formula>0</formula>
    </cfRule>
  </conditionalFormatting>
  <conditionalFormatting sqref="F554">
    <cfRule type="cellIs" dxfId="1419" priority="501" stopIfTrue="1" operator="equal">
      <formula>0</formula>
    </cfRule>
  </conditionalFormatting>
  <conditionalFormatting sqref="F556">
    <cfRule type="cellIs" dxfId="1418" priority="489" stopIfTrue="1" operator="equal">
      <formula>0</formula>
    </cfRule>
  </conditionalFormatting>
  <conditionalFormatting sqref="F558">
    <cfRule type="cellIs" dxfId="1417" priority="477" stopIfTrue="1" operator="equal">
      <formula>0</formula>
    </cfRule>
  </conditionalFormatting>
  <conditionalFormatting sqref="F560">
    <cfRule type="cellIs" dxfId="1416" priority="463" stopIfTrue="1" operator="equal">
      <formula>0</formula>
    </cfRule>
  </conditionalFormatting>
  <conditionalFormatting sqref="F563">
    <cfRule type="cellIs" dxfId="1415" priority="451" stopIfTrue="1" operator="equal">
      <formula>0</formula>
    </cfRule>
  </conditionalFormatting>
  <conditionalFormatting sqref="F565:F568">
    <cfRule type="cellIs" dxfId="1414" priority="435" stopIfTrue="1" operator="equal">
      <formula>0</formula>
    </cfRule>
  </conditionalFormatting>
  <conditionalFormatting sqref="F570">
    <cfRule type="cellIs" dxfId="1413" priority="422" stopIfTrue="1" operator="equal">
      <formula>0</formula>
    </cfRule>
  </conditionalFormatting>
  <conditionalFormatting sqref="F573:F574">
    <cfRule type="cellIs" dxfId="1412" priority="408" stopIfTrue="1" operator="equal">
      <formula>0</formula>
    </cfRule>
  </conditionalFormatting>
  <conditionalFormatting sqref="F577:F578">
    <cfRule type="cellIs" dxfId="1411" priority="388" stopIfTrue="1" operator="equal">
      <formula>0</formula>
    </cfRule>
  </conditionalFormatting>
  <conditionalFormatting sqref="F584:F587">
    <cfRule type="cellIs" dxfId="1410" priority="375" stopIfTrue="1" operator="equal">
      <formula>0</formula>
    </cfRule>
  </conditionalFormatting>
  <conditionalFormatting sqref="F593:F595">
    <cfRule type="cellIs" dxfId="1409" priority="357" stopIfTrue="1" operator="equal">
      <formula>0</formula>
    </cfRule>
  </conditionalFormatting>
  <conditionalFormatting sqref="F598:F600">
    <cfRule type="cellIs" dxfId="1408" priority="341" stopIfTrue="1" operator="equal">
      <formula>0</formula>
    </cfRule>
  </conditionalFormatting>
  <conditionalFormatting sqref="F605">
    <cfRule type="cellIs" dxfId="1407" priority="328" stopIfTrue="1" operator="equal">
      <formula>0</formula>
    </cfRule>
  </conditionalFormatting>
  <conditionalFormatting sqref="F608">
    <cfRule type="cellIs" dxfId="1406" priority="316" stopIfTrue="1" operator="equal">
      <formula>0</formula>
    </cfRule>
  </conditionalFormatting>
  <conditionalFormatting sqref="F613">
    <cfRule type="cellIs" dxfId="1405" priority="303" stopIfTrue="1" operator="equal">
      <formula>0</formula>
    </cfRule>
  </conditionalFormatting>
  <conditionalFormatting sqref="F615:F616">
    <cfRule type="cellIs" dxfId="1404" priority="295" stopIfTrue="1" operator="equal">
      <formula>0</formula>
    </cfRule>
  </conditionalFormatting>
  <conditionalFormatting sqref="F620">
    <cfRule type="cellIs" dxfId="1403" priority="282" stopIfTrue="1" operator="equal">
      <formula>0</formula>
    </cfRule>
  </conditionalFormatting>
  <conditionalFormatting sqref="F622:F623">
    <cfRule type="cellIs" dxfId="1402" priority="269" stopIfTrue="1" operator="equal">
      <formula>0</formula>
    </cfRule>
  </conditionalFormatting>
  <conditionalFormatting sqref="F366:G366">
    <cfRule type="cellIs" dxfId="1401" priority="1222" stopIfTrue="1" operator="equal">
      <formula>0</formula>
    </cfRule>
  </conditionalFormatting>
  <conditionalFormatting sqref="F515:G515">
    <cfRule type="cellIs" dxfId="1400" priority="163" stopIfTrue="1" operator="equal">
      <formula>0</formula>
    </cfRule>
  </conditionalFormatting>
  <conditionalFormatting sqref="F523:G523">
    <cfRule type="cellIs" dxfId="1399" priority="3538" stopIfTrue="1" operator="equal">
      <formula>0</formula>
    </cfRule>
  </conditionalFormatting>
  <conditionalFormatting sqref="F147:H147">
    <cfRule type="cellIs" dxfId="1398" priority="1889" stopIfTrue="1" operator="equal">
      <formula>0</formula>
    </cfRule>
  </conditionalFormatting>
  <conditionalFormatting sqref="G230">
    <cfRule type="cellIs" dxfId="1397" priority="3905" stopIfTrue="1" operator="equal">
      <formula>0</formula>
    </cfRule>
  </conditionalFormatting>
  <conditionalFormatting sqref="G373:G374">
    <cfRule type="cellIs" dxfId="1396" priority="3904" stopIfTrue="1" operator="equal">
      <formula>0</formula>
    </cfRule>
  </conditionalFormatting>
  <conditionalFormatting sqref="G375">
    <cfRule type="cellIs" dxfId="1395" priority="3918" stopIfTrue="1" operator="equal">
      <formula>0</formula>
    </cfRule>
  </conditionalFormatting>
  <conditionalFormatting sqref="G385">
    <cfRule type="cellIs" dxfId="1394" priority="3873" stopIfTrue="1" operator="equal">
      <formula>0</formula>
    </cfRule>
  </conditionalFormatting>
  <conditionalFormatting sqref="G401">
    <cfRule type="cellIs" dxfId="1393" priority="2389" stopIfTrue="1" operator="equal">
      <formula>0</formula>
    </cfRule>
  </conditionalFormatting>
  <conditionalFormatting sqref="G433">
    <cfRule type="cellIs" dxfId="1392" priority="3903" stopIfTrue="1" operator="equal">
      <formula>0</formula>
    </cfRule>
  </conditionalFormatting>
  <conditionalFormatting sqref="G454">
    <cfRule type="cellIs" dxfId="1391" priority="3638" stopIfTrue="1" operator="equal">
      <formula>0</formula>
    </cfRule>
  </conditionalFormatting>
  <conditionalFormatting sqref="G466">
    <cfRule type="cellIs" dxfId="1390" priority="3615" stopIfTrue="1" operator="equal">
      <formula>0</formula>
    </cfRule>
  </conditionalFormatting>
  <conditionalFormatting sqref="G471">
    <cfRule type="cellIs" dxfId="1389" priority="3597" stopIfTrue="1" operator="equal">
      <formula>0</formula>
    </cfRule>
  </conditionalFormatting>
  <conditionalFormatting sqref="G498">
    <cfRule type="cellIs" dxfId="1388" priority="3559" stopIfTrue="1" operator="equal">
      <formula>0</formula>
    </cfRule>
  </conditionalFormatting>
  <conditionalFormatting sqref="G505">
    <cfRule type="cellIs" dxfId="1387" priority="3901" stopIfTrue="1" operator="equal">
      <formula>0</formula>
    </cfRule>
  </conditionalFormatting>
  <conditionalFormatting sqref="G526">
    <cfRule type="cellIs" dxfId="1386" priority="3900" stopIfTrue="1" operator="equal">
      <formula>0</formula>
    </cfRule>
  </conditionalFormatting>
  <conditionalFormatting sqref="G531">
    <cfRule type="cellIs" dxfId="1385" priority="115" stopIfTrue="1" operator="equal">
      <formula>0</formula>
    </cfRule>
  </conditionalFormatting>
  <conditionalFormatting sqref="G534">
    <cfRule type="cellIs" dxfId="1384" priority="3532" stopIfTrue="1" operator="equal">
      <formula>0</formula>
    </cfRule>
  </conditionalFormatting>
  <conditionalFormatting sqref="G537">
    <cfRule type="cellIs" dxfId="1383" priority="2574" stopIfTrue="1" operator="equal">
      <formula>0</formula>
    </cfRule>
  </conditionalFormatting>
  <conditionalFormatting sqref="G539">
    <cfRule type="cellIs" dxfId="1382" priority="3525" stopIfTrue="1" operator="equal">
      <formula>0</formula>
    </cfRule>
  </conditionalFormatting>
  <conditionalFormatting sqref="G544">
    <cfRule type="cellIs" dxfId="1381" priority="3899" stopIfTrue="1" operator="equal">
      <formula>0</formula>
    </cfRule>
  </conditionalFormatting>
  <conditionalFormatting sqref="G559:G560">
    <cfRule type="cellIs" dxfId="1380" priority="465" stopIfTrue="1" operator="equal">
      <formula>0</formula>
    </cfRule>
  </conditionalFormatting>
  <conditionalFormatting sqref="G395:H395">
    <cfRule type="cellIs" dxfId="1379" priority="3915" stopIfTrue="1" operator="equal">
      <formula>0</formula>
    </cfRule>
  </conditionalFormatting>
  <conditionalFormatting sqref="G405:H405">
    <cfRule type="cellIs" dxfId="1378" priority="3712" stopIfTrue="1" operator="equal">
      <formula>0</formula>
    </cfRule>
  </conditionalFormatting>
  <conditionalFormatting sqref="G451:H451 G452">
    <cfRule type="cellIs" dxfId="1377" priority="3643" stopIfTrue="1" operator="equal">
      <formula>0</formula>
    </cfRule>
  </conditionalFormatting>
  <conditionalFormatting sqref="G517:H517">
    <cfRule type="cellIs" dxfId="1376" priority="3959" stopIfTrue="1" operator="equal">
      <formula>0</formula>
    </cfRule>
  </conditionalFormatting>
  <conditionalFormatting sqref="G580:H580 G583">
    <cfRule type="cellIs" dxfId="1375" priority="3948" stopIfTrue="1" operator="equal">
      <formula>0</formula>
    </cfRule>
  </conditionalFormatting>
  <conditionalFormatting sqref="H128">
    <cfRule type="cellIs" dxfId="1374" priority="3886" stopIfTrue="1" operator="equal">
      <formula>0</formula>
    </cfRule>
  </conditionalFormatting>
  <conditionalFormatting sqref="H132:H133">
    <cfRule type="cellIs" dxfId="1373" priority="1947" stopIfTrue="1" operator="equal">
      <formula>0</formula>
    </cfRule>
  </conditionalFormatting>
  <conditionalFormatting sqref="H394">
    <cfRule type="cellIs" dxfId="1372" priority="1116" stopIfTrue="1" operator="equal">
      <formula>0</formula>
    </cfRule>
  </conditionalFormatting>
  <conditionalFormatting sqref="H410:H412">
    <cfRule type="cellIs" dxfId="1371" priority="1037" stopIfTrue="1" operator="equal">
      <formula>0</formula>
    </cfRule>
  </conditionalFormatting>
  <conditionalFormatting sqref="H414:H415">
    <cfRule type="cellIs" dxfId="1370" priority="1025" stopIfTrue="1" operator="equal">
      <formula>0</formula>
    </cfRule>
  </conditionalFormatting>
  <conditionalFormatting sqref="H416">
    <cfRule type="cellIs" dxfId="1369" priority="1024" stopIfTrue="1" operator="equal">
      <formula>0</formula>
    </cfRule>
  </conditionalFormatting>
  <conditionalFormatting sqref="H418:H419 H422">
    <cfRule type="cellIs" dxfId="1368" priority="998" stopIfTrue="1" operator="equal">
      <formula>0</formula>
    </cfRule>
  </conditionalFormatting>
  <conditionalFormatting sqref="H428:H432">
    <cfRule type="cellIs" dxfId="1367" priority="965" stopIfTrue="1" operator="equal">
      <formula>0</formula>
    </cfRule>
  </conditionalFormatting>
  <conditionalFormatting sqref="H436">
    <cfRule type="cellIs" dxfId="1366" priority="949" stopIfTrue="1" operator="equal">
      <formula>0</formula>
    </cfRule>
  </conditionalFormatting>
  <conditionalFormatting sqref="H438">
    <cfRule type="cellIs" dxfId="1365" priority="934" stopIfTrue="1" operator="equal">
      <formula>0</formula>
    </cfRule>
  </conditionalFormatting>
  <conditionalFormatting sqref="H442:H443">
    <cfRule type="cellIs" dxfId="1364" priority="919" stopIfTrue="1" operator="equal">
      <formula>0</formula>
    </cfRule>
  </conditionalFormatting>
  <conditionalFormatting sqref="H446">
    <cfRule type="cellIs" dxfId="1363" priority="904" stopIfTrue="1" operator="equal">
      <formula>0</formula>
    </cfRule>
  </conditionalFormatting>
  <conditionalFormatting sqref="H448:H449">
    <cfRule type="cellIs" dxfId="1362" priority="902" stopIfTrue="1" operator="equal">
      <formula>0</formula>
    </cfRule>
  </conditionalFormatting>
  <conditionalFormatting sqref="H450">
    <cfRule type="cellIs" dxfId="1361" priority="3645" stopIfTrue="1" operator="equal">
      <formula>0</formula>
    </cfRule>
  </conditionalFormatting>
  <conditionalFormatting sqref="H456">
    <cfRule type="cellIs" dxfId="1360" priority="3631" stopIfTrue="1" operator="equal">
      <formula>0</formula>
    </cfRule>
  </conditionalFormatting>
  <conditionalFormatting sqref="H462:H467">
    <cfRule type="cellIs" dxfId="1359" priority="847" stopIfTrue="1" operator="equal">
      <formula>0</formula>
    </cfRule>
  </conditionalFormatting>
  <conditionalFormatting sqref="H469:H470">
    <cfRule type="cellIs" dxfId="1358" priority="3603" stopIfTrue="1" operator="equal">
      <formula>0</formula>
    </cfRule>
  </conditionalFormatting>
  <conditionalFormatting sqref="H478">
    <cfRule type="cellIs" dxfId="1357" priority="805" stopIfTrue="1" operator="equal">
      <formula>0</formula>
    </cfRule>
  </conditionalFormatting>
  <conditionalFormatting sqref="H480">
    <cfRule type="cellIs" dxfId="1356" priority="790" stopIfTrue="1" operator="equal">
      <formula>0</formula>
    </cfRule>
  </conditionalFormatting>
  <conditionalFormatting sqref="H485">
    <cfRule type="cellIs" dxfId="1355" priority="775" stopIfTrue="1" operator="equal">
      <formula>0</formula>
    </cfRule>
  </conditionalFormatting>
  <conditionalFormatting sqref="H490">
    <cfRule type="cellIs" dxfId="1354" priority="740" stopIfTrue="1" operator="equal">
      <formula>0</formula>
    </cfRule>
  </conditionalFormatting>
  <conditionalFormatting sqref="H500 M502:S502">
    <cfRule type="cellIs" dxfId="1353" priority="709" stopIfTrue="1" operator="equal">
      <formula>0</formula>
    </cfRule>
  </conditionalFormatting>
  <conditionalFormatting sqref="H506 H508:H510">
    <cfRule type="cellIs" dxfId="1352" priority="682" stopIfTrue="1" operator="equal">
      <formula>0</formula>
    </cfRule>
  </conditionalFormatting>
  <conditionalFormatting sqref="H518">
    <cfRule type="cellIs" dxfId="1351" priority="633" stopIfTrue="1" operator="equal">
      <formula>0</formula>
    </cfRule>
  </conditionalFormatting>
  <conditionalFormatting sqref="H528">
    <cfRule type="cellIs" dxfId="1350" priority="587" stopIfTrue="1" operator="equal">
      <formula>0</formula>
    </cfRule>
  </conditionalFormatting>
  <conditionalFormatting sqref="H531">
    <cfRule type="cellIs" dxfId="1349" priority="114" stopIfTrue="1" operator="equal">
      <formula>0</formula>
    </cfRule>
  </conditionalFormatting>
  <conditionalFormatting sqref="H535">
    <cfRule type="cellIs" dxfId="1348" priority="574" stopIfTrue="1" operator="equal">
      <formula>0</formula>
    </cfRule>
  </conditionalFormatting>
  <conditionalFormatting sqref="H540">
    <cfRule type="cellIs" dxfId="1347" priority="547" stopIfTrue="1" operator="equal">
      <formula>0</formula>
    </cfRule>
  </conditionalFormatting>
  <conditionalFormatting sqref="H545:H549 E547:F547 E549:F549">
    <cfRule type="cellIs" dxfId="1346" priority="4434" stopIfTrue="1" operator="equal">
      <formula>0</formula>
    </cfRule>
  </conditionalFormatting>
  <conditionalFormatting sqref="H558:H560">
    <cfRule type="cellIs" dxfId="1345" priority="469" stopIfTrue="1" operator="equal">
      <formula>0</formula>
    </cfRule>
  </conditionalFormatting>
  <conditionalFormatting sqref="H564">
    <cfRule type="cellIs" dxfId="1344" priority="3950" stopIfTrue="1" operator="equal">
      <formula>0</formula>
    </cfRule>
  </conditionalFormatting>
  <conditionalFormatting sqref="H565:H567">
    <cfRule type="cellIs" dxfId="1343" priority="442" stopIfTrue="1" operator="equal">
      <formula>0</formula>
    </cfRule>
  </conditionalFormatting>
  <conditionalFormatting sqref="H568:H571">
    <cfRule type="cellIs" dxfId="1342" priority="423" stopIfTrue="1" operator="equal">
      <formula>0</formula>
    </cfRule>
  </conditionalFormatting>
  <conditionalFormatting sqref="H573:H574">
    <cfRule type="cellIs" dxfId="1341" priority="410" stopIfTrue="1" operator="equal">
      <formula>0</formula>
    </cfRule>
  </conditionalFormatting>
  <conditionalFormatting sqref="H576">
    <cfRule type="cellIs" dxfId="1340" priority="3952" stopIfTrue="1" operator="equal">
      <formula>0</formula>
    </cfRule>
  </conditionalFormatting>
  <conditionalFormatting sqref="H588:H593">
    <cfRule type="cellIs" dxfId="1339" priority="360" stopIfTrue="1" operator="equal">
      <formula>0</formula>
    </cfRule>
  </conditionalFormatting>
  <conditionalFormatting sqref="H599:H601">
    <cfRule type="cellIs" dxfId="1338" priority="345" stopIfTrue="1" operator="equal">
      <formula>0</formula>
    </cfRule>
  </conditionalFormatting>
  <conditionalFormatting sqref="I148 J576:L576">
    <cfRule type="cellIs" dxfId="1337" priority="1864" stopIfTrue="1" operator="equal">
      <formula>"フル"</formula>
    </cfRule>
    <cfRule type="cellIs" dxfId="1336" priority="1865" stopIfTrue="1" operator="equal">
      <formula>"基本"</formula>
    </cfRule>
    <cfRule type="cellIs" dxfId="1335" priority="1866" stopIfTrue="1" operator="equal">
      <formula>"NET"</formula>
    </cfRule>
  </conditionalFormatting>
  <conditionalFormatting sqref="I177">
    <cfRule type="cellIs" dxfId="1334" priority="3449" stopIfTrue="1" operator="equal">
      <formula>"フル"</formula>
    </cfRule>
    <cfRule type="cellIs" dxfId="1333" priority="3450" stopIfTrue="1" operator="equal">
      <formula>"基本"</formula>
    </cfRule>
    <cfRule type="cellIs" dxfId="1332" priority="3451" stopIfTrue="1" operator="equal">
      <formula>"NET"</formula>
    </cfRule>
  </conditionalFormatting>
  <conditionalFormatting sqref="I184">
    <cfRule type="cellIs" dxfId="1331" priority="3422" stopIfTrue="1" operator="equal">
      <formula>"フル"</formula>
    </cfRule>
    <cfRule type="cellIs" dxfId="1330" priority="3423" stopIfTrue="1" operator="equal">
      <formula>"基本"</formula>
    </cfRule>
    <cfRule type="cellIs" dxfId="1329" priority="3424" stopIfTrue="1" operator="equal">
      <formula>"NET"</formula>
    </cfRule>
  </conditionalFormatting>
  <conditionalFormatting sqref="I185 I186:L186 I21:K27">
    <cfRule type="cellIs" dxfId="1328" priority="1738" stopIfTrue="1" operator="equal">
      <formula>"フル"</formula>
    </cfRule>
    <cfRule type="cellIs" dxfId="1327" priority="1739" stopIfTrue="1" operator="equal">
      <formula>"基本"</formula>
    </cfRule>
    <cfRule type="cellIs" dxfId="1326" priority="1740" stopIfTrue="1" operator="equal">
      <formula>"NET"</formula>
    </cfRule>
  </conditionalFormatting>
  <conditionalFormatting sqref="I232:I234 I235:L235 I236:K236 I28:L41">
    <cfRule type="cellIs" dxfId="1325" priority="1594" stopIfTrue="1" operator="equal">
      <formula>"基本"</formula>
    </cfRule>
  </conditionalFormatting>
  <conditionalFormatting sqref="I368">
    <cfRule type="cellIs" dxfId="1324" priority="2581" stopIfTrue="1" operator="equal">
      <formula>"フル"</formula>
    </cfRule>
    <cfRule type="cellIs" dxfId="1323" priority="2582" stopIfTrue="1" operator="equal">
      <formula>"基本"</formula>
    </cfRule>
    <cfRule type="cellIs" dxfId="1322" priority="2583" stopIfTrue="1" operator="equal">
      <formula>"NET"</formula>
    </cfRule>
  </conditionalFormatting>
  <conditionalFormatting sqref="I400">
    <cfRule type="cellIs" dxfId="1321" priority="1095" stopIfTrue="1" operator="equal">
      <formula>"フル"</formula>
    </cfRule>
    <cfRule type="cellIs" dxfId="1320" priority="1096" stopIfTrue="1" operator="equal">
      <formula>"基本"</formula>
    </cfRule>
    <cfRule type="cellIs" dxfId="1319" priority="1097" stopIfTrue="1" operator="equal">
      <formula>"NET"</formula>
    </cfRule>
  </conditionalFormatting>
  <conditionalFormatting sqref="I406:I408">
    <cfRule type="cellIs" dxfId="1318" priority="1056" stopIfTrue="1" operator="equal">
      <formula>"フル"</formula>
    </cfRule>
    <cfRule type="cellIs" dxfId="1317" priority="1057" stopIfTrue="1" operator="equal">
      <formula>"基本"</formula>
    </cfRule>
    <cfRule type="cellIs" dxfId="1316" priority="1058" stopIfTrue="1" operator="equal">
      <formula>"NET"</formula>
    </cfRule>
  </conditionalFormatting>
  <conditionalFormatting sqref="I423">
    <cfRule type="cellIs" dxfId="1315" priority="992" stopIfTrue="1" operator="equal">
      <formula>"フル"</formula>
    </cfRule>
    <cfRule type="cellIs" dxfId="1314" priority="993" stopIfTrue="1" operator="equal">
      <formula>"基本"</formula>
    </cfRule>
    <cfRule type="cellIs" dxfId="1313" priority="994" stopIfTrue="1" operator="equal">
      <formula>"NET"</formula>
    </cfRule>
  </conditionalFormatting>
  <conditionalFormatting sqref="I569 I570:L570">
    <cfRule type="cellIs" dxfId="1312" priority="425" stopIfTrue="1" operator="equal">
      <formula>"フル"</formula>
    </cfRule>
    <cfRule type="cellIs" dxfId="1311" priority="426" stopIfTrue="1" operator="equal">
      <formula>"基本"</formula>
    </cfRule>
    <cfRule type="cellIs" dxfId="1310" priority="427" stopIfTrue="1" operator="equal">
      <formula>"NET"</formula>
    </cfRule>
  </conditionalFormatting>
  <conditionalFormatting sqref="I3:K3">
    <cfRule type="cellIs" dxfId="1309" priority="2340" stopIfTrue="1" operator="equal">
      <formula>"フル"</formula>
    </cfRule>
    <cfRule type="cellIs" dxfId="1308" priority="2341" stopIfTrue="1" operator="equal">
      <formula>"基本"</formula>
    </cfRule>
    <cfRule type="cellIs" dxfId="1307" priority="2342" stopIfTrue="1" operator="equal">
      <formula>"NET"</formula>
    </cfRule>
  </conditionalFormatting>
  <conditionalFormatting sqref="I5:K5">
    <cfRule type="cellIs" dxfId="1306" priority="2330" stopIfTrue="1" operator="equal">
      <formula>"フル"</formula>
    </cfRule>
    <cfRule type="cellIs" dxfId="1305" priority="2331" stopIfTrue="1" operator="equal">
      <formula>"基本"</formula>
    </cfRule>
    <cfRule type="cellIs" dxfId="1304" priority="2332" stopIfTrue="1" operator="equal">
      <formula>"NET"</formula>
    </cfRule>
  </conditionalFormatting>
  <conditionalFormatting sqref="I10:K10 I12:K18 I11 K11">
    <cfRule type="cellIs" dxfId="1303" priority="2292" stopIfTrue="1" operator="equal">
      <formula>"基本"</formula>
    </cfRule>
    <cfRule type="cellIs" dxfId="1302" priority="2293" stopIfTrue="1" operator="equal">
      <formula>"NET"</formula>
    </cfRule>
  </conditionalFormatting>
  <conditionalFormatting sqref="I44:K45 I62:K68 I159">
    <cfRule type="cellIs" dxfId="1301" priority="3309" stopIfTrue="1" operator="equal">
      <formula>"フル"</formula>
    </cfRule>
    <cfRule type="cellIs" dxfId="1300" priority="3310" stopIfTrue="1" operator="equal">
      <formula>"基本"</formula>
    </cfRule>
    <cfRule type="cellIs" dxfId="1299" priority="3311" stopIfTrue="1" operator="equal">
      <formula>"NET"</formula>
    </cfRule>
  </conditionalFormatting>
  <conditionalFormatting sqref="I48:K55">
    <cfRule type="cellIs" dxfId="1298" priority="2209" stopIfTrue="1" operator="equal">
      <formula>"フル"</formula>
    </cfRule>
    <cfRule type="cellIs" dxfId="1297" priority="2210" stopIfTrue="1" operator="equal">
      <formula>"基本"</formula>
    </cfRule>
    <cfRule type="cellIs" dxfId="1296" priority="2211" stopIfTrue="1" operator="equal">
      <formula>"NET"</formula>
    </cfRule>
  </conditionalFormatting>
  <conditionalFormatting sqref="I77:K77">
    <cfRule type="cellIs" dxfId="1295" priority="2151" stopIfTrue="1" operator="equal">
      <formula>"フル"</formula>
    </cfRule>
    <cfRule type="cellIs" dxfId="1294" priority="2152" stopIfTrue="1" operator="equal">
      <formula>"基本"</formula>
    </cfRule>
    <cfRule type="cellIs" dxfId="1293" priority="2153" stopIfTrue="1" operator="equal">
      <formula>"NET"</formula>
    </cfRule>
  </conditionalFormatting>
  <conditionalFormatting sqref="I79:K80 I82:K82">
    <cfRule type="cellIs" dxfId="1292" priority="2141" stopIfTrue="1" operator="equal">
      <formula>"フル"</formula>
    </cfRule>
    <cfRule type="cellIs" dxfId="1291" priority="2142" stopIfTrue="1" operator="equal">
      <formula>"基本"</formula>
    </cfRule>
    <cfRule type="cellIs" dxfId="1290" priority="2143" stopIfTrue="1" operator="equal">
      <formula>"NET"</formula>
    </cfRule>
  </conditionalFormatting>
  <conditionalFormatting sqref="I85:K85">
    <cfRule type="cellIs" dxfId="1289" priority="11" stopIfTrue="1" operator="equal">
      <formula>"フル"</formula>
    </cfRule>
    <cfRule type="cellIs" dxfId="1288" priority="12" stopIfTrue="1" operator="equal">
      <formula>"基本"</formula>
    </cfRule>
    <cfRule type="cellIs" dxfId="1287" priority="13" stopIfTrue="1" operator="equal">
      <formula>"NET"</formula>
    </cfRule>
  </conditionalFormatting>
  <conditionalFormatting sqref="I112:K115">
    <cfRule type="cellIs" dxfId="1286" priority="2008" stopIfTrue="1" operator="equal">
      <formula>"フル"</formula>
    </cfRule>
    <cfRule type="cellIs" dxfId="1285" priority="2009" stopIfTrue="1" operator="equal">
      <formula>"基本"</formula>
    </cfRule>
    <cfRule type="cellIs" dxfId="1284" priority="2010" stopIfTrue="1" operator="equal">
      <formula>"NET"</formula>
    </cfRule>
  </conditionalFormatting>
  <conditionalFormatting sqref="I117:K118 I122 I138:L138 I158:L158">
    <cfRule type="cellIs" dxfId="1283" priority="2528" stopIfTrue="1" operator="equal">
      <formula>"NET"</formula>
    </cfRule>
  </conditionalFormatting>
  <conditionalFormatting sqref="I117:K118 I138:L138 I158:L158">
    <cfRule type="cellIs" dxfId="1282" priority="2526" stopIfTrue="1" operator="equal">
      <formula>"フル"</formula>
    </cfRule>
    <cfRule type="cellIs" dxfId="1281" priority="2527" stopIfTrue="1" operator="equal">
      <formula>"基本"</formula>
    </cfRule>
  </conditionalFormatting>
  <conditionalFormatting sqref="I121:K121 J122:K122">
    <cfRule type="cellIs" dxfId="1280" priority="1985" stopIfTrue="1" operator="equal">
      <formula>"NET"</formula>
    </cfRule>
  </conditionalFormatting>
  <conditionalFormatting sqref="I121:K123">
    <cfRule type="cellIs" dxfId="1279" priority="1970" stopIfTrue="1" operator="equal">
      <formula>"フル"</formula>
    </cfRule>
    <cfRule type="cellIs" dxfId="1278" priority="1971" stopIfTrue="1" operator="equal">
      <formula>"基本"</formula>
    </cfRule>
  </conditionalFormatting>
  <conditionalFormatting sqref="I123:K123">
    <cfRule type="cellIs" dxfId="1277" priority="1972" stopIfTrue="1" operator="equal">
      <formula>"NET"</formula>
    </cfRule>
  </conditionalFormatting>
  <conditionalFormatting sqref="I128:K132">
    <cfRule type="cellIs" dxfId="1276" priority="2459" stopIfTrue="1" operator="equal">
      <formula>"フル"</formula>
    </cfRule>
    <cfRule type="cellIs" dxfId="1275" priority="2460" stopIfTrue="1" operator="equal">
      <formula>"基本"</formula>
    </cfRule>
    <cfRule type="cellIs" dxfId="1274" priority="2461" stopIfTrue="1" operator="equal">
      <formula>"NET"</formula>
    </cfRule>
  </conditionalFormatting>
  <conditionalFormatting sqref="I134:K137">
    <cfRule type="cellIs" dxfId="1273" priority="1922" stopIfTrue="1" operator="equal">
      <formula>"フル"</formula>
    </cfRule>
    <cfRule type="cellIs" dxfId="1272" priority="1923" stopIfTrue="1" operator="equal">
      <formula>"基本"</formula>
    </cfRule>
    <cfRule type="cellIs" dxfId="1271" priority="1924" stopIfTrue="1" operator="equal">
      <formula>"NET"</formula>
    </cfRule>
  </conditionalFormatting>
  <conditionalFormatting sqref="I139:K147">
    <cfRule type="cellIs" dxfId="1270" priority="1879" stopIfTrue="1" operator="equal">
      <formula>"フル"</formula>
    </cfRule>
    <cfRule type="cellIs" dxfId="1269" priority="1880" stopIfTrue="1" operator="equal">
      <formula>"基本"</formula>
    </cfRule>
    <cfRule type="cellIs" dxfId="1268" priority="1881" stopIfTrue="1" operator="equal">
      <formula>"NET"</formula>
    </cfRule>
  </conditionalFormatting>
  <conditionalFormatting sqref="I149:K149">
    <cfRule type="cellIs" dxfId="1267" priority="8" stopIfTrue="1" operator="equal">
      <formula>"フル"</formula>
    </cfRule>
    <cfRule type="cellIs" dxfId="1266" priority="9" stopIfTrue="1" operator="equal">
      <formula>"基本"</formula>
    </cfRule>
    <cfRule type="cellIs" dxfId="1265" priority="10" stopIfTrue="1" operator="equal">
      <formula>"NET"</formula>
    </cfRule>
  </conditionalFormatting>
  <conditionalFormatting sqref="I156:K157">
    <cfRule type="cellIs" dxfId="1264" priority="1842" stopIfTrue="1" operator="equal">
      <formula>"フル"</formula>
    </cfRule>
    <cfRule type="cellIs" dxfId="1263" priority="1843" stopIfTrue="1" operator="equal">
      <formula>"基本"</formula>
    </cfRule>
    <cfRule type="cellIs" dxfId="1262" priority="1844" stopIfTrue="1" operator="equal">
      <formula>"NET"</formula>
    </cfRule>
  </conditionalFormatting>
  <conditionalFormatting sqref="I166:K170">
    <cfRule type="cellIs" dxfId="1261" priority="61" stopIfTrue="1" operator="equal">
      <formula>"フル"</formula>
    </cfRule>
    <cfRule type="cellIs" dxfId="1260" priority="62" stopIfTrue="1" operator="equal">
      <formula>"基本"</formula>
    </cfRule>
    <cfRule type="cellIs" dxfId="1259" priority="63" stopIfTrue="1" operator="equal">
      <formula>"NET"</formula>
    </cfRule>
  </conditionalFormatting>
  <conditionalFormatting sqref="I173:K174">
    <cfRule type="cellIs" dxfId="1258" priority="1797" stopIfTrue="1" operator="equal">
      <formula>"フル"</formula>
    </cfRule>
    <cfRule type="cellIs" dxfId="1257" priority="1798" stopIfTrue="1" operator="equal">
      <formula>"基本"</formula>
    </cfRule>
    <cfRule type="cellIs" dxfId="1256" priority="1799" stopIfTrue="1" operator="equal">
      <formula>"NET"</formula>
    </cfRule>
  </conditionalFormatting>
  <conditionalFormatting sqref="I179:K180">
    <cfRule type="cellIs" dxfId="1255" priority="1763" stopIfTrue="1" operator="equal">
      <formula>"フル"</formula>
    </cfRule>
    <cfRule type="cellIs" dxfId="1254" priority="1764" stopIfTrue="1" operator="equal">
      <formula>"基本"</formula>
    </cfRule>
    <cfRule type="cellIs" dxfId="1253" priority="1765" stopIfTrue="1" operator="equal">
      <formula>"NET"</formula>
    </cfRule>
  </conditionalFormatting>
  <conditionalFormatting sqref="I187:K193">
    <cfRule type="cellIs" dxfId="1252" priority="144" stopIfTrue="1" operator="equal">
      <formula>"フル"</formula>
    </cfRule>
    <cfRule type="cellIs" dxfId="1251" priority="145" stopIfTrue="1" operator="equal">
      <formula>"基本"</formula>
    </cfRule>
    <cfRule type="cellIs" dxfId="1250" priority="146" stopIfTrue="1" operator="equal">
      <formula>"NET"</formula>
    </cfRule>
  </conditionalFormatting>
  <conditionalFormatting sqref="I195:K202">
    <cfRule type="cellIs" dxfId="1249" priority="1679" stopIfTrue="1" operator="equal">
      <formula>"フル"</formula>
    </cfRule>
    <cfRule type="cellIs" dxfId="1248" priority="1680" stopIfTrue="1" operator="equal">
      <formula>"基本"</formula>
    </cfRule>
    <cfRule type="cellIs" dxfId="1247" priority="1681" stopIfTrue="1" operator="equal">
      <formula>"NET"</formula>
    </cfRule>
  </conditionalFormatting>
  <conditionalFormatting sqref="I206:K207">
    <cfRule type="cellIs" dxfId="1246" priority="1666" stopIfTrue="1" operator="equal">
      <formula>"フル"</formula>
    </cfRule>
    <cfRule type="cellIs" dxfId="1245" priority="1667" stopIfTrue="1" operator="equal">
      <formula>"基本"</formula>
    </cfRule>
    <cfRule type="cellIs" dxfId="1244" priority="1668" stopIfTrue="1" operator="equal">
      <formula>"NET"</formula>
    </cfRule>
  </conditionalFormatting>
  <conditionalFormatting sqref="I211:K220">
    <cfRule type="cellIs" dxfId="1243" priority="1637" stopIfTrue="1" operator="equal">
      <formula>"フル"</formula>
    </cfRule>
    <cfRule type="cellIs" dxfId="1242" priority="1638" stopIfTrue="1" operator="equal">
      <formula>"基本"</formula>
    </cfRule>
    <cfRule type="cellIs" dxfId="1241" priority="1639" stopIfTrue="1" operator="equal">
      <formula>"NET"</formula>
    </cfRule>
  </conditionalFormatting>
  <conditionalFormatting sqref="I222:K222">
    <cfRule type="cellIs" dxfId="1240" priority="1618" stopIfTrue="1" operator="equal">
      <formula>"フル"</formula>
    </cfRule>
    <cfRule type="cellIs" dxfId="1239" priority="1619" stopIfTrue="1" operator="equal">
      <formula>"基本"</formula>
    </cfRule>
    <cfRule type="cellIs" dxfId="1238" priority="1620" stopIfTrue="1" operator="equal">
      <formula>"NET"</formula>
    </cfRule>
  </conditionalFormatting>
  <conditionalFormatting sqref="I237:K240">
    <cfRule type="cellIs" dxfId="1237" priority="1566" stopIfTrue="1" operator="equal">
      <formula>"フル"</formula>
    </cfRule>
    <cfRule type="cellIs" dxfId="1236" priority="1567" stopIfTrue="1" operator="equal">
      <formula>"基本"</formula>
    </cfRule>
    <cfRule type="cellIs" dxfId="1235" priority="1568" stopIfTrue="1" operator="equal">
      <formula>"NET"</formula>
    </cfRule>
  </conditionalFormatting>
  <conditionalFormatting sqref="I242:K245">
    <cfRule type="cellIs" dxfId="1234" priority="1562" stopIfTrue="1" operator="equal">
      <formula>"フル"</formula>
    </cfRule>
    <cfRule type="cellIs" dxfId="1233" priority="1563" stopIfTrue="1" operator="equal">
      <formula>"基本"</formula>
    </cfRule>
    <cfRule type="cellIs" dxfId="1232" priority="1564" stopIfTrue="1" operator="equal">
      <formula>"NET"</formula>
    </cfRule>
  </conditionalFormatting>
  <conditionalFormatting sqref="I247:K254">
    <cfRule type="cellIs" dxfId="1231" priority="1524" stopIfTrue="1" operator="equal">
      <formula>"フル"</formula>
    </cfRule>
    <cfRule type="cellIs" dxfId="1230" priority="1525" stopIfTrue="1" operator="equal">
      <formula>"基本"</formula>
    </cfRule>
    <cfRule type="cellIs" dxfId="1229" priority="1526" stopIfTrue="1" operator="equal">
      <formula>"NET"</formula>
    </cfRule>
  </conditionalFormatting>
  <conditionalFormatting sqref="I256:K257">
    <cfRule type="cellIs" dxfId="1228" priority="1504" stopIfTrue="1" operator="equal">
      <formula>"フル"</formula>
    </cfRule>
    <cfRule type="cellIs" dxfId="1227" priority="1505" stopIfTrue="1" operator="equal">
      <formula>"基本"</formula>
    </cfRule>
    <cfRule type="cellIs" dxfId="1226" priority="1506" stopIfTrue="1" operator="equal">
      <formula>"NET"</formula>
    </cfRule>
  </conditionalFormatting>
  <conditionalFormatting sqref="I262:K264">
    <cfRule type="cellIs" dxfId="1225" priority="1484" stopIfTrue="1" operator="equal">
      <formula>"フル"</formula>
    </cfRule>
    <cfRule type="cellIs" dxfId="1224" priority="1485" stopIfTrue="1" operator="equal">
      <formula>"基本"</formula>
    </cfRule>
    <cfRule type="cellIs" dxfId="1223" priority="1486" stopIfTrue="1" operator="equal">
      <formula>"NET"</formula>
    </cfRule>
  </conditionalFormatting>
  <conditionalFormatting sqref="I266:K267">
    <cfRule type="cellIs" dxfId="1222" priority="1487" stopIfTrue="1" operator="equal">
      <formula>"フル"</formula>
    </cfRule>
    <cfRule type="cellIs" dxfId="1221" priority="1488" stopIfTrue="1" operator="equal">
      <formula>"基本"</formula>
    </cfRule>
    <cfRule type="cellIs" dxfId="1220" priority="1489" stopIfTrue="1" operator="equal">
      <formula>"NET"</formula>
    </cfRule>
  </conditionalFormatting>
  <conditionalFormatting sqref="I270:K271">
    <cfRule type="cellIs" dxfId="1219" priority="1462" stopIfTrue="1" operator="equal">
      <formula>"フル"</formula>
    </cfRule>
    <cfRule type="cellIs" dxfId="1218" priority="1463" stopIfTrue="1" operator="equal">
      <formula>"基本"</formula>
    </cfRule>
    <cfRule type="cellIs" dxfId="1217" priority="1464" stopIfTrue="1" operator="equal">
      <formula>"NET"</formula>
    </cfRule>
  </conditionalFormatting>
  <conditionalFormatting sqref="I273:K290">
    <cfRule type="cellIs" dxfId="1216" priority="93" stopIfTrue="1" operator="equal">
      <formula>"フル"</formula>
    </cfRule>
    <cfRule type="cellIs" dxfId="1215" priority="94" stopIfTrue="1" operator="equal">
      <formula>"基本"</formula>
    </cfRule>
    <cfRule type="cellIs" dxfId="1214" priority="95" stopIfTrue="1" operator="equal">
      <formula>"NET"</formula>
    </cfRule>
  </conditionalFormatting>
  <conditionalFormatting sqref="I292:K293">
    <cfRule type="cellIs" dxfId="1213" priority="2510" stopIfTrue="1" operator="equal">
      <formula>"フル"</formula>
    </cfRule>
    <cfRule type="cellIs" dxfId="1212" priority="2511" stopIfTrue="1" operator="equal">
      <formula>"基本"</formula>
    </cfRule>
    <cfRule type="cellIs" dxfId="1211" priority="2512" stopIfTrue="1" operator="equal">
      <formula>"NET"</formula>
    </cfRule>
  </conditionalFormatting>
  <conditionalFormatting sqref="I313:K316">
    <cfRule type="cellIs" dxfId="1210" priority="1358" stopIfTrue="1" operator="equal">
      <formula>"フル"</formula>
    </cfRule>
    <cfRule type="cellIs" dxfId="1209" priority="1359" stopIfTrue="1" operator="equal">
      <formula>"基本"</formula>
    </cfRule>
    <cfRule type="cellIs" dxfId="1208" priority="1360" stopIfTrue="1" operator="equal">
      <formula>"NET"</formula>
    </cfRule>
  </conditionalFormatting>
  <conditionalFormatting sqref="I318:K320">
    <cfRule type="cellIs" dxfId="1207" priority="1348" stopIfTrue="1" operator="equal">
      <formula>"フル"</formula>
    </cfRule>
    <cfRule type="cellIs" dxfId="1206" priority="1349" stopIfTrue="1" operator="equal">
      <formula>"基本"</formula>
    </cfRule>
    <cfRule type="cellIs" dxfId="1205" priority="1350" stopIfTrue="1" operator="equal">
      <formula>"NET"</formula>
    </cfRule>
  </conditionalFormatting>
  <conditionalFormatting sqref="I322:K327">
    <cfRule type="cellIs" dxfId="1204" priority="2659" stopIfTrue="1" operator="equal">
      <formula>"フル"</formula>
    </cfRule>
    <cfRule type="cellIs" dxfId="1203" priority="2660" stopIfTrue="1" operator="equal">
      <formula>"基本"</formula>
    </cfRule>
    <cfRule type="cellIs" dxfId="1202" priority="2661" stopIfTrue="1" operator="equal">
      <formula>"NET"</formula>
    </cfRule>
  </conditionalFormatting>
  <conditionalFormatting sqref="I334:K335">
    <cfRule type="cellIs" dxfId="1201" priority="2453" stopIfTrue="1" operator="equal">
      <formula>"フル"</formula>
    </cfRule>
    <cfRule type="cellIs" dxfId="1200" priority="2454" stopIfTrue="1" operator="equal">
      <formula>"基本"</formula>
    </cfRule>
    <cfRule type="cellIs" dxfId="1199" priority="2455" stopIfTrue="1" operator="equal">
      <formula>"NET"</formula>
    </cfRule>
  </conditionalFormatting>
  <conditionalFormatting sqref="I338:K345">
    <cfRule type="cellIs" dxfId="1198" priority="1285" stopIfTrue="1" operator="equal">
      <formula>"フル"</formula>
    </cfRule>
    <cfRule type="cellIs" dxfId="1197" priority="1286" stopIfTrue="1" operator="equal">
      <formula>"基本"</formula>
    </cfRule>
    <cfRule type="cellIs" dxfId="1196" priority="1287" stopIfTrue="1" operator="equal">
      <formula>"NET"</formula>
    </cfRule>
  </conditionalFormatting>
  <conditionalFormatting sqref="I347:K367">
    <cfRule type="cellIs" dxfId="1195" priority="1216" stopIfTrue="1" operator="equal">
      <formula>"フル"</formula>
    </cfRule>
    <cfRule type="cellIs" dxfId="1194" priority="1217" stopIfTrue="1" operator="equal">
      <formula>"基本"</formula>
    </cfRule>
    <cfRule type="cellIs" dxfId="1193" priority="1218" stopIfTrue="1" operator="equal">
      <formula>"NET"</formula>
    </cfRule>
  </conditionalFormatting>
  <conditionalFormatting sqref="I370:K375">
    <cfRule type="cellIs" dxfId="1192" priority="1191" stopIfTrue="1" operator="equal">
      <formula>"フル"</formula>
    </cfRule>
    <cfRule type="cellIs" dxfId="1191" priority="1192" stopIfTrue="1" operator="equal">
      <formula>"基本"</formula>
    </cfRule>
    <cfRule type="cellIs" dxfId="1190" priority="1193" stopIfTrue="1" operator="equal">
      <formula>"NET"</formula>
    </cfRule>
  </conditionalFormatting>
  <conditionalFormatting sqref="I377:K378">
    <cfRule type="cellIs" dxfId="1189" priority="1178" stopIfTrue="1" operator="equal">
      <formula>"フル"</formula>
    </cfRule>
    <cfRule type="cellIs" dxfId="1188" priority="1179" stopIfTrue="1" operator="equal">
      <formula>"基本"</formula>
    </cfRule>
    <cfRule type="cellIs" dxfId="1187" priority="1180" stopIfTrue="1" operator="equal">
      <formula>"NET"</formula>
    </cfRule>
  </conditionalFormatting>
  <conditionalFormatting sqref="I380:K385">
    <cfRule type="cellIs" dxfId="1186" priority="1156" stopIfTrue="1" operator="equal">
      <formula>"フル"</formula>
    </cfRule>
    <cfRule type="cellIs" dxfId="1185" priority="1157" stopIfTrue="1" operator="equal">
      <formula>"基本"</formula>
    </cfRule>
    <cfRule type="cellIs" dxfId="1184" priority="1158" stopIfTrue="1" operator="equal">
      <formula>"NET"</formula>
    </cfRule>
  </conditionalFormatting>
  <conditionalFormatting sqref="I387:K395">
    <cfRule type="cellIs" dxfId="1183" priority="1122" stopIfTrue="1" operator="equal">
      <formula>"NET"</formula>
    </cfRule>
  </conditionalFormatting>
  <conditionalFormatting sqref="I387:K399">
    <cfRule type="cellIs" dxfId="1182" priority="1103" stopIfTrue="1" operator="equal">
      <formula>"フル"</formula>
    </cfRule>
    <cfRule type="cellIs" dxfId="1181" priority="1104" stopIfTrue="1" operator="equal">
      <formula>"基本"</formula>
    </cfRule>
  </conditionalFormatting>
  <conditionalFormatting sqref="I397:K399">
    <cfRule type="cellIs" dxfId="1180" priority="1105" stopIfTrue="1" operator="equal">
      <formula>"NET"</formula>
    </cfRule>
  </conditionalFormatting>
  <conditionalFormatting sqref="I424:K439">
    <cfRule type="cellIs" dxfId="1179" priority="931" stopIfTrue="1" operator="equal">
      <formula>"NET"</formula>
    </cfRule>
  </conditionalFormatting>
  <conditionalFormatting sqref="I424:K458">
    <cfRule type="cellIs" dxfId="1178" priority="894" stopIfTrue="1" operator="equal">
      <formula>"フル"</formula>
    </cfRule>
    <cfRule type="cellIs" dxfId="1177" priority="895" stopIfTrue="1" operator="equal">
      <formula>"基本"</formula>
    </cfRule>
  </conditionalFormatting>
  <conditionalFormatting sqref="I441:K458">
    <cfRule type="cellIs" dxfId="1176" priority="896" stopIfTrue="1" operator="equal">
      <formula>"NET"</formula>
    </cfRule>
  </conditionalFormatting>
  <conditionalFormatting sqref="I483:K485">
    <cfRule type="cellIs" dxfId="1175" priority="771" stopIfTrue="1" operator="equal">
      <formula>"フル"</formula>
    </cfRule>
    <cfRule type="cellIs" dxfId="1174" priority="772" stopIfTrue="1" operator="equal">
      <formula>"基本"</formula>
    </cfRule>
    <cfRule type="cellIs" dxfId="1173" priority="773" stopIfTrue="1" operator="equal">
      <formula>"NET"</formula>
    </cfRule>
  </conditionalFormatting>
  <conditionalFormatting sqref="I488:K495">
    <cfRule type="cellIs" dxfId="1172" priority="728" stopIfTrue="1" operator="equal">
      <formula>"フル"</formula>
    </cfRule>
    <cfRule type="cellIs" dxfId="1171" priority="729" stopIfTrue="1" operator="equal">
      <formula>"基本"</formula>
    </cfRule>
    <cfRule type="cellIs" dxfId="1170" priority="730" stopIfTrue="1" operator="equal">
      <formula>"NET"</formula>
    </cfRule>
  </conditionalFormatting>
  <conditionalFormatting sqref="I500:K500 I501:I502">
    <cfRule type="cellIs" dxfId="1169" priority="715" stopIfTrue="1" operator="equal">
      <formula>"フル"</formula>
    </cfRule>
    <cfRule type="cellIs" dxfId="1168" priority="716" stopIfTrue="1" operator="equal">
      <formula>"基本"</formula>
    </cfRule>
    <cfRule type="cellIs" dxfId="1167" priority="717" stopIfTrue="1" operator="equal">
      <formula>"NET"</formula>
    </cfRule>
  </conditionalFormatting>
  <conditionalFormatting sqref="I503:K513">
    <cfRule type="cellIs" dxfId="1166" priority="117" stopIfTrue="1" operator="equal">
      <formula>"フル"</formula>
    </cfRule>
    <cfRule type="cellIs" dxfId="1165" priority="118" stopIfTrue="1" operator="equal">
      <formula>"基本"</formula>
    </cfRule>
    <cfRule type="cellIs" dxfId="1164" priority="119" stopIfTrue="1" operator="equal">
      <formula>"NET"</formula>
    </cfRule>
  </conditionalFormatting>
  <conditionalFormatting sqref="I516:K521">
    <cfRule type="cellIs" dxfId="1163" priority="618" stopIfTrue="1" operator="equal">
      <formula>"フル"</formula>
    </cfRule>
    <cfRule type="cellIs" dxfId="1162" priority="619" stopIfTrue="1" operator="equal">
      <formula>"基本"</formula>
    </cfRule>
    <cfRule type="cellIs" dxfId="1161" priority="620" stopIfTrue="1" operator="equal">
      <formula>"NET"</formula>
    </cfRule>
  </conditionalFormatting>
  <conditionalFormatting sqref="I528:K530">
    <cfRule type="cellIs" dxfId="1160" priority="211" stopIfTrue="1" operator="equal">
      <formula>"フル"</formula>
    </cfRule>
    <cfRule type="cellIs" dxfId="1159" priority="212" stopIfTrue="1" operator="equal">
      <formula>"基本"</formula>
    </cfRule>
    <cfRule type="cellIs" dxfId="1158" priority="213" stopIfTrue="1" operator="equal">
      <formula>"NET"</formula>
    </cfRule>
  </conditionalFormatting>
  <conditionalFormatting sqref="I532:K537">
    <cfRule type="cellIs" dxfId="1157" priority="580" stopIfTrue="1" operator="equal">
      <formula>"フル"</formula>
    </cfRule>
    <cfRule type="cellIs" dxfId="1156" priority="581" stopIfTrue="1" operator="equal">
      <formula>"基本"</formula>
    </cfRule>
    <cfRule type="cellIs" dxfId="1155" priority="582" stopIfTrue="1" operator="equal">
      <formula>"NET"</formula>
    </cfRule>
  </conditionalFormatting>
  <conditionalFormatting sqref="I540:K541">
    <cfRule type="cellIs" dxfId="1154" priority="553" stopIfTrue="1" operator="equal">
      <formula>"フル"</formula>
    </cfRule>
    <cfRule type="cellIs" dxfId="1153" priority="554" stopIfTrue="1" operator="equal">
      <formula>"基本"</formula>
    </cfRule>
    <cfRule type="cellIs" dxfId="1152" priority="555" stopIfTrue="1" operator="equal">
      <formula>"NET"</formula>
    </cfRule>
  </conditionalFormatting>
  <conditionalFormatting sqref="I552:K555">
    <cfRule type="cellIs" dxfId="1151" priority="510" stopIfTrue="1" operator="equal">
      <formula>"フル"</formula>
    </cfRule>
    <cfRule type="cellIs" dxfId="1150" priority="511" stopIfTrue="1" operator="equal">
      <formula>"基本"</formula>
    </cfRule>
    <cfRule type="cellIs" dxfId="1149" priority="512" stopIfTrue="1" operator="equal">
      <formula>"NET"</formula>
    </cfRule>
  </conditionalFormatting>
  <conditionalFormatting sqref="I557:K557">
    <cfRule type="cellIs" dxfId="1148" priority="2861" stopIfTrue="1" operator="equal">
      <formula>"フル"</formula>
    </cfRule>
    <cfRule type="cellIs" dxfId="1147" priority="2862" stopIfTrue="1" operator="equal">
      <formula>"基本"</formula>
    </cfRule>
    <cfRule type="cellIs" dxfId="1146" priority="2863" stopIfTrue="1" operator="equal">
      <formula>"NET"</formula>
    </cfRule>
  </conditionalFormatting>
  <conditionalFormatting sqref="I564:K568">
    <cfRule type="cellIs" dxfId="1145" priority="439" stopIfTrue="1" operator="equal">
      <formula>"フル"</formula>
    </cfRule>
    <cfRule type="cellIs" dxfId="1144" priority="440" stopIfTrue="1" operator="equal">
      <formula>"基本"</formula>
    </cfRule>
    <cfRule type="cellIs" dxfId="1143" priority="441" stopIfTrue="1" operator="equal">
      <formula>"NET"</formula>
    </cfRule>
  </conditionalFormatting>
  <conditionalFormatting sqref="I573:K573">
    <cfRule type="cellIs" dxfId="1142" priority="404" stopIfTrue="1" operator="equal">
      <formula>"フル"</formula>
    </cfRule>
    <cfRule type="cellIs" dxfId="1141" priority="405" stopIfTrue="1" operator="equal">
      <formula>"基本"</formula>
    </cfRule>
    <cfRule type="cellIs" dxfId="1140" priority="406" stopIfTrue="1" operator="equal">
      <formula>"NET"</formula>
    </cfRule>
  </conditionalFormatting>
  <conditionalFormatting sqref="I578:K581">
    <cfRule type="cellIs" dxfId="1139" priority="399" stopIfTrue="1" operator="equal">
      <formula>"フル"</formula>
    </cfRule>
    <cfRule type="cellIs" dxfId="1138" priority="400" stopIfTrue="1" operator="equal">
      <formula>"基本"</formula>
    </cfRule>
    <cfRule type="cellIs" dxfId="1137" priority="401" stopIfTrue="1" operator="equal">
      <formula>"NET"</formula>
    </cfRule>
  </conditionalFormatting>
  <conditionalFormatting sqref="I586:K588">
    <cfRule type="cellIs" dxfId="1136" priority="371" stopIfTrue="1" operator="equal">
      <formula>"フル"</formula>
    </cfRule>
    <cfRule type="cellIs" dxfId="1135" priority="372" stopIfTrue="1" operator="equal">
      <formula>"基本"</formula>
    </cfRule>
    <cfRule type="cellIs" dxfId="1134" priority="373" stopIfTrue="1" operator="equal">
      <formula>"NET"</formula>
    </cfRule>
  </conditionalFormatting>
  <conditionalFormatting sqref="I590:K593 I594:L595 I596">
    <cfRule type="cellIs" dxfId="1133" priority="353" stopIfTrue="1" operator="equal">
      <formula>"フル"</formula>
    </cfRule>
    <cfRule type="cellIs" dxfId="1132" priority="354" stopIfTrue="1" operator="equal">
      <formula>"基本"</formula>
    </cfRule>
    <cfRule type="cellIs" dxfId="1131" priority="355" stopIfTrue="1" operator="equal">
      <formula>"NET"</formula>
    </cfRule>
  </conditionalFormatting>
  <conditionalFormatting sqref="I621:K622">
    <cfRule type="cellIs" dxfId="1130" priority="266" stopIfTrue="1" operator="equal">
      <formula>"フル"</formula>
    </cfRule>
    <cfRule type="cellIs" dxfId="1129" priority="267" stopIfTrue="1" operator="equal">
      <formula>"基本"</formula>
    </cfRule>
    <cfRule type="cellIs" dxfId="1128" priority="268" stopIfTrue="1" operator="equal">
      <formula>"NET"</formula>
    </cfRule>
  </conditionalFormatting>
  <conditionalFormatting sqref="I1:L2 I4:L4 I6:L6 I7:K8 I42:K42 I43:L43 I74:K75 I93:K93 I97:K99 I107:K107 I126:K126 I152:K152 I160:K161 I176:K176 I178:L178 J184:K184 I296:K296 I297:L297 I298 I299:K299 I302:K302 I376 I396:K396 I401:K401 I405:K405 I440:K440 I481 I482:L482 I486:I487 I497:K497 I523:K523 I531:L531 I543:K546 I547:L547 I548:K548 I561:K562 I571:K571 I572 I575:K575 I582 I583:K583 I589 I597:K597 I601:K604 I606:K607 I609:K612 I617:K619">
    <cfRule type="cellIs" dxfId="1127" priority="3926" stopIfTrue="1" operator="equal">
      <formula>"NET"</formula>
    </cfRule>
  </conditionalFormatting>
  <conditionalFormatting sqref="I1:L2 I4:L4 I6:L6 I7:K8 I42:K42 I43:L43 I74:K75 I93:K93 I97:K99 I107:K107 I126:K126 I152:K152 I160:K161 I176:K176 I178:L178 J184:K184 I296:K296 I297:L297 I298 I299:K299 I302:K302 I376 I401:K401 I405:K405 I481 I482:L482 I486:I487 I497:K497 I523:K523 I531:L531 I543:K546 I547:L547 I548:K548 I561:K562 I571:K571 I572 I575:K575 I582 I583:K583 I589 I597:K597 I601:K604 I606:K607 I609:K612 I617:K619">
    <cfRule type="cellIs" dxfId="1126" priority="3924" stopIfTrue="1" operator="equal">
      <formula>"フル"</formula>
    </cfRule>
    <cfRule type="cellIs" dxfId="1125" priority="3925" stopIfTrue="1" operator="equal">
      <formula>"基本"</formula>
    </cfRule>
  </conditionalFormatting>
  <conditionalFormatting sqref="I9:L9">
    <cfRule type="cellIs" dxfId="1124" priority="2320" stopIfTrue="1" operator="equal">
      <formula>"フル"</formula>
    </cfRule>
    <cfRule type="cellIs" dxfId="1123" priority="2321" stopIfTrue="1" operator="equal">
      <formula>"基本"</formula>
    </cfRule>
    <cfRule type="cellIs" dxfId="1122" priority="2322" stopIfTrue="1" operator="equal">
      <formula>"NET"</formula>
    </cfRule>
  </conditionalFormatting>
  <conditionalFormatting sqref="I19:L20">
    <cfRule type="cellIs" dxfId="1121" priority="73" stopIfTrue="1" operator="equal">
      <formula>"フル"</formula>
    </cfRule>
    <cfRule type="cellIs" dxfId="1120" priority="74" stopIfTrue="1" operator="equal">
      <formula>"基本"</formula>
    </cfRule>
    <cfRule type="cellIs" dxfId="1119" priority="75" stopIfTrue="1" operator="equal">
      <formula>"NET"</formula>
    </cfRule>
  </conditionalFormatting>
  <conditionalFormatting sqref="I28:L41 I232:I234 I235:L235 I236:K236">
    <cfRule type="cellIs" dxfId="1118" priority="1595" stopIfTrue="1" operator="equal">
      <formula>"NET"</formula>
    </cfRule>
  </conditionalFormatting>
  <conditionalFormatting sqref="I28:L41 I10:K10 I12:K18 I11 K11">
    <cfRule type="cellIs" dxfId="1117" priority="2291" stopIfTrue="1" operator="equal">
      <formula>"フル"</formula>
    </cfRule>
  </conditionalFormatting>
  <conditionalFormatting sqref="I46:L47">
    <cfRule type="cellIs" dxfId="1116" priority="2215" stopIfTrue="1" operator="equal">
      <formula>"フル"</formula>
    </cfRule>
    <cfRule type="cellIs" dxfId="1115" priority="2216" stopIfTrue="1" operator="equal">
      <formula>"基本"</formula>
    </cfRule>
    <cfRule type="cellIs" dxfId="1114" priority="2217" stopIfTrue="1" operator="equal">
      <formula>"NET"</formula>
    </cfRule>
  </conditionalFormatting>
  <conditionalFormatting sqref="I56:L61">
    <cfRule type="cellIs" dxfId="1113" priority="2182" stopIfTrue="1" operator="equal">
      <formula>"フル"</formula>
    </cfRule>
    <cfRule type="cellIs" dxfId="1112" priority="2183" stopIfTrue="1" operator="equal">
      <formula>"基本"</formula>
    </cfRule>
    <cfRule type="cellIs" dxfId="1111" priority="2184" stopIfTrue="1" operator="equal">
      <formula>"NET"</formula>
    </cfRule>
  </conditionalFormatting>
  <conditionalFormatting sqref="I69:L73">
    <cfRule type="cellIs" dxfId="1110" priority="2173" stopIfTrue="1" operator="equal">
      <formula>"フル"</formula>
    </cfRule>
    <cfRule type="cellIs" dxfId="1109" priority="2174" stopIfTrue="1" operator="equal">
      <formula>"基本"</formula>
    </cfRule>
    <cfRule type="cellIs" dxfId="1108" priority="2175" stopIfTrue="1" operator="equal">
      <formula>"NET"</formula>
    </cfRule>
  </conditionalFormatting>
  <conditionalFormatting sqref="I76:L76">
    <cfRule type="cellIs" dxfId="1107" priority="2164" stopIfTrue="1" operator="equal">
      <formula>"フル"</formula>
    </cfRule>
    <cfRule type="cellIs" dxfId="1106" priority="2165" stopIfTrue="1" operator="equal">
      <formula>"基本"</formula>
    </cfRule>
    <cfRule type="cellIs" dxfId="1105" priority="2166" stopIfTrue="1" operator="equal">
      <formula>"NET"</formula>
    </cfRule>
  </conditionalFormatting>
  <conditionalFormatting sqref="I78:L78">
    <cfRule type="cellIs" dxfId="1104" priority="2471" stopIfTrue="1" operator="equal">
      <formula>"フル"</formula>
    </cfRule>
    <cfRule type="cellIs" dxfId="1103" priority="2472" stopIfTrue="1" operator="equal">
      <formula>"基本"</formula>
    </cfRule>
    <cfRule type="cellIs" dxfId="1102" priority="2473" stopIfTrue="1" operator="equal">
      <formula>"NET"</formula>
    </cfRule>
  </conditionalFormatting>
  <conditionalFormatting sqref="I81:L81">
    <cfRule type="cellIs" dxfId="1101" priority="49" stopIfTrue="1" operator="equal">
      <formula>"フル"</formula>
    </cfRule>
    <cfRule type="cellIs" dxfId="1100" priority="50" stopIfTrue="1" operator="equal">
      <formula>"基本"</formula>
    </cfRule>
    <cfRule type="cellIs" dxfId="1099" priority="51" stopIfTrue="1" operator="equal">
      <formula>"NET"</formula>
    </cfRule>
  </conditionalFormatting>
  <conditionalFormatting sqref="I83:L84">
    <cfRule type="cellIs" dxfId="1098" priority="2059" stopIfTrue="1" operator="equal">
      <formula>"フル"</formula>
    </cfRule>
    <cfRule type="cellIs" dxfId="1097" priority="2060" stopIfTrue="1" operator="equal">
      <formula>"基本"</formula>
    </cfRule>
    <cfRule type="cellIs" dxfId="1096" priority="2061" stopIfTrue="1" operator="equal">
      <formula>"NET"</formula>
    </cfRule>
  </conditionalFormatting>
  <conditionalFormatting sqref="I86:L92 I182 I183:L183 I468:K480 I576">
    <cfRule type="cellIs" dxfId="1095" priority="1750" stopIfTrue="1" operator="equal">
      <formula>"フル"</formula>
    </cfRule>
    <cfRule type="cellIs" dxfId="1094" priority="1751" stopIfTrue="1" operator="equal">
      <formula>"基本"</formula>
    </cfRule>
    <cfRule type="cellIs" dxfId="1093" priority="1752" stopIfTrue="1" operator="equal">
      <formula>"NET"</formula>
    </cfRule>
  </conditionalFormatting>
  <conditionalFormatting sqref="I94:L96">
    <cfRule type="cellIs" dxfId="1092" priority="2050" stopIfTrue="1" operator="equal">
      <formula>"フル"</formula>
    </cfRule>
    <cfRule type="cellIs" dxfId="1091" priority="2051" stopIfTrue="1" operator="equal">
      <formula>"基本"</formula>
    </cfRule>
    <cfRule type="cellIs" dxfId="1090" priority="2052" stopIfTrue="1" operator="equal">
      <formula>"NET"</formula>
    </cfRule>
  </conditionalFormatting>
  <conditionalFormatting sqref="I100:L106">
    <cfRule type="cellIs" dxfId="1089" priority="2023" stopIfTrue="1" operator="equal">
      <formula>"フル"</formula>
    </cfRule>
    <cfRule type="cellIs" dxfId="1088" priority="2024" stopIfTrue="1" operator="equal">
      <formula>"基本"</formula>
    </cfRule>
    <cfRule type="cellIs" dxfId="1087" priority="2025" stopIfTrue="1" operator="equal">
      <formula>"NET"</formula>
    </cfRule>
  </conditionalFormatting>
  <conditionalFormatting sqref="I108:L111">
    <cfRule type="cellIs" dxfId="1086" priority="2014" stopIfTrue="1" operator="equal">
      <formula>"フル"</formula>
    </cfRule>
    <cfRule type="cellIs" dxfId="1085" priority="2015" stopIfTrue="1" operator="equal">
      <formula>"基本"</formula>
    </cfRule>
    <cfRule type="cellIs" dxfId="1084" priority="2016" stopIfTrue="1" operator="equal">
      <formula>"NET"</formula>
    </cfRule>
  </conditionalFormatting>
  <conditionalFormatting sqref="I116:L116">
    <cfRule type="cellIs" dxfId="1083" priority="1995" stopIfTrue="1" operator="equal">
      <formula>"フル"</formula>
    </cfRule>
    <cfRule type="cellIs" dxfId="1082" priority="1996" stopIfTrue="1" operator="equal">
      <formula>"基本"</formula>
    </cfRule>
    <cfRule type="cellIs" dxfId="1081" priority="1997" stopIfTrue="1" operator="equal">
      <formula>"NET"</formula>
    </cfRule>
  </conditionalFormatting>
  <conditionalFormatting sqref="I119:L120 I162:I165 I224:K227 I229:K231 I303:L303 I304:K304 I307:K311 I410:K422 I460:K466">
    <cfRule type="cellIs" dxfId="1080" priority="1827" stopIfTrue="1" operator="equal">
      <formula>"フル"</formula>
    </cfRule>
    <cfRule type="cellIs" dxfId="1079" priority="1828" stopIfTrue="1" operator="equal">
      <formula>"基本"</formula>
    </cfRule>
    <cfRule type="cellIs" dxfId="1078" priority="1829" stopIfTrue="1" operator="equal">
      <formula>"NET"</formula>
    </cfRule>
  </conditionalFormatting>
  <conditionalFormatting sqref="I124:L125">
    <cfRule type="cellIs" dxfId="1077" priority="1964" stopIfTrue="1" operator="equal">
      <formula>"フル"</formula>
    </cfRule>
    <cfRule type="cellIs" dxfId="1076" priority="1965" stopIfTrue="1" operator="equal">
      <formula>"基本"</formula>
    </cfRule>
    <cfRule type="cellIs" dxfId="1075" priority="1966" stopIfTrue="1" operator="equal">
      <formula>"NET"</formula>
    </cfRule>
  </conditionalFormatting>
  <conditionalFormatting sqref="I127:L127">
    <cfRule type="cellIs" dxfId="1074" priority="1955" stopIfTrue="1" operator="equal">
      <formula>"フル"</formula>
    </cfRule>
    <cfRule type="cellIs" dxfId="1073" priority="1956" stopIfTrue="1" operator="equal">
      <formula>"基本"</formula>
    </cfRule>
    <cfRule type="cellIs" dxfId="1072" priority="1957" stopIfTrue="1" operator="equal">
      <formula>"NET"</formula>
    </cfRule>
  </conditionalFormatting>
  <conditionalFormatting sqref="I133:L133">
    <cfRule type="cellIs" dxfId="1071" priority="1944" stopIfTrue="1" operator="equal">
      <formula>"フル"</formula>
    </cfRule>
    <cfRule type="cellIs" dxfId="1070" priority="1945" stopIfTrue="1" operator="equal">
      <formula>"基本"</formula>
    </cfRule>
    <cfRule type="cellIs" dxfId="1069" priority="1946" stopIfTrue="1" operator="equal">
      <formula>"NET"</formula>
    </cfRule>
  </conditionalFormatting>
  <conditionalFormatting sqref="I150:L151">
    <cfRule type="cellIs" dxfId="1068" priority="1854" stopIfTrue="1" operator="equal">
      <formula>"フル"</formula>
    </cfRule>
    <cfRule type="cellIs" dxfId="1067" priority="1855" stopIfTrue="1" operator="equal">
      <formula>"基本"</formula>
    </cfRule>
    <cfRule type="cellIs" dxfId="1066" priority="1856" stopIfTrue="1" operator="equal">
      <formula>"NET"</formula>
    </cfRule>
  </conditionalFormatting>
  <conditionalFormatting sqref="I153:L155">
    <cfRule type="cellIs" dxfId="1065" priority="1845" stopIfTrue="1" operator="equal">
      <formula>"フル"</formula>
    </cfRule>
    <cfRule type="cellIs" dxfId="1064" priority="1846" stopIfTrue="1" operator="equal">
      <formula>"基本"</formula>
    </cfRule>
    <cfRule type="cellIs" dxfId="1063" priority="1847" stopIfTrue="1" operator="equal">
      <formula>"NET"</formula>
    </cfRule>
  </conditionalFormatting>
  <conditionalFormatting sqref="I171:L172">
    <cfRule type="cellIs" dxfId="1062" priority="1804" stopIfTrue="1" operator="equal">
      <formula>"フル"</formula>
    </cfRule>
    <cfRule type="cellIs" dxfId="1061" priority="1805" stopIfTrue="1" operator="equal">
      <formula>"基本"</formula>
    </cfRule>
    <cfRule type="cellIs" dxfId="1060" priority="1806" stopIfTrue="1" operator="equal">
      <formula>"NET"</formula>
    </cfRule>
  </conditionalFormatting>
  <conditionalFormatting sqref="I175:L175">
    <cfRule type="cellIs" dxfId="1059" priority="1787" stopIfTrue="1" operator="equal">
      <formula>"フル"</formula>
    </cfRule>
    <cfRule type="cellIs" dxfId="1058" priority="1788" stopIfTrue="1" operator="equal">
      <formula>"基本"</formula>
    </cfRule>
    <cfRule type="cellIs" dxfId="1057" priority="1789" stopIfTrue="1" operator="equal">
      <formula>"NET"</formula>
    </cfRule>
  </conditionalFormatting>
  <conditionalFormatting sqref="I181:L181">
    <cfRule type="cellIs" dxfId="1056" priority="1766" stopIfTrue="1" operator="equal">
      <formula>"フル"</formula>
    </cfRule>
    <cfRule type="cellIs" dxfId="1055" priority="1767" stopIfTrue="1" operator="equal">
      <formula>"基本"</formula>
    </cfRule>
    <cfRule type="cellIs" dxfId="1054" priority="1768" stopIfTrue="1" operator="equal">
      <formula>"NET"</formula>
    </cfRule>
  </conditionalFormatting>
  <conditionalFormatting sqref="I194:L194">
    <cfRule type="cellIs" dxfId="1053" priority="3109" stopIfTrue="1" operator="equal">
      <formula>"フル"</formula>
    </cfRule>
    <cfRule type="cellIs" dxfId="1052" priority="3110" stopIfTrue="1" operator="equal">
      <formula>"基本"</formula>
    </cfRule>
    <cfRule type="cellIs" dxfId="1051" priority="3111" stopIfTrue="1" operator="equal">
      <formula>"NET"</formula>
    </cfRule>
  </conditionalFormatting>
  <conditionalFormatting sqref="I203:L205">
    <cfRule type="cellIs" dxfId="1050" priority="1669" stopIfTrue="1" operator="equal">
      <formula>"フル"</formula>
    </cfRule>
    <cfRule type="cellIs" dxfId="1049" priority="1670" stopIfTrue="1" operator="equal">
      <formula>"基本"</formula>
    </cfRule>
    <cfRule type="cellIs" dxfId="1048" priority="1671" stopIfTrue="1" operator="equal">
      <formula>"NET"</formula>
    </cfRule>
  </conditionalFormatting>
  <conditionalFormatting sqref="I208:L208 I209:I210">
    <cfRule type="cellIs" dxfId="1047" priority="1656" stopIfTrue="1" operator="equal">
      <formula>"フル"</formula>
    </cfRule>
    <cfRule type="cellIs" dxfId="1046" priority="1657" stopIfTrue="1" operator="equal">
      <formula>"基本"</formula>
    </cfRule>
    <cfRule type="cellIs" dxfId="1045" priority="1658" stopIfTrue="1" operator="equal">
      <formula>"NET"</formula>
    </cfRule>
  </conditionalFormatting>
  <conditionalFormatting sqref="I221:L221">
    <cfRule type="cellIs" dxfId="1044" priority="2429" stopIfTrue="1" operator="equal">
      <formula>"フル"</formula>
    </cfRule>
    <cfRule type="cellIs" dxfId="1043" priority="2430" stopIfTrue="1" operator="equal">
      <formula>"基本"</formula>
    </cfRule>
    <cfRule type="cellIs" dxfId="1042" priority="2431" stopIfTrue="1" operator="equal">
      <formula>"NET"</formula>
    </cfRule>
  </conditionalFormatting>
  <conditionalFormatting sqref="I223:L223">
    <cfRule type="cellIs" dxfId="1041" priority="99" stopIfTrue="1" operator="equal">
      <formula>"フル"</formula>
    </cfRule>
    <cfRule type="cellIs" dxfId="1040" priority="100" stopIfTrue="1" operator="equal">
      <formula>"基本"</formula>
    </cfRule>
    <cfRule type="cellIs" dxfId="1039" priority="101" stopIfTrue="1" operator="equal">
      <formula>"NET"</formula>
    </cfRule>
  </conditionalFormatting>
  <conditionalFormatting sqref="I228:L228">
    <cfRule type="cellIs" dxfId="1038" priority="21" stopIfTrue="1" operator="equal">
      <formula>"フル"</formula>
    </cfRule>
    <cfRule type="cellIs" dxfId="1037" priority="22" stopIfTrue="1" operator="equal">
      <formula>"基本"</formula>
    </cfRule>
    <cfRule type="cellIs" dxfId="1036" priority="23" stopIfTrue="1" operator="equal">
      <formula>"NET"</formula>
    </cfRule>
  </conditionalFormatting>
  <conditionalFormatting sqref="I235:L235 I236:K236 I232:I234">
    <cfRule type="cellIs" dxfId="1035" priority="1593" stopIfTrue="1" operator="equal">
      <formula>"フル"</formula>
    </cfRule>
  </conditionalFormatting>
  <conditionalFormatting sqref="I241:L241">
    <cfRule type="cellIs" dxfId="1034" priority="1573" stopIfTrue="1" operator="equal">
      <formula>"フル"</formula>
    </cfRule>
    <cfRule type="cellIs" dxfId="1033" priority="1574" stopIfTrue="1" operator="equal">
      <formula>"基本"</formula>
    </cfRule>
    <cfRule type="cellIs" dxfId="1032" priority="1575" stopIfTrue="1" operator="equal">
      <formula>"NET"</formula>
    </cfRule>
  </conditionalFormatting>
  <conditionalFormatting sqref="I246:L246">
    <cfRule type="cellIs" dxfId="1031" priority="1546" stopIfTrue="1" operator="equal">
      <formula>"フル"</formula>
    </cfRule>
    <cfRule type="cellIs" dxfId="1030" priority="1547" stopIfTrue="1" operator="equal">
      <formula>"基本"</formula>
    </cfRule>
    <cfRule type="cellIs" dxfId="1029" priority="1548" stopIfTrue="1" operator="equal">
      <formula>"NET"</formula>
    </cfRule>
  </conditionalFormatting>
  <conditionalFormatting sqref="I255:L255">
    <cfRule type="cellIs" dxfId="1028" priority="1527" stopIfTrue="1" operator="equal">
      <formula>"フル"</formula>
    </cfRule>
    <cfRule type="cellIs" dxfId="1027" priority="1528" stopIfTrue="1" operator="equal">
      <formula>"基本"</formula>
    </cfRule>
    <cfRule type="cellIs" dxfId="1026" priority="1529" stopIfTrue="1" operator="equal">
      <formula>"NET"</formula>
    </cfRule>
  </conditionalFormatting>
  <conditionalFormatting sqref="I258:L260 I261">
    <cfRule type="cellIs" dxfId="1025" priority="1514" stopIfTrue="1" operator="equal">
      <formula>"フル"</formula>
    </cfRule>
    <cfRule type="cellIs" dxfId="1024" priority="1515" stopIfTrue="1" operator="equal">
      <formula>"基本"</formula>
    </cfRule>
    <cfRule type="cellIs" dxfId="1023" priority="1516" stopIfTrue="1" operator="equal">
      <formula>"NET"</formula>
    </cfRule>
  </conditionalFormatting>
  <conditionalFormatting sqref="I265:L265">
    <cfRule type="cellIs" dxfId="1022" priority="96" stopIfTrue="1" operator="equal">
      <formula>"フル"</formula>
    </cfRule>
    <cfRule type="cellIs" dxfId="1021" priority="97" stopIfTrue="1" operator="equal">
      <formula>"基本"</formula>
    </cfRule>
    <cfRule type="cellIs" dxfId="1020" priority="98" stopIfTrue="1" operator="equal">
      <formula>"NET"</formula>
    </cfRule>
  </conditionalFormatting>
  <conditionalFormatting sqref="I268:L269">
    <cfRule type="cellIs" dxfId="1019" priority="1474" stopIfTrue="1" operator="equal">
      <formula>"フル"</formula>
    </cfRule>
    <cfRule type="cellIs" dxfId="1018" priority="1475" stopIfTrue="1" operator="equal">
      <formula>"基本"</formula>
    </cfRule>
    <cfRule type="cellIs" dxfId="1017" priority="1476" stopIfTrue="1" operator="equal">
      <formula>"NET"</formula>
    </cfRule>
  </conditionalFormatting>
  <conditionalFormatting sqref="I272:L272">
    <cfRule type="cellIs" dxfId="1016" priority="1465" stopIfTrue="1" operator="equal">
      <formula>"フル"</formula>
    </cfRule>
    <cfRule type="cellIs" dxfId="1015" priority="1466" stopIfTrue="1" operator="equal">
      <formula>"基本"</formula>
    </cfRule>
    <cfRule type="cellIs" dxfId="1014" priority="1467" stopIfTrue="1" operator="equal">
      <formula>"NET"</formula>
    </cfRule>
  </conditionalFormatting>
  <conditionalFormatting sqref="I291:L291">
    <cfRule type="cellIs" dxfId="1013" priority="1416" stopIfTrue="1" operator="equal">
      <formula>"フル"</formula>
    </cfRule>
    <cfRule type="cellIs" dxfId="1012" priority="1417" stopIfTrue="1" operator="equal">
      <formula>"基本"</formula>
    </cfRule>
    <cfRule type="cellIs" dxfId="1011" priority="1418" stopIfTrue="1" operator="equal">
      <formula>"NET"</formula>
    </cfRule>
  </conditionalFormatting>
  <conditionalFormatting sqref="I294:L295">
    <cfRule type="cellIs" dxfId="1010" priority="87" stopIfTrue="1" operator="equal">
      <formula>"フル"</formula>
    </cfRule>
    <cfRule type="cellIs" dxfId="1009" priority="88" stopIfTrue="1" operator="equal">
      <formula>"基本"</formula>
    </cfRule>
    <cfRule type="cellIs" dxfId="1008" priority="89" stopIfTrue="1" operator="equal">
      <formula>"NET"</formula>
    </cfRule>
  </conditionalFormatting>
  <conditionalFormatting sqref="I300:L301">
    <cfRule type="cellIs" dxfId="1007" priority="1394" stopIfTrue="1" operator="equal">
      <formula>"フル"</formula>
    </cfRule>
    <cfRule type="cellIs" dxfId="1006" priority="1395" stopIfTrue="1" operator="equal">
      <formula>"基本"</formula>
    </cfRule>
    <cfRule type="cellIs" dxfId="1005" priority="1396" stopIfTrue="1" operator="equal">
      <formula>"NET"</formula>
    </cfRule>
  </conditionalFormatting>
  <conditionalFormatting sqref="I305:L306">
    <cfRule type="cellIs" dxfId="1004" priority="31" stopIfTrue="1" operator="equal">
      <formula>"フル"</formula>
    </cfRule>
    <cfRule type="cellIs" dxfId="1003" priority="32" stopIfTrue="1" operator="equal">
      <formula>"基本"</formula>
    </cfRule>
    <cfRule type="cellIs" dxfId="1002" priority="33" stopIfTrue="1" operator="equal">
      <formula>"NET"</formula>
    </cfRule>
  </conditionalFormatting>
  <conditionalFormatting sqref="I312:L312">
    <cfRule type="cellIs" dxfId="1001" priority="1376" stopIfTrue="1" operator="equal">
      <formula>"フル"</formula>
    </cfRule>
    <cfRule type="cellIs" dxfId="1000" priority="1377" stopIfTrue="1" operator="equal">
      <formula>"基本"</formula>
    </cfRule>
    <cfRule type="cellIs" dxfId="999" priority="1378" stopIfTrue="1" operator="equal">
      <formula>"NET"</formula>
    </cfRule>
  </conditionalFormatting>
  <conditionalFormatting sqref="I317:L317">
    <cfRule type="cellIs" dxfId="998" priority="1363" stopIfTrue="1" operator="equal">
      <formula>"フル"</formula>
    </cfRule>
    <cfRule type="cellIs" dxfId="997" priority="1364" stopIfTrue="1" operator="equal">
      <formula>"基本"</formula>
    </cfRule>
    <cfRule type="cellIs" dxfId="996" priority="1365" stopIfTrue="1" operator="equal">
      <formula>"NET"</formula>
    </cfRule>
  </conditionalFormatting>
  <conditionalFormatting sqref="I321:L321">
    <cfRule type="cellIs" dxfId="995" priority="1336" stopIfTrue="1" operator="equal">
      <formula>"フル"</formula>
    </cfRule>
    <cfRule type="cellIs" dxfId="994" priority="1337" stopIfTrue="1" operator="equal">
      <formula>"基本"</formula>
    </cfRule>
    <cfRule type="cellIs" dxfId="993" priority="1338" stopIfTrue="1" operator="equal">
      <formula>"NET"</formula>
    </cfRule>
  </conditionalFormatting>
  <conditionalFormatting sqref="I328:L333">
    <cfRule type="cellIs" dxfId="992" priority="1318" stopIfTrue="1" operator="equal">
      <formula>"フル"</formula>
    </cfRule>
    <cfRule type="cellIs" dxfId="991" priority="1319" stopIfTrue="1" operator="equal">
      <formula>"基本"</formula>
    </cfRule>
    <cfRule type="cellIs" dxfId="990" priority="1320" stopIfTrue="1" operator="equal">
      <formula>"NET"</formula>
    </cfRule>
  </conditionalFormatting>
  <conditionalFormatting sqref="I336:L337">
    <cfRule type="cellIs" dxfId="989" priority="1309" stopIfTrue="1" operator="equal">
      <formula>"フル"</formula>
    </cfRule>
    <cfRule type="cellIs" dxfId="988" priority="1310" stopIfTrue="1" operator="equal">
      <formula>"基本"</formula>
    </cfRule>
    <cfRule type="cellIs" dxfId="987" priority="1311" stopIfTrue="1" operator="equal">
      <formula>"NET"</formula>
    </cfRule>
  </conditionalFormatting>
  <conditionalFormatting sqref="I346:L346">
    <cfRule type="cellIs" dxfId="986" priority="1273" stopIfTrue="1" operator="equal">
      <formula>"フル"</formula>
    </cfRule>
    <cfRule type="cellIs" dxfId="985" priority="1274" stopIfTrue="1" operator="equal">
      <formula>"基本"</formula>
    </cfRule>
    <cfRule type="cellIs" dxfId="984" priority="1275" stopIfTrue="1" operator="equal">
      <formula>"NET"</formula>
    </cfRule>
  </conditionalFormatting>
  <conditionalFormatting sqref="I369:L369">
    <cfRule type="cellIs" dxfId="983" priority="1207" stopIfTrue="1" operator="equal">
      <formula>"フル"</formula>
    </cfRule>
    <cfRule type="cellIs" dxfId="982" priority="1208" stopIfTrue="1" operator="equal">
      <formula>"基本"</formula>
    </cfRule>
    <cfRule type="cellIs" dxfId="981" priority="1209" stopIfTrue="1" operator="equal">
      <formula>"NET"</formula>
    </cfRule>
  </conditionalFormatting>
  <conditionalFormatting sqref="I379:L379">
    <cfRule type="cellIs" dxfId="980" priority="1165" stopIfTrue="1" operator="equal">
      <formula>"フル"</formula>
    </cfRule>
    <cfRule type="cellIs" dxfId="979" priority="1166" stopIfTrue="1" operator="equal">
      <formula>"基本"</formula>
    </cfRule>
    <cfRule type="cellIs" dxfId="978" priority="1167" stopIfTrue="1" operator="equal">
      <formula>"NET"</formula>
    </cfRule>
  </conditionalFormatting>
  <conditionalFormatting sqref="I386:L386">
    <cfRule type="cellIs" dxfId="977" priority="1137" stopIfTrue="1" operator="equal">
      <formula>"フル"</formula>
    </cfRule>
    <cfRule type="cellIs" dxfId="976" priority="1138" stopIfTrue="1" operator="equal">
      <formula>"基本"</formula>
    </cfRule>
    <cfRule type="cellIs" dxfId="975" priority="1139" stopIfTrue="1" operator="equal">
      <formula>"NET"</formula>
    </cfRule>
  </conditionalFormatting>
  <conditionalFormatting sqref="I402:L402 I403:I404">
    <cfRule type="cellIs" dxfId="974" priority="1083" stopIfTrue="1" operator="equal">
      <formula>"フル"</formula>
    </cfRule>
    <cfRule type="cellIs" dxfId="973" priority="1084" stopIfTrue="1" operator="equal">
      <formula>"基本"</formula>
    </cfRule>
    <cfRule type="cellIs" dxfId="972" priority="1085" stopIfTrue="1" operator="equal">
      <formula>"NET"</formula>
    </cfRule>
  </conditionalFormatting>
  <conditionalFormatting sqref="I409:L409">
    <cfRule type="cellIs" dxfId="971" priority="132" stopIfTrue="1" operator="equal">
      <formula>"フル"</formula>
    </cfRule>
    <cfRule type="cellIs" dxfId="970" priority="133" stopIfTrue="1" operator="equal">
      <formula>"基本"</formula>
    </cfRule>
    <cfRule type="cellIs" dxfId="969" priority="134" stopIfTrue="1" operator="equal">
      <formula>"NET"</formula>
    </cfRule>
  </conditionalFormatting>
  <conditionalFormatting sqref="I459:L459">
    <cfRule type="cellIs" dxfId="968" priority="880" stopIfTrue="1" operator="equal">
      <formula>"フル"</formula>
    </cfRule>
    <cfRule type="cellIs" dxfId="967" priority="881" stopIfTrue="1" operator="equal">
      <formula>"基本"</formula>
    </cfRule>
    <cfRule type="cellIs" dxfId="966" priority="882" stopIfTrue="1" operator="equal">
      <formula>"NET"</formula>
    </cfRule>
  </conditionalFormatting>
  <conditionalFormatting sqref="I467:L467">
    <cfRule type="cellIs" dxfId="965" priority="843" stopIfTrue="1" operator="equal">
      <formula>"フル"</formula>
    </cfRule>
    <cfRule type="cellIs" dxfId="964" priority="844" stopIfTrue="1" operator="equal">
      <formula>"基本"</formula>
    </cfRule>
    <cfRule type="cellIs" dxfId="963" priority="845" stopIfTrue="1" operator="equal">
      <formula>"NET"</formula>
    </cfRule>
  </conditionalFormatting>
  <conditionalFormatting sqref="I496:L496">
    <cfRule type="cellIs" dxfId="962" priority="721" stopIfTrue="1" operator="equal">
      <formula>"フル"</formula>
    </cfRule>
    <cfRule type="cellIs" dxfId="961" priority="722" stopIfTrue="1" operator="equal">
      <formula>"基本"</formula>
    </cfRule>
    <cfRule type="cellIs" dxfId="960" priority="723" stopIfTrue="1" operator="equal">
      <formula>"NET"</formula>
    </cfRule>
  </conditionalFormatting>
  <conditionalFormatting sqref="I498:L499">
    <cfRule type="cellIs" dxfId="959" priority="702" stopIfTrue="1" operator="equal">
      <formula>"フル"</formula>
    </cfRule>
    <cfRule type="cellIs" dxfId="958" priority="703" stopIfTrue="1" operator="equal">
      <formula>"基本"</formula>
    </cfRule>
    <cfRule type="cellIs" dxfId="957" priority="704" stopIfTrue="1" operator="equal">
      <formula>"NET"</formula>
    </cfRule>
  </conditionalFormatting>
  <conditionalFormatting sqref="I514:L515">
    <cfRule type="cellIs" dxfId="956" priority="154" stopIfTrue="1" operator="equal">
      <formula>"フル"</formula>
    </cfRule>
    <cfRule type="cellIs" dxfId="955" priority="155" stopIfTrue="1" operator="equal">
      <formula>"基本"</formula>
    </cfRule>
    <cfRule type="cellIs" dxfId="954" priority="156" stopIfTrue="1" operator="equal">
      <formula>"NET"</formula>
    </cfRule>
  </conditionalFormatting>
  <conditionalFormatting sqref="I522:L522">
    <cfRule type="cellIs" dxfId="953" priority="626" stopIfTrue="1" operator="equal">
      <formula>"フル"</formula>
    </cfRule>
    <cfRule type="cellIs" dxfId="952" priority="627" stopIfTrue="1" operator="equal">
      <formula>"基本"</formula>
    </cfRule>
    <cfRule type="cellIs" dxfId="951" priority="628" stopIfTrue="1" operator="equal">
      <formula>"NET"</formula>
    </cfRule>
  </conditionalFormatting>
  <conditionalFormatting sqref="I524:L524 I525:K526">
    <cfRule type="cellIs" dxfId="950" priority="609" stopIfTrue="1" operator="equal">
      <formula>"フル"</formula>
    </cfRule>
    <cfRule type="cellIs" dxfId="949" priority="610" stopIfTrue="1" operator="equal">
      <formula>"基本"</formula>
    </cfRule>
    <cfRule type="cellIs" dxfId="948" priority="611" stopIfTrue="1" operator="equal">
      <formula>"NET"</formula>
    </cfRule>
  </conditionalFormatting>
  <conditionalFormatting sqref="I527:L527">
    <cfRule type="cellIs" dxfId="947" priority="593" stopIfTrue="1" operator="equal">
      <formula>"フル"</formula>
    </cfRule>
    <cfRule type="cellIs" dxfId="946" priority="594" stopIfTrue="1" operator="equal">
      <formula>"基本"</formula>
    </cfRule>
    <cfRule type="cellIs" dxfId="945" priority="595" stopIfTrue="1" operator="equal">
      <formula>"NET"</formula>
    </cfRule>
  </conditionalFormatting>
  <conditionalFormatting sqref="I538:L539">
    <cfRule type="cellIs" dxfId="944" priority="559" stopIfTrue="1" operator="equal">
      <formula>"フル"</formula>
    </cfRule>
    <cfRule type="cellIs" dxfId="943" priority="560" stopIfTrue="1" operator="equal">
      <formula>"基本"</formula>
    </cfRule>
    <cfRule type="cellIs" dxfId="942" priority="561" stopIfTrue="1" operator="equal">
      <formula>"NET"</formula>
    </cfRule>
  </conditionalFormatting>
  <conditionalFormatting sqref="I542:L542">
    <cfRule type="cellIs" dxfId="941" priority="539" stopIfTrue="1" operator="equal">
      <formula>"フル"</formula>
    </cfRule>
    <cfRule type="cellIs" dxfId="940" priority="540" stopIfTrue="1" operator="equal">
      <formula>"基本"</formula>
    </cfRule>
    <cfRule type="cellIs" dxfId="939" priority="541" stopIfTrue="1" operator="equal">
      <formula>"NET"</formula>
    </cfRule>
  </conditionalFormatting>
  <conditionalFormatting sqref="I549:L551">
    <cfRule type="cellIs" dxfId="938" priority="527" stopIfTrue="1" operator="equal">
      <formula>"フル"</formula>
    </cfRule>
    <cfRule type="cellIs" dxfId="937" priority="528" stopIfTrue="1" operator="equal">
      <formula>"基本"</formula>
    </cfRule>
    <cfRule type="cellIs" dxfId="936" priority="529" stopIfTrue="1" operator="equal">
      <formula>"NET"</formula>
    </cfRule>
  </conditionalFormatting>
  <conditionalFormatting sqref="I556:L556">
    <cfRule type="cellIs" dxfId="935" priority="490" stopIfTrue="1" operator="equal">
      <formula>"フル"</formula>
    </cfRule>
    <cfRule type="cellIs" dxfId="934" priority="491" stopIfTrue="1" operator="equal">
      <formula>"基本"</formula>
    </cfRule>
    <cfRule type="cellIs" dxfId="933" priority="492" stopIfTrue="1" operator="equal">
      <formula>"NET"</formula>
    </cfRule>
  </conditionalFormatting>
  <conditionalFormatting sqref="I558:L558 I559 I560:L560">
    <cfRule type="cellIs" dxfId="932" priority="466" stopIfTrue="1" operator="equal">
      <formula>"フル"</formula>
    </cfRule>
    <cfRule type="cellIs" dxfId="931" priority="467" stopIfTrue="1" operator="equal">
      <formula>"基本"</formula>
    </cfRule>
    <cfRule type="cellIs" dxfId="930" priority="468" stopIfTrue="1" operator="equal">
      <formula>"NET"</formula>
    </cfRule>
  </conditionalFormatting>
  <conditionalFormatting sqref="I563:L563">
    <cfRule type="cellIs" dxfId="929" priority="107" stopIfTrue="1" operator="equal">
      <formula>"フル"</formula>
    </cfRule>
    <cfRule type="cellIs" dxfId="928" priority="108" stopIfTrue="1" operator="equal">
      <formula>"基本"</formula>
    </cfRule>
    <cfRule type="cellIs" dxfId="927" priority="109" stopIfTrue="1" operator="equal">
      <formula>"NET"</formula>
    </cfRule>
  </conditionalFormatting>
  <conditionalFormatting sqref="I574:L574">
    <cfRule type="cellIs" dxfId="926" priority="411" stopIfTrue="1" operator="equal">
      <formula>"フル"</formula>
    </cfRule>
    <cfRule type="cellIs" dxfId="925" priority="412" stopIfTrue="1" operator="equal">
      <formula>"基本"</formula>
    </cfRule>
    <cfRule type="cellIs" dxfId="924" priority="413" stopIfTrue="1" operator="equal">
      <formula>"NET"</formula>
    </cfRule>
  </conditionalFormatting>
  <conditionalFormatting sqref="I577:L577">
    <cfRule type="cellIs" dxfId="923" priority="390" stopIfTrue="1" operator="equal">
      <formula>"フル"</formula>
    </cfRule>
    <cfRule type="cellIs" dxfId="922" priority="391" stopIfTrue="1" operator="equal">
      <formula>"基本"</formula>
    </cfRule>
    <cfRule type="cellIs" dxfId="921" priority="392" stopIfTrue="1" operator="equal">
      <formula>"NET"</formula>
    </cfRule>
  </conditionalFormatting>
  <conditionalFormatting sqref="I584:L585">
    <cfRule type="cellIs" dxfId="920" priority="383" stopIfTrue="1" operator="equal">
      <formula>"フル"</formula>
    </cfRule>
    <cfRule type="cellIs" dxfId="919" priority="384" stopIfTrue="1" operator="equal">
      <formula>"基本"</formula>
    </cfRule>
    <cfRule type="cellIs" dxfId="918" priority="385" stopIfTrue="1" operator="equal">
      <formula>"NET"</formula>
    </cfRule>
  </conditionalFormatting>
  <conditionalFormatting sqref="I598:L600">
    <cfRule type="cellIs" dxfId="917" priority="337" stopIfTrue="1" operator="equal">
      <formula>"フル"</formula>
    </cfRule>
    <cfRule type="cellIs" dxfId="916" priority="338" stopIfTrue="1" operator="equal">
      <formula>"基本"</formula>
    </cfRule>
    <cfRule type="cellIs" dxfId="915" priority="339" stopIfTrue="1" operator="equal">
      <formula>"NET"</formula>
    </cfRule>
  </conditionalFormatting>
  <conditionalFormatting sqref="I605:L605">
    <cfRule type="cellIs" dxfId="914" priority="324" stopIfTrue="1" operator="equal">
      <formula>"フル"</formula>
    </cfRule>
    <cfRule type="cellIs" dxfId="913" priority="325" stopIfTrue="1" operator="equal">
      <formula>"基本"</formula>
    </cfRule>
    <cfRule type="cellIs" dxfId="912" priority="326" stopIfTrue="1" operator="equal">
      <formula>"NET"</formula>
    </cfRule>
  </conditionalFormatting>
  <conditionalFormatting sqref="I608:L608">
    <cfRule type="cellIs" dxfId="911" priority="312" stopIfTrue="1" operator="equal">
      <formula>"フル"</formula>
    </cfRule>
    <cfRule type="cellIs" dxfId="910" priority="313" stopIfTrue="1" operator="equal">
      <formula>"基本"</formula>
    </cfRule>
    <cfRule type="cellIs" dxfId="909" priority="314" stopIfTrue="1" operator="equal">
      <formula>"NET"</formula>
    </cfRule>
  </conditionalFormatting>
  <conditionalFormatting sqref="I613:L616">
    <cfRule type="cellIs" dxfId="908" priority="296" stopIfTrue="1" operator="equal">
      <formula>"フル"</formula>
    </cfRule>
    <cfRule type="cellIs" dxfId="907" priority="297" stopIfTrue="1" operator="equal">
      <formula>"基本"</formula>
    </cfRule>
    <cfRule type="cellIs" dxfId="906" priority="298" stopIfTrue="1" operator="equal">
      <formula>"NET"</formula>
    </cfRule>
  </conditionalFormatting>
  <conditionalFormatting sqref="I620:L620">
    <cfRule type="cellIs" dxfId="905" priority="283" stopIfTrue="1" operator="equal">
      <formula>"フル"</formula>
    </cfRule>
    <cfRule type="cellIs" dxfId="904" priority="284" stopIfTrue="1" operator="equal">
      <formula>"基本"</formula>
    </cfRule>
    <cfRule type="cellIs" dxfId="903" priority="285" stopIfTrue="1" operator="equal">
      <formula>"NET"</formula>
    </cfRule>
  </conditionalFormatting>
  <conditionalFormatting sqref="I623:L64790">
    <cfRule type="cellIs" dxfId="902" priority="270" stopIfTrue="1" operator="equal">
      <formula>"フル"</formula>
    </cfRule>
    <cfRule type="cellIs" dxfId="901" priority="271" stopIfTrue="1" operator="equal">
      <formula>"基本"</formula>
    </cfRule>
    <cfRule type="cellIs" dxfId="900" priority="272" stopIfTrue="1" operator="equal">
      <formula>"NET"</formula>
    </cfRule>
  </conditionalFormatting>
  <conditionalFormatting sqref="J159:K159">
    <cfRule type="cellIs" dxfId="899" priority="2569" stopIfTrue="1" operator="equal">
      <formula>"フル"</formula>
    </cfRule>
    <cfRule type="cellIs" dxfId="898" priority="2570" stopIfTrue="1" operator="equal">
      <formula>"基本"</formula>
    </cfRule>
    <cfRule type="cellIs" dxfId="897" priority="2571" stopIfTrue="1" operator="equal">
      <formula>"NET"</formula>
    </cfRule>
  </conditionalFormatting>
  <conditionalFormatting sqref="J162:K163">
    <cfRule type="cellIs" dxfId="896" priority="1821" stopIfTrue="1" operator="equal">
      <formula>"フル"</formula>
    </cfRule>
    <cfRule type="cellIs" dxfId="895" priority="1822" stopIfTrue="1" operator="equal">
      <formula>"基本"</formula>
    </cfRule>
    <cfRule type="cellIs" dxfId="894" priority="1823" stopIfTrue="1" operator="equal">
      <formula>"NET"</formula>
    </cfRule>
  </conditionalFormatting>
  <conditionalFormatting sqref="J165:K165">
    <cfRule type="cellIs" dxfId="893" priority="1817" stopIfTrue="1" operator="equal">
      <formula>"フル"</formula>
    </cfRule>
    <cfRule type="cellIs" dxfId="892" priority="1818" stopIfTrue="1" operator="equal">
      <formula>"基本"</formula>
    </cfRule>
    <cfRule type="cellIs" dxfId="891" priority="1819" stopIfTrue="1" operator="equal">
      <formula>"NET"</formula>
    </cfRule>
  </conditionalFormatting>
  <conditionalFormatting sqref="J209:K209">
    <cfRule type="cellIs" dxfId="890" priority="103" stopIfTrue="1" operator="equal">
      <formula>"フル"</formula>
    </cfRule>
    <cfRule type="cellIs" dxfId="889" priority="104" stopIfTrue="1" operator="equal">
      <formula>"基本"</formula>
    </cfRule>
    <cfRule type="cellIs" dxfId="888" priority="105" stopIfTrue="1" operator="equal">
      <formula>"NET"</formula>
    </cfRule>
  </conditionalFormatting>
  <conditionalFormatting sqref="J232:K232">
    <cfRule type="cellIs" dxfId="887" priority="1587" stopIfTrue="1" operator="equal">
      <formula>"フル"</formula>
    </cfRule>
    <cfRule type="cellIs" dxfId="886" priority="1588" stopIfTrue="1" operator="equal">
      <formula>"基本"</formula>
    </cfRule>
    <cfRule type="cellIs" dxfId="885" priority="1589" stopIfTrue="1" operator="equal">
      <formula>"NET"</formula>
    </cfRule>
  </conditionalFormatting>
  <conditionalFormatting sqref="J234:K236">
    <cfRule type="cellIs" dxfId="884" priority="1583" stopIfTrue="1" operator="equal">
      <formula>"フル"</formula>
    </cfRule>
    <cfRule type="cellIs" dxfId="883" priority="1584" stopIfTrue="1" operator="equal">
      <formula>"基本"</formula>
    </cfRule>
    <cfRule type="cellIs" dxfId="882" priority="1585" stopIfTrue="1" operator="equal">
      <formula>"NET"</formula>
    </cfRule>
  </conditionalFormatting>
  <conditionalFormatting sqref="J259:K261">
    <cfRule type="cellIs" dxfId="881" priority="1500" stopIfTrue="1" operator="equal">
      <formula>"フル"</formula>
    </cfRule>
    <cfRule type="cellIs" dxfId="880" priority="1501" stopIfTrue="1" operator="equal">
      <formula>"基本"</formula>
    </cfRule>
    <cfRule type="cellIs" dxfId="879" priority="1502" stopIfTrue="1" operator="equal">
      <formula>"NET"</formula>
    </cfRule>
  </conditionalFormatting>
  <conditionalFormatting sqref="J400:K400">
    <cfRule type="cellIs" dxfId="878" priority="238" stopIfTrue="1" operator="equal">
      <formula>"フル"</formula>
    </cfRule>
    <cfRule type="cellIs" dxfId="877" priority="239" stopIfTrue="1" operator="equal">
      <formula>"基本"</formula>
    </cfRule>
    <cfRule type="cellIs" dxfId="876" priority="240" stopIfTrue="1" operator="equal">
      <formula>"NET"</formula>
    </cfRule>
  </conditionalFormatting>
  <conditionalFormatting sqref="J423:K423">
    <cfRule type="cellIs" dxfId="875" priority="214" stopIfTrue="1" operator="equal">
      <formula>"フル"</formula>
    </cfRule>
    <cfRule type="cellIs" dxfId="874" priority="215" stopIfTrue="1" operator="equal">
      <formula>"基本"</formula>
    </cfRule>
    <cfRule type="cellIs" dxfId="873" priority="216" stopIfTrue="1" operator="equal">
      <formula>"NET"</formula>
    </cfRule>
  </conditionalFormatting>
  <conditionalFormatting sqref="J572:K572">
    <cfRule type="cellIs" dxfId="872" priority="192" stopIfTrue="1" operator="equal">
      <formula>"フル"</formula>
    </cfRule>
    <cfRule type="cellIs" dxfId="871" priority="193" stopIfTrue="1" operator="equal">
      <formula>"基本"</formula>
    </cfRule>
    <cfRule type="cellIs" dxfId="870" priority="194" stopIfTrue="1" operator="equal">
      <formula>"NET"</formula>
    </cfRule>
  </conditionalFormatting>
  <conditionalFormatting sqref="J148:L148">
    <cfRule type="cellIs" dxfId="869" priority="1874" stopIfTrue="1" operator="equal">
      <formula>"フル"</formula>
    </cfRule>
    <cfRule type="cellIs" dxfId="868" priority="1875" stopIfTrue="1" operator="equal">
      <formula>"基本"</formula>
    </cfRule>
    <cfRule type="cellIs" dxfId="867" priority="1876" stopIfTrue="1" operator="equal">
      <formula>"NET"</formula>
    </cfRule>
  </conditionalFormatting>
  <conditionalFormatting sqref="J164:L164">
    <cfRule type="cellIs" dxfId="866" priority="1824" stopIfTrue="1" operator="equal">
      <formula>"フル"</formula>
    </cfRule>
    <cfRule type="cellIs" dxfId="865" priority="1825" stopIfTrue="1" operator="equal">
      <formula>"基本"</formula>
    </cfRule>
    <cfRule type="cellIs" dxfId="864" priority="1826" stopIfTrue="1" operator="equal">
      <formula>"NET"</formula>
    </cfRule>
  </conditionalFormatting>
  <conditionalFormatting sqref="J177:L177">
    <cfRule type="cellIs" dxfId="863" priority="2432" stopIfTrue="1" operator="equal">
      <formula>"フル"</formula>
    </cfRule>
    <cfRule type="cellIs" dxfId="862" priority="2433" stopIfTrue="1" operator="equal">
      <formula>"基本"</formula>
    </cfRule>
    <cfRule type="cellIs" dxfId="861" priority="2434" stopIfTrue="1" operator="equal">
      <formula>"NET"</formula>
    </cfRule>
  </conditionalFormatting>
  <conditionalFormatting sqref="J182:L182">
    <cfRule type="cellIs" dxfId="860" priority="253" stopIfTrue="1" operator="equal">
      <formula>"フル"</formula>
    </cfRule>
    <cfRule type="cellIs" dxfId="859" priority="254" stopIfTrue="1" operator="equal">
      <formula>"基本"</formula>
    </cfRule>
    <cfRule type="cellIs" dxfId="858" priority="255" stopIfTrue="1" operator="equal">
      <formula>"NET"</formula>
    </cfRule>
  </conditionalFormatting>
  <conditionalFormatting sqref="J185:L185 J210:L210">
    <cfRule type="cellIs" dxfId="857" priority="250" stopIfTrue="1" operator="equal">
      <formula>"フル"</formula>
    </cfRule>
    <cfRule type="cellIs" dxfId="856" priority="251" stopIfTrue="1" operator="equal">
      <formula>"基本"</formula>
    </cfRule>
    <cfRule type="cellIs" dxfId="855" priority="252" stopIfTrue="1" operator="equal">
      <formula>"NET"</formula>
    </cfRule>
  </conditionalFormatting>
  <conditionalFormatting sqref="J233:L233">
    <cfRule type="cellIs" dxfId="854" priority="1590" stopIfTrue="1" operator="equal">
      <formula>"フル"</formula>
    </cfRule>
    <cfRule type="cellIs" dxfId="853" priority="1591" stopIfTrue="1" operator="equal">
      <formula>"基本"</formula>
    </cfRule>
    <cfRule type="cellIs" dxfId="852" priority="1592" stopIfTrue="1" operator="equal">
      <formula>"NET"</formula>
    </cfRule>
  </conditionalFormatting>
  <conditionalFormatting sqref="J298:L298">
    <cfRule type="cellIs" dxfId="851" priority="244" stopIfTrue="1" operator="equal">
      <formula>"フル"</formula>
    </cfRule>
    <cfRule type="cellIs" dxfId="850" priority="245" stopIfTrue="1" operator="equal">
      <formula>"基本"</formula>
    </cfRule>
    <cfRule type="cellIs" dxfId="849" priority="246" stopIfTrue="1" operator="equal">
      <formula>"NET"</formula>
    </cfRule>
  </conditionalFormatting>
  <conditionalFormatting sqref="J368:L368">
    <cfRule type="cellIs" dxfId="848" priority="2399" stopIfTrue="1" operator="equal">
      <formula>"フル"</formula>
    </cfRule>
    <cfRule type="cellIs" dxfId="847" priority="2400" stopIfTrue="1" operator="equal">
      <formula>"基本"</formula>
    </cfRule>
    <cfRule type="cellIs" dxfId="846" priority="2401" stopIfTrue="1" operator="equal">
      <formula>"NET"</formula>
    </cfRule>
  </conditionalFormatting>
  <conditionalFormatting sqref="J376:L376">
    <cfRule type="cellIs" dxfId="845" priority="2393" stopIfTrue="1" operator="equal">
      <formula>"フル"</formula>
    </cfRule>
    <cfRule type="cellIs" dxfId="844" priority="2394" stopIfTrue="1" operator="equal">
      <formula>"基本"</formula>
    </cfRule>
    <cfRule type="cellIs" dxfId="843" priority="2395" stopIfTrue="1" operator="equal">
      <formula>"NET"</formula>
    </cfRule>
  </conditionalFormatting>
  <conditionalFormatting sqref="J403:L404">
    <cfRule type="cellIs" dxfId="842" priority="1072" stopIfTrue="1" operator="equal">
      <formula>"フル"</formula>
    </cfRule>
    <cfRule type="cellIs" dxfId="841" priority="1073" stopIfTrue="1" operator="equal">
      <formula>"基本"</formula>
    </cfRule>
    <cfRule type="cellIs" dxfId="840" priority="1074" stopIfTrue="1" operator="equal">
      <formula>"NET"</formula>
    </cfRule>
  </conditionalFormatting>
  <conditionalFormatting sqref="J406:L408">
    <cfRule type="cellIs" dxfId="839" priority="220" stopIfTrue="1" operator="equal">
      <formula>"フル"</formula>
    </cfRule>
    <cfRule type="cellIs" dxfId="838" priority="221" stopIfTrue="1" operator="equal">
      <formula>"基本"</formula>
    </cfRule>
    <cfRule type="cellIs" dxfId="837" priority="222" stopIfTrue="1" operator="equal">
      <formula>"NET"</formula>
    </cfRule>
  </conditionalFormatting>
  <conditionalFormatting sqref="J481:L481">
    <cfRule type="cellIs" dxfId="836" priority="2361" stopIfTrue="1" operator="equal">
      <formula>"フル"</formula>
    </cfRule>
    <cfRule type="cellIs" dxfId="835" priority="2362" stopIfTrue="1" operator="equal">
      <formula>"基本"</formula>
    </cfRule>
    <cfRule type="cellIs" dxfId="834" priority="2363" stopIfTrue="1" operator="equal">
      <formula>"NET"</formula>
    </cfRule>
  </conditionalFormatting>
  <conditionalFormatting sqref="J486:L487">
    <cfRule type="cellIs" dxfId="833" priority="2355" stopIfTrue="1" operator="equal">
      <formula>"フル"</formula>
    </cfRule>
    <cfRule type="cellIs" dxfId="832" priority="2356" stopIfTrue="1" operator="equal">
      <formula>"基本"</formula>
    </cfRule>
    <cfRule type="cellIs" dxfId="831" priority="2357" stopIfTrue="1" operator="equal">
      <formula>"NET"</formula>
    </cfRule>
  </conditionalFormatting>
  <conditionalFormatting sqref="J501:L501">
    <cfRule type="cellIs" dxfId="830" priority="697" stopIfTrue="1" operator="equal">
      <formula>"フル"</formula>
    </cfRule>
    <cfRule type="cellIs" dxfId="829" priority="698" stopIfTrue="1" operator="equal">
      <formula>"基本"</formula>
    </cfRule>
    <cfRule type="cellIs" dxfId="828" priority="699" stopIfTrue="1" operator="equal">
      <formula>"NET"</formula>
    </cfRule>
  </conditionalFormatting>
  <conditionalFormatting sqref="J502:L502">
    <cfRule type="cellIs" dxfId="827" priority="122" stopIfTrue="1" operator="equal">
      <formula>"フル"</formula>
    </cfRule>
    <cfRule type="cellIs" dxfId="826" priority="123" stopIfTrue="1" operator="equal">
      <formula>"基本"</formula>
    </cfRule>
    <cfRule type="cellIs" dxfId="825" priority="124" stopIfTrue="1" operator="equal">
      <formula>"NET"</formula>
    </cfRule>
  </conditionalFormatting>
  <conditionalFormatting sqref="J559:L559">
    <cfRule type="cellIs" dxfId="824" priority="204" stopIfTrue="1" operator="equal">
      <formula>"フル"</formula>
    </cfRule>
    <cfRule type="cellIs" dxfId="823" priority="205" stopIfTrue="1" operator="equal">
      <formula>"基本"</formula>
    </cfRule>
    <cfRule type="cellIs" dxfId="822" priority="206" stopIfTrue="1" operator="equal">
      <formula>"NET"</formula>
    </cfRule>
  </conditionalFormatting>
  <conditionalFormatting sqref="J569:L569">
    <cfRule type="cellIs" dxfId="821" priority="198" stopIfTrue="1" operator="equal">
      <formula>"フル"</formula>
    </cfRule>
    <cfRule type="cellIs" dxfId="820" priority="199" stopIfTrue="1" operator="equal">
      <formula>"基本"</formula>
    </cfRule>
    <cfRule type="cellIs" dxfId="819" priority="200" stopIfTrue="1" operator="equal">
      <formula>"NET"</formula>
    </cfRule>
  </conditionalFormatting>
  <conditionalFormatting sqref="J582:L582">
    <cfRule type="cellIs" dxfId="818" priority="174" stopIfTrue="1" operator="equal">
      <formula>"フル"</formula>
    </cfRule>
    <cfRule type="cellIs" dxfId="817" priority="175" stopIfTrue="1" operator="equal">
      <formula>"基本"</formula>
    </cfRule>
    <cfRule type="cellIs" dxfId="816" priority="176" stopIfTrue="1" operator="equal">
      <formula>"NET"</formula>
    </cfRule>
  </conditionalFormatting>
  <conditionalFormatting sqref="J589:L589">
    <cfRule type="cellIs" dxfId="815" priority="3488" stopIfTrue="1" operator="equal">
      <formula>"フル"</formula>
    </cfRule>
    <cfRule type="cellIs" dxfId="814" priority="3489" stopIfTrue="1" operator="equal">
      <formula>"基本"</formula>
    </cfRule>
    <cfRule type="cellIs" dxfId="813" priority="3490" stopIfTrue="1" operator="equal">
      <formula>"NET"</formula>
    </cfRule>
  </conditionalFormatting>
  <conditionalFormatting sqref="J596:L596">
    <cfRule type="cellIs" dxfId="812" priority="168" stopIfTrue="1" operator="equal">
      <formula>"フル"</formula>
    </cfRule>
    <cfRule type="cellIs" dxfId="811" priority="169" stopIfTrue="1" operator="equal">
      <formula>"基本"</formula>
    </cfRule>
    <cfRule type="cellIs" dxfId="810" priority="170" stopIfTrue="1" operator="equal">
      <formula>"NET"</formula>
    </cfRule>
  </conditionalFormatting>
  <conditionalFormatting sqref="L3">
    <cfRule type="cellIs" dxfId="809" priority="2334" stopIfTrue="1" operator="equal">
      <formula>0</formula>
    </cfRule>
  </conditionalFormatting>
  <conditionalFormatting sqref="L5">
    <cfRule type="cellIs" dxfId="808" priority="2324" stopIfTrue="1" operator="equal">
      <formula>0</formula>
    </cfRule>
  </conditionalFormatting>
  <conditionalFormatting sqref="L10">
    <cfRule type="cellIs" dxfId="807" priority="2305" stopIfTrue="1" operator="equal">
      <formula>0</formula>
    </cfRule>
  </conditionalFormatting>
  <conditionalFormatting sqref="L13:L14">
    <cfRule type="cellIs" dxfId="806" priority="2285" stopIfTrue="1" operator="equal">
      <formula>0</formula>
    </cfRule>
  </conditionalFormatting>
  <conditionalFormatting sqref="L21">
    <cfRule type="cellIs" dxfId="805" priority="2269" stopIfTrue="1" operator="equal">
      <formula>0</formula>
    </cfRule>
  </conditionalFormatting>
  <conditionalFormatting sqref="L27">
    <cfRule type="cellIs" dxfId="804" priority="2254" stopIfTrue="1" operator="equal">
      <formula>0</formula>
    </cfRule>
  </conditionalFormatting>
  <conditionalFormatting sqref="L45">
    <cfRule type="cellIs" dxfId="803" priority="2495" stopIfTrue="1" operator="equal">
      <formula>"フル"</formula>
    </cfRule>
    <cfRule type="cellIs" dxfId="802" priority="2496" stopIfTrue="1" operator="equal">
      <formula>"基本"</formula>
    </cfRule>
    <cfRule type="cellIs" dxfId="801" priority="2497" stopIfTrue="1" operator="equal">
      <formula>"NET"</formula>
    </cfRule>
  </conditionalFormatting>
  <conditionalFormatting sqref="L49:L50">
    <cfRule type="cellIs" dxfId="800" priority="2489" stopIfTrue="1" operator="equal">
      <formula>"フル"</formula>
    </cfRule>
    <cfRule type="cellIs" dxfId="799" priority="2490" stopIfTrue="1" operator="equal">
      <formula>"基本"</formula>
    </cfRule>
    <cfRule type="cellIs" dxfId="798" priority="2491" stopIfTrue="1" operator="equal">
      <formula>"NET"</formula>
    </cfRule>
  </conditionalFormatting>
  <conditionalFormatting sqref="L52:L55">
    <cfRule type="cellIs" dxfId="797" priority="2486" stopIfTrue="1" operator="equal">
      <formula>"フル"</formula>
    </cfRule>
    <cfRule type="cellIs" dxfId="796" priority="2487" stopIfTrue="1" operator="equal">
      <formula>"基本"</formula>
    </cfRule>
    <cfRule type="cellIs" dxfId="795" priority="2488" stopIfTrue="1" operator="equal">
      <formula>"NET"</formula>
    </cfRule>
  </conditionalFormatting>
  <conditionalFormatting sqref="L62:L67">
    <cfRule type="cellIs" dxfId="794" priority="2477" stopIfTrue="1" operator="equal">
      <formula>"フル"</formula>
    </cfRule>
    <cfRule type="cellIs" dxfId="793" priority="2478" stopIfTrue="1" operator="equal">
      <formula>"基本"</formula>
    </cfRule>
    <cfRule type="cellIs" dxfId="792" priority="2479" stopIfTrue="1" operator="equal">
      <formula>"NET"</formula>
    </cfRule>
  </conditionalFormatting>
  <conditionalFormatting sqref="L74">
    <cfRule type="cellIs" dxfId="791" priority="2474" stopIfTrue="1" operator="equal">
      <formula>"フル"</formula>
    </cfRule>
    <cfRule type="cellIs" dxfId="790" priority="2475" stopIfTrue="1" operator="equal">
      <formula>"基本"</formula>
    </cfRule>
    <cfRule type="cellIs" dxfId="789" priority="2476" stopIfTrue="1" operator="equal">
      <formula>"NET"</formula>
    </cfRule>
  </conditionalFormatting>
  <conditionalFormatting sqref="L77">
    <cfRule type="cellIs" dxfId="788" priority="2154" stopIfTrue="1" operator="equal">
      <formula>0</formula>
    </cfRule>
  </conditionalFormatting>
  <conditionalFormatting sqref="L79">
    <cfRule type="cellIs" dxfId="787" priority="2144" stopIfTrue="1" operator="equal">
      <formula>0</formula>
    </cfRule>
  </conditionalFormatting>
  <conditionalFormatting sqref="L80">
    <cfRule type="cellIs" dxfId="786" priority="2468" stopIfTrue="1" operator="equal">
      <formula>"フル"</formula>
    </cfRule>
    <cfRule type="cellIs" dxfId="785" priority="2469" stopIfTrue="1" operator="equal">
      <formula>"基本"</formula>
    </cfRule>
    <cfRule type="cellIs" dxfId="784" priority="2470" stopIfTrue="1" operator="equal">
      <formula>"NET"</formula>
    </cfRule>
  </conditionalFormatting>
  <conditionalFormatting sqref="L85">
    <cfRule type="cellIs" dxfId="783" priority="14" stopIfTrue="1" operator="equal">
      <formula>0</formula>
    </cfRule>
  </conditionalFormatting>
  <conditionalFormatting sqref="L113">
    <cfRule type="cellIs" dxfId="782" priority="2004" stopIfTrue="1" operator="equal">
      <formula>0</formula>
    </cfRule>
  </conditionalFormatting>
  <conditionalFormatting sqref="L121">
    <cfRule type="cellIs" dxfId="781" priority="1982" stopIfTrue="1" operator="equal">
      <formula>0</formula>
    </cfRule>
  </conditionalFormatting>
  <conditionalFormatting sqref="L122">
    <cfRule type="cellIs" dxfId="780" priority="4" stopIfTrue="1" operator="equal">
      <formula>"フル"</formula>
    </cfRule>
    <cfRule type="cellIs" dxfId="779" priority="5" stopIfTrue="1" operator="equal">
      <formula>"基本"</formula>
    </cfRule>
    <cfRule type="cellIs" dxfId="778" priority="6" stopIfTrue="1" operator="equal">
      <formula>"NET"</formula>
    </cfRule>
  </conditionalFormatting>
  <conditionalFormatting sqref="L128:L129">
    <cfRule type="cellIs" dxfId="777" priority="2462" stopIfTrue="1" operator="equal">
      <formula>"フル"</formula>
    </cfRule>
    <cfRule type="cellIs" dxfId="776" priority="2463" stopIfTrue="1" operator="equal">
      <formula>"基本"</formula>
    </cfRule>
    <cfRule type="cellIs" dxfId="775" priority="2464" stopIfTrue="1" operator="equal">
      <formula>"NET"</formula>
    </cfRule>
  </conditionalFormatting>
  <conditionalFormatting sqref="L132">
    <cfRule type="cellIs" dxfId="774" priority="2456" stopIfTrue="1" operator="equal">
      <formula>"フル"</formula>
    </cfRule>
    <cfRule type="cellIs" dxfId="773" priority="2457" stopIfTrue="1" operator="equal">
      <formula>"基本"</formula>
    </cfRule>
    <cfRule type="cellIs" dxfId="772" priority="2458" stopIfTrue="1" operator="equal">
      <formula>"NET"</formula>
    </cfRule>
  </conditionalFormatting>
  <conditionalFormatting sqref="L137">
    <cfRule type="cellIs" dxfId="771" priority="1919" stopIfTrue="1" operator="equal">
      <formula>"フル"</formula>
    </cfRule>
    <cfRule type="cellIs" dxfId="770" priority="1920" stopIfTrue="1" operator="equal">
      <formula>"基本"</formula>
    </cfRule>
    <cfRule type="cellIs" dxfId="769" priority="1921" stopIfTrue="1" operator="equal">
      <formula>"NET"</formula>
    </cfRule>
  </conditionalFormatting>
  <conditionalFormatting sqref="L139">
    <cfRule type="cellIs" dxfId="768" priority="1909" stopIfTrue="1" operator="equal">
      <formula>0</formula>
    </cfRule>
  </conditionalFormatting>
  <conditionalFormatting sqref="L140">
    <cfRule type="cellIs" dxfId="767" priority="1915" stopIfTrue="1" operator="equal">
      <formula>"フル"</formula>
    </cfRule>
    <cfRule type="cellIs" dxfId="766" priority="1916" stopIfTrue="1" operator="equal">
      <formula>"基本"</formula>
    </cfRule>
    <cfRule type="cellIs" dxfId="765" priority="1917" stopIfTrue="1" operator="equal">
      <formula>"NET"</formula>
    </cfRule>
  </conditionalFormatting>
  <conditionalFormatting sqref="L142">
    <cfRule type="cellIs" dxfId="764" priority="1902" stopIfTrue="1" operator="equal">
      <formula>"フル"</formula>
    </cfRule>
    <cfRule type="cellIs" dxfId="763" priority="1903" stopIfTrue="1" operator="equal">
      <formula>"基本"</formula>
    </cfRule>
    <cfRule type="cellIs" dxfId="762" priority="1904" stopIfTrue="1" operator="equal">
      <formula>"NET"</formula>
    </cfRule>
  </conditionalFormatting>
  <conditionalFormatting sqref="L146:L147">
    <cfRule type="cellIs" dxfId="761" priority="1878" stopIfTrue="1" operator="equal">
      <formula>0</formula>
    </cfRule>
  </conditionalFormatting>
  <conditionalFormatting sqref="L149">
    <cfRule type="cellIs" dxfId="760" priority="7" stopIfTrue="1" operator="equal">
      <formula>0</formula>
    </cfRule>
  </conditionalFormatting>
  <conditionalFormatting sqref="L156:L157">
    <cfRule type="cellIs" dxfId="759" priority="1841" stopIfTrue="1" operator="equal">
      <formula>0</formula>
    </cfRule>
  </conditionalFormatting>
  <conditionalFormatting sqref="L161">
    <cfRule type="cellIs" dxfId="758" priority="2435" stopIfTrue="1" operator="equal">
      <formula>"フル"</formula>
    </cfRule>
    <cfRule type="cellIs" dxfId="757" priority="2436" stopIfTrue="1" operator="equal">
      <formula>"基本"</formula>
    </cfRule>
    <cfRule type="cellIs" dxfId="756" priority="2437" stopIfTrue="1" operator="equal">
      <formula>"NET"</formula>
    </cfRule>
  </conditionalFormatting>
  <conditionalFormatting sqref="L162:L163">
    <cfRule type="cellIs" dxfId="755" priority="1820" stopIfTrue="1" operator="equal">
      <formula>0</formula>
    </cfRule>
  </conditionalFormatting>
  <conditionalFormatting sqref="L165">
    <cfRule type="cellIs" dxfId="754" priority="1816" stopIfTrue="1" operator="equal">
      <formula>0</formula>
    </cfRule>
  </conditionalFormatting>
  <conditionalFormatting sqref="L168">
    <cfRule type="cellIs" dxfId="753" priority="1837" stopIfTrue="1" operator="equal">
      <formula>"フル"</formula>
    </cfRule>
    <cfRule type="cellIs" dxfId="752" priority="1838" stopIfTrue="1" operator="equal">
      <formula>"基本"</formula>
    </cfRule>
    <cfRule type="cellIs" dxfId="751" priority="1839" stopIfTrue="1" operator="equal">
      <formula>"NET"</formula>
    </cfRule>
  </conditionalFormatting>
  <conditionalFormatting sqref="L170">
    <cfRule type="cellIs" dxfId="750" priority="1800" stopIfTrue="1" operator="equal">
      <formula>0</formula>
    </cfRule>
  </conditionalFormatting>
  <conditionalFormatting sqref="L173">
    <cfRule type="cellIs" dxfId="749" priority="1796" stopIfTrue="1" operator="equal">
      <formula>0</formula>
    </cfRule>
  </conditionalFormatting>
  <conditionalFormatting sqref="L180">
    <cfRule type="cellIs" dxfId="748" priority="1762" stopIfTrue="1" operator="equal">
      <formula>0</formula>
    </cfRule>
  </conditionalFormatting>
  <conditionalFormatting sqref="L189">
    <cfRule type="cellIs" dxfId="747" priority="1729" stopIfTrue="1" operator="equal">
      <formula>0</formula>
    </cfRule>
  </conditionalFormatting>
  <conditionalFormatting sqref="L190">
    <cfRule type="cellIs" dxfId="746" priority="141" stopIfTrue="1" operator="equal">
      <formula>"フル"</formula>
    </cfRule>
    <cfRule type="cellIs" dxfId="745" priority="142" stopIfTrue="1" operator="equal">
      <formula>"基本"</formula>
    </cfRule>
    <cfRule type="cellIs" dxfId="744" priority="143" stopIfTrue="1" operator="equal">
      <formula>"NET"</formula>
    </cfRule>
  </conditionalFormatting>
  <conditionalFormatting sqref="L192">
    <cfRule type="cellIs" dxfId="743" priority="1722" stopIfTrue="1" operator="equal">
      <formula>"フル"</formula>
    </cfRule>
    <cfRule type="cellIs" dxfId="742" priority="1723" stopIfTrue="1" operator="equal">
      <formula>"基本"</formula>
    </cfRule>
    <cfRule type="cellIs" dxfId="741" priority="1724" stopIfTrue="1" operator="equal">
      <formula>"NET"</formula>
    </cfRule>
  </conditionalFormatting>
  <conditionalFormatting sqref="L193">
    <cfRule type="cellIs" dxfId="740" priority="1713" stopIfTrue="1" operator="equal">
      <formula>0</formula>
    </cfRule>
  </conditionalFormatting>
  <conditionalFormatting sqref="L195:L196">
    <cfRule type="cellIs" dxfId="739" priority="1694" stopIfTrue="1" operator="equal">
      <formula>"フル"</formula>
    </cfRule>
    <cfRule type="cellIs" dxfId="738" priority="1695" stopIfTrue="1" operator="equal">
      <formula>"基本"</formula>
    </cfRule>
    <cfRule type="cellIs" dxfId="737" priority="1696" stopIfTrue="1" operator="equal">
      <formula>"NET"</formula>
    </cfRule>
  </conditionalFormatting>
  <conditionalFormatting sqref="L197">
    <cfRule type="cellIs" dxfId="736" priority="1700" stopIfTrue="1" operator="equal">
      <formula>0</formula>
    </cfRule>
  </conditionalFormatting>
  <conditionalFormatting sqref="L198">
    <cfRule type="cellIs" dxfId="735" priority="1706" stopIfTrue="1" operator="equal">
      <formula>"フル"</formula>
    </cfRule>
    <cfRule type="cellIs" dxfId="734" priority="1707" stopIfTrue="1" operator="equal">
      <formula>"基本"</formula>
    </cfRule>
    <cfRule type="cellIs" dxfId="733" priority="1708" stopIfTrue="1" operator="equal">
      <formula>"NET"</formula>
    </cfRule>
  </conditionalFormatting>
  <conditionalFormatting sqref="L201:L202">
    <cfRule type="cellIs" dxfId="732" priority="1678" stopIfTrue="1" operator="equal">
      <formula>0</formula>
    </cfRule>
  </conditionalFormatting>
  <conditionalFormatting sqref="L206:L207">
    <cfRule type="cellIs" dxfId="731" priority="1665" stopIfTrue="1" operator="equal">
      <formula>0</formula>
    </cfRule>
  </conditionalFormatting>
  <conditionalFormatting sqref="L209">
    <cfRule type="cellIs" dxfId="730" priority="102" stopIfTrue="1" operator="equal">
      <formula>0</formula>
    </cfRule>
  </conditionalFormatting>
  <conditionalFormatting sqref="L213">
    <cfRule type="cellIs" dxfId="729" priority="1646" stopIfTrue="1" operator="equal">
      <formula>0</formula>
    </cfRule>
  </conditionalFormatting>
  <conditionalFormatting sqref="L217">
    <cfRule type="cellIs" dxfId="728" priority="1636" stopIfTrue="1" operator="equal">
      <formula>0</formula>
    </cfRule>
  </conditionalFormatting>
  <conditionalFormatting sqref="L218:L220">
    <cfRule type="cellIs" dxfId="727" priority="1633" stopIfTrue="1" operator="equal">
      <formula>"フル"</formula>
    </cfRule>
    <cfRule type="cellIs" dxfId="726" priority="1634" stopIfTrue="1" operator="equal">
      <formula>"基本"</formula>
    </cfRule>
    <cfRule type="cellIs" dxfId="725" priority="1635" stopIfTrue="1" operator="equal">
      <formula>"NET"</formula>
    </cfRule>
  </conditionalFormatting>
  <conditionalFormatting sqref="L225 D402 E402:F404 D404 E473 L473:L476 D474:E475 E476">
    <cfRule type="cellIs" dxfId="724" priority="1077" stopIfTrue="1" operator="equal">
      <formula>0</formula>
    </cfRule>
  </conditionalFormatting>
  <conditionalFormatting sqref="L230">
    <cfRule type="cellIs" dxfId="723" priority="2568" stopIfTrue="1" operator="equal">
      <formula>0</formula>
    </cfRule>
  </conditionalFormatting>
  <conditionalFormatting sqref="L232">
    <cfRule type="cellIs" dxfId="722" priority="1586" stopIfTrue="1" operator="equal">
      <formula>0</formula>
    </cfRule>
  </conditionalFormatting>
  <conditionalFormatting sqref="L234:L235">
    <cfRule type="cellIs" dxfId="721" priority="1582" stopIfTrue="1" operator="equal">
      <formula>0</formula>
    </cfRule>
  </conditionalFormatting>
  <conditionalFormatting sqref="L238">
    <cfRule type="cellIs" dxfId="720" priority="1569" stopIfTrue="1" operator="equal">
      <formula>0</formula>
    </cfRule>
  </conditionalFormatting>
  <conditionalFormatting sqref="L239">
    <cfRule type="cellIs" dxfId="719" priority="1558" stopIfTrue="1" operator="equal">
      <formula>"フル"</formula>
    </cfRule>
    <cfRule type="cellIs" dxfId="718" priority="1559" stopIfTrue="1" operator="equal">
      <formula>"基本"</formula>
    </cfRule>
    <cfRule type="cellIs" dxfId="717" priority="1560" stopIfTrue="1" operator="equal">
      <formula>"NET"</formula>
    </cfRule>
  </conditionalFormatting>
  <conditionalFormatting sqref="L240">
    <cfRule type="cellIs" dxfId="716" priority="1565" stopIfTrue="1" operator="equal">
      <formula>0</formula>
    </cfRule>
  </conditionalFormatting>
  <conditionalFormatting sqref="L242">
    <cfRule type="cellIs" dxfId="715" priority="1561" stopIfTrue="1" operator="equal">
      <formula>0</formula>
    </cfRule>
  </conditionalFormatting>
  <conditionalFormatting sqref="L249:L250">
    <cfRule type="cellIs" dxfId="714" priority="1536" stopIfTrue="1" operator="equal">
      <formula>0</formula>
    </cfRule>
  </conditionalFormatting>
  <conditionalFormatting sqref="L254">
    <cfRule type="cellIs" dxfId="713" priority="1523" stopIfTrue="1" operator="equal">
      <formula>0</formula>
    </cfRule>
  </conditionalFormatting>
  <conditionalFormatting sqref="L259:L261">
    <cfRule type="cellIs" dxfId="712" priority="1499" stopIfTrue="1" operator="equal">
      <formula>0</formula>
    </cfRule>
  </conditionalFormatting>
  <conditionalFormatting sqref="L264">
    <cfRule type="cellIs" dxfId="711" priority="1483" stopIfTrue="1" operator="equal">
      <formula>0</formula>
    </cfRule>
  </conditionalFormatting>
  <conditionalFormatting sqref="L270">
    <cfRule type="cellIs" dxfId="710" priority="3798" stopIfTrue="1" operator="equal">
      <formula>"フル"</formula>
    </cfRule>
    <cfRule type="cellIs" dxfId="709" priority="3799" stopIfTrue="1" operator="equal">
      <formula>"基本"</formula>
    </cfRule>
    <cfRule type="cellIs" dxfId="708" priority="3800" stopIfTrue="1" operator="equal">
      <formula>"NET"</formula>
    </cfRule>
  </conditionalFormatting>
  <conditionalFormatting sqref="L271">
    <cfRule type="cellIs" dxfId="707" priority="1461" stopIfTrue="1" operator="equal">
      <formula>0</formula>
    </cfRule>
  </conditionalFormatting>
  <conditionalFormatting sqref="L273:L275">
    <cfRule type="cellIs" dxfId="706" priority="1460" stopIfTrue="1" operator="equal">
      <formula>0</formula>
    </cfRule>
  </conditionalFormatting>
  <conditionalFormatting sqref="L280">
    <cfRule type="cellIs" dxfId="705" priority="1453" stopIfTrue="1" operator="equal">
      <formula>"フル"</formula>
    </cfRule>
    <cfRule type="cellIs" dxfId="704" priority="1454" stopIfTrue="1" operator="equal">
      <formula>"基本"</formula>
    </cfRule>
    <cfRule type="cellIs" dxfId="703" priority="1455" stopIfTrue="1" operator="equal">
      <formula>"NET"</formula>
    </cfRule>
  </conditionalFormatting>
  <conditionalFormatting sqref="L281">
    <cfRule type="cellIs" dxfId="702" priority="1447" stopIfTrue="1" operator="equal">
      <formula>0</formula>
    </cfRule>
  </conditionalFormatting>
  <conditionalFormatting sqref="L283">
    <cfRule type="cellIs" dxfId="701" priority="1437" stopIfTrue="1" operator="equal">
      <formula>0</formula>
    </cfRule>
  </conditionalFormatting>
  <conditionalFormatting sqref="L287">
    <cfRule type="cellIs" dxfId="700" priority="90" stopIfTrue="1" operator="equal">
      <formula>"フル"</formula>
    </cfRule>
    <cfRule type="cellIs" dxfId="699" priority="91" stopIfTrue="1" operator="equal">
      <formula>"基本"</formula>
    </cfRule>
    <cfRule type="cellIs" dxfId="698" priority="92" stopIfTrue="1" operator="equal">
      <formula>"NET"</formula>
    </cfRule>
  </conditionalFormatting>
  <conditionalFormatting sqref="L290">
    <cfRule type="cellIs" dxfId="697" priority="1412" stopIfTrue="1" operator="equal">
      <formula>0</formula>
    </cfRule>
  </conditionalFormatting>
  <conditionalFormatting sqref="L315">
    <cfRule type="cellIs" dxfId="696" priority="1357" stopIfTrue="1" operator="equal">
      <formula>0</formula>
    </cfRule>
  </conditionalFormatting>
  <conditionalFormatting sqref="L316">
    <cfRule type="cellIs" dxfId="695" priority="1367" stopIfTrue="1" operator="equal">
      <formula>"フル"</formula>
    </cfRule>
    <cfRule type="cellIs" dxfId="694" priority="1368" stopIfTrue="1" operator="equal">
      <formula>"基本"</formula>
    </cfRule>
    <cfRule type="cellIs" dxfId="693" priority="1369" stopIfTrue="1" operator="equal">
      <formula>"NET"</formula>
    </cfRule>
  </conditionalFormatting>
  <conditionalFormatting sqref="L318:L319">
    <cfRule type="cellIs" dxfId="692" priority="1345" stopIfTrue="1" operator="equal">
      <formula>"フル"</formula>
    </cfRule>
    <cfRule type="cellIs" dxfId="691" priority="1346" stopIfTrue="1" operator="equal">
      <formula>"基本"</formula>
    </cfRule>
    <cfRule type="cellIs" dxfId="690" priority="1347" stopIfTrue="1" operator="equal">
      <formula>"NET"</formula>
    </cfRule>
  </conditionalFormatting>
  <conditionalFormatting sqref="L322:L323">
    <cfRule type="cellIs" dxfId="689" priority="3780" stopIfTrue="1" operator="equal">
      <formula>"フル"</formula>
    </cfRule>
    <cfRule type="cellIs" dxfId="688" priority="3781" stopIfTrue="1" operator="equal">
      <formula>"基本"</formula>
    </cfRule>
    <cfRule type="cellIs" dxfId="687" priority="3782" stopIfTrue="1" operator="equal">
      <formula>"NET"</formula>
    </cfRule>
  </conditionalFormatting>
  <conditionalFormatting sqref="L326">
    <cfRule type="cellIs" dxfId="686" priority="3777" stopIfTrue="1" operator="equal">
      <formula>"フル"</formula>
    </cfRule>
    <cfRule type="cellIs" dxfId="685" priority="3778" stopIfTrue="1" operator="equal">
      <formula>"基本"</formula>
    </cfRule>
    <cfRule type="cellIs" dxfId="684" priority="3779" stopIfTrue="1" operator="equal">
      <formula>"NET"</formula>
    </cfRule>
  </conditionalFormatting>
  <conditionalFormatting sqref="L339">
    <cfRule type="cellIs" dxfId="683" priority="1300" stopIfTrue="1" operator="equal">
      <formula>"フル"</formula>
    </cfRule>
    <cfRule type="cellIs" dxfId="682" priority="1301" stopIfTrue="1" operator="equal">
      <formula>"基本"</formula>
    </cfRule>
    <cfRule type="cellIs" dxfId="681" priority="1302" stopIfTrue="1" operator="equal">
      <formula>"NET"</formula>
    </cfRule>
  </conditionalFormatting>
  <conditionalFormatting sqref="L341">
    <cfRule type="cellIs" dxfId="680" priority="1293" stopIfTrue="1" operator="equal">
      <formula>"フル"</formula>
    </cfRule>
    <cfRule type="cellIs" dxfId="679" priority="1294" stopIfTrue="1" operator="equal">
      <formula>"基本"</formula>
    </cfRule>
    <cfRule type="cellIs" dxfId="678" priority="1295" stopIfTrue="1" operator="equal">
      <formula>"NET"</formula>
    </cfRule>
  </conditionalFormatting>
  <conditionalFormatting sqref="L342:L344">
    <cfRule type="cellIs" dxfId="677" priority="1282" stopIfTrue="1" operator="equal">
      <formula>"フル"</formula>
    </cfRule>
    <cfRule type="cellIs" dxfId="676" priority="1283" stopIfTrue="1" operator="equal">
      <formula>"基本"</formula>
    </cfRule>
    <cfRule type="cellIs" dxfId="675" priority="1284" stopIfTrue="1" operator="equal">
      <formula>"NET"</formula>
    </cfRule>
  </conditionalFormatting>
  <conditionalFormatting sqref="L347:L352">
    <cfRule type="cellIs" dxfId="674" priority="1251" stopIfTrue="1" operator="equal">
      <formula>"フル"</formula>
    </cfRule>
    <cfRule type="cellIs" dxfId="673" priority="1252" stopIfTrue="1" operator="equal">
      <formula>"基本"</formula>
    </cfRule>
    <cfRule type="cellIs" dxfId="672" priority="1253" stopIfTrue="1" operator="equal">
      <formula>"NET"</formula>
    </cfRule>
  </conditionalFormatting>
  <conditionalFormatting sqref="L354:L358">
    <cfRule type="cellIs" dxfId="671" priority="1239" stopIfTrue="1" operator="equal">
      <formula>"フル"</formula>
    </cfRule>
    <cfRule type="cellIs" dxfId="670" priority="1240" stopIfTrue="1" operator="equal">
      <formula>"基本"</formula>
    </cfRule>
    <cfRule type="cellIs" dxfId="669" priority="1241" stopIfTrue="1" operator="equal">
      <formula>"NET"</formula>
    </cfRule>
  </conditionalFormatting>
  <conditionalFormatting sqref="L359">
    <cfRule type="cellIs" dxfId="668" priority="1238" stopIfTrue="1" operator="equal">
      <formula>0</formula>
    </cfRule>
  </conditionalFormatting>
  <conditionalFormatting sqref="L360:L364">
    <cfRule type="cellIs" dxfId="667" priority="1223" stopIfTrue="1" operator="equal">
      <formula>"フル"</formula>
    </cfRule>
    <cfRule type="cellIs" dxfId="666" priority="1224" stopIfTrue="1" operator="equal">
      <formula>"基本"</formula>
    </cfRule>
    <cfRule type="cellIs" dxfId="665" priority="1225" stopIfTrue="1" operator="equal">
      <formula>"NET"</formula>
    </cfRule>
  </conditionalFormatting>
  <conditionalFormatting sqref="L365">
    <cfRule type="cellIs" dxfId="664" priority="1231" stopIfTrue="1" operator="equal">
      <formula>"フル"</formula>
    </cfRule>
    <cfRule type="cellIs" dxfId="663" priority="1232" stopIfTrue="1" operator="equal">
      <formula>"基本"</formula>
    </cfRule>
    <cfRule type="cellIs" dxfId="662" priority="1233" stopIfTrue="1" operator="equal">
      <formula>"NET"</formula>
    </cfRule>
  </conditionalFormatting>
  <conditionalFormatting sqref="L373:L374">
    <cfRule type="cellIs" dxfId="661" priority="2413" stopIfTrue="1" operator="equal">
      <formula>0</formula>
    </cfRule>
  </conditionalFormatting>
  <conditionalFormatting sqref="L375">
    <cfRule type="cellIs" dxfId="660" priority="3749" stopIfTrue="1" operator="equal">
      <formula>0</formula>
    </cfRule>
  </conditionalFormatting>
  <conditionalFormatting sqref="L377">
    <cfRule type="cellIs" dxfId="659" priority="1181" stopIfTrue="1" operator="equal">
      <formula>0</formula>
    </cfRule>
  </conditionalFormatting>
  <conditionalFormatting sqref="L378">
    <cfRule type="cellIs" dxfId="658" priority="2390" stopIfTrue="1" operator="equal">
      <formula>"フル"</formula>
    </cfRule>
    <cfRule type="cellIs" dxfId="657" priority="2391" stopIfTrue="1" operator="equal">
      <formula>"基本"</formula>
    </cfRule>
    <cfRule type="cellIs" dxfId="656" priority="2392" stopIfTrue="1" operator="equal">
      <formula>"NET"</formula>
    </cfRule>
  </conditionalFormatting>
  <conditionalFormatting sqref="L380">
    <cfRule type="cellIs" dxfId="655" priority="1160" stopIfTrue="1" operator="equal">
      <formula>"フル"</formula>
    </cfRule>
    <cfRule type="cellIs" dxfId="654" priority="1161" stopIfTrue="1" operator="equal">
      <formula>"基本"</formula>
    </cfRule>
    <cfRule type="cellIs" dxfId="653" priority="1162" stopIfTrue="1" operator="equal">
      <formula>"NET"</formula>
    </cfRule>
  </conditionalFormatting>
  <conditionalFormatting sqref="L382">
    <cfRule type="cellIs" dxfId="652" priority="1146" stopIfTrue="1" operator="equal">
      <formula>"フル"</formula>
    </cfRule>
    <cfRule type="cellIs" dxfId="651" priority="1147" stopIfTrue="1" operator="equal">
      <formula>"基本"</formula>
    </cfRule>
    <cfRule type="cellIs" dxfId="650" priority="1148" stopIfTrue="1" operator="equal">
      <formula>"NET"</formula>
    </cfRule>
  </conditionalFormatting>
  <conditionalFormatting sqref="L384">
    <cfRule type="cellIs" dxfId="649" priority="3727" stopIfTrue="1" operator="equal">
      <formula>"フル"</formula>
    </cfRule>
    <cfRule type="cellIs" dxfId="648" priority="3728" stopIfTrue="1" operator="equal">
      <formula>"基本"</formula>
    </cfRule>
    <cfRule type="cellIs" dxfId="647" priority="3729" stopIfTrue="1" operator="equal">
      <formula>"NET"</formula>
    </cfRule>
  </conditionalFormatting>
  <conditionalFormatting sqref="L385">
    <cfRule type="cellIs" dxfId="646" priority="2443" stopIfTrue="1" operator="equal">
      <formula>0</formula>
    </cfRule>
  </conditionalFormatting>
  <conditionalFormatting sqref="L394:L395">
    <cfRule type="cellIs" dxfId="645" priority="1113" stopIfTrue="1" operator="equal">
      <formula>"フル"</formula>
    </cfRule>
    <cfRule type="cellIs" dxfId="644" priority="1114" stopIfTrue="1" operator="equal">
      <formula>"基本"</formula>
    </cfRule>
    <cfRule type="cellIs" dxfId="643" priority="1115" stopIfTrue="1" operator="equal">
      <formula>"NET"</formula>
    </cfRule>
  </conditionalFormatting>
  <conditionalFormatting sqref="L398">
    <cfRule type="cellIs" dxfId="642" priority="1099" stopIfTrue="1" operator="equal">
      <formula>"フル"</formula>
    </cfRule>
    <cfRule type="cellIs" dxfId="641" priority="1100" stopIfTrue="1" operator="equal">
      <formula>"基本"</formula>
    </cfRule>
    <cfRule type="cellIs" dxfId="640" priority="1101" stopIfTrue="1" operator="equal">
      <formula>"NET"</formula>
    </cfRule>
  </conditionalFormatting>
  <conditionalFormatting sqref="L400:L401">
    <cfRule type="cellIs" dxfId="639" priority="241" stopIfTrue="1" operator="equal">
      <formula>"フル"</formula>
    </cfRule>
    <cfRule type="cellIs" dxfId="638" priority="242" stopIfTrue="1" operator="equal">
      <formula>"基本"</formula>
    </cfRule>
    <cfRule type="cellIs" dxfId="637" priority="243" stopIfTrue="1" operator="equal">
      <formula>"NET"</formula>
    </cfRule>
  </conditionalFormatting>
  <conditionalFormatting sqref="L405">
    <cfRule type="cellIs" dxfId="636" priority="2382" stopIfTrue="1" operator="equal">
      <formula>0</formula>
    </cfRule>
  </conditionalFormatting>
  <conditionalFormatting sqref="L418:L419">
    <cfRule type="cellIs" dxfId="635" priority="1010" stopIfTrue="1" operator="equal">
      <formula>0</formula>
    </cfRule>
  </conditionalFormatting>
  <conditionalFormatting sqref="L421:L422">
    <cfRule type="cellIs" dxfId="634" priority="997" stopIfTrue="1" operator="equal">
      <formula>0</formula>
    </cfRule>
  </conditionalFormatting>
  <conditionalFormatting sqref="L423:L424">
    <cfRule type="cellIs" dxfId="633" priority="217" stopIfTrue="1" operator="equal">
      <formula>"フル"</formula>
    </cfRule>
    <cfRule type="cellIs" dxfId="632" priority="218" stopIfTrue="1" operator="equal">
      <formula>"基本"</formula>
    </cfRule>
    <cfRule type="cellIs" dxfId="631" priority="219" stopIfTrue="1" operator="equal">
      <formula>"NET"</formula>
    </cfRule>
  </conditionalFormatting>
  <conditionalFormatting sqref="L428:L430">
    <cfRule type="cellIs" dxfId="630" priority="957" stopIfTrue="1" operator="equal">
      <formula>0</formula>
    </cfRule>
  </conditionalFormatting>
  <conditionalFormatting sqref="L433">
    <cfRule type="cellIs" dxfId="629" priority="2412" stopIfTrue="1" operator="equal">
      <formula>0</formula>
    </cfRule>
  </conditionalFormatting>
  <conditionalFormatting sqref="L434:L435">
    <cfRule type="cellIs" dxfId="628" priority="3672" stopIfTrue="1" operator="equal">
      <formula>"フル"</formula>
    </cfRule>
    <cfRule type="cellIs" dxfId="627" priority="3673" stopIfTrue="1" operator="equal">
      <formula>"基本"</formula>
    </cfRule>
    <cfRule type="cellIs" dxfId="626" priority="3674" stopIfTrue="1" operator="equal">
      <formula>"NET"</formula>
    </cfRule>
  </conditionalFormatting>
  <conditionalFormatting sqref="L438">
    <cfRule type="cellIs" dxfId="625" priority="935" stopIfTrue="1" operator="equal">
      <formula>0</formula>
    </cfRule>
  </conditionalFormatting>
  <conditionalFormatting sqref="L439">
    <cfRule type="cellIs" dxfId="624" priority="3665" stopIfTrue="1" operator="equal">
      <formula>"フル"</formula>
    </cfRule>
    <cfRule type="cellIs" dxfId="623" priority="3666" stopIfTrue="1" operator="equal">
      <formula>"基本"</formula>
    </cfRule>
    <cfRule type="cellIs" dxfId="622" priority="3667" stopIfTrue="1" operator="equal">
      <formula>"NET"</formula>
    </cfRule>
  </conditionalFormatting>
  <conditionalFormatting sqref="L441:L442">
    <cfRule type="cellIs" dxfId="621" priority="916" stopIfTrue="1" operator="equal">
      <formula>"フル"</formula>
    </cfRule>
    <cfRule type="cellIs" dxfId="620" priority="917" stopIfTrue="1" operator="equal">
      <formula>"基本"</formula>
    </cfRule>
    <cfRule type="cellIs" dxfId="619" priority="918" stopIfTrue="1" operator="equal">
      <formula>"NET"</formula>
    </cfRule>
  </conditionalFormatting>
  <conditionalFormatting sqref="L444:L449">
    <cfRule type="cellIs" dxfId="618" priority="899" stopIfTrue="1" operator="equal">
      <formula>"フル"</formula>
    </cfRule>
    <cfRule type="cellIs" dxfId="617" priority="900" stopIfTrue="1" operator="equal">
      <formula>"基本"</formula>
    </cfRule>
    <cfRule type="cellIs" dxfId="616" priority="901" stopIfTrue="1" operator="equal">
      <formula>"NET"</formula>
    </cfRule>
  </conditionalFormatting>
  <conditionalFormatting sqref="L450">
    <cfRule type="cellIs" dxfId="615" priority="3644" stopIfTrue="1" operator="equal">
      <formula>0</formula>
    </cfRule>
  </conditionalFormatting>
  <conditionalFormatting sqref="L451">
    <cfRule type="cellIs" dxfId="614" priority="2376" stopIfTrue="1" operator="equal">
      <formula>"フル"</formula>
    </cfRule>
    <cfRule type="cellIs" dxfId="613" priority="2377" stopIfTrue="1" operator="equal">
      <formula>"基本"</formula>
    </cfRule>
    <cfRule type="cellIs" dxfId="612" priority="2378" stopIfTrue="1" operator="equal">
      <formula>"NET"</formula>
    </cfRule>
  </conditionalFormatting>
  <conditionalFormatting sqref="L452">
    <cfRule type="cellIs" dxfId="611" priority="2375" stopIfTrue="1" operator="equal">
      <formula>0</formula>
    </cfRule>
  </conditionalFormatting>
  <conditionalFormatting sqref="L453:L458">
    <cfRule type="cellIs" dxfId="610" priority="3627" stopIfTrue="1" operator="equal">
      <formula>"フル"</formula>
    </cfRule>
    <cfRule type="cellIs" dxfId="609" priority="3628" stopIfTrue="1" operator="equal">
      <formula>"基本"</formula>
    </cfRule>
    <cfRule type="cellIs" dxfId="608" priority="3629" stopIfTrue="1" operator="equal">
      <formula>"NET"</formula>
    </cfRule>
  </conditionalFormatting>
  <conditionalFormatting sqref="L460:L461">
    <cfRule type="cellIs" dxfId="607" priority="884" stopIfTrue="1" operator="equal">
      <formula>"フル"</formula>
    </cfRule>
    <cfRule type="cellIs" dxfId="606" priority="885" stopIfTrue="1" operator="equal">
      <formula>"基本"</formula>
    </cfRule>
    <cfRule type="cellIs" dxfId="605" priority="886" stopIfTrue="1" operator="equal">
      <formula>"NET"</formula>
    </cfRule>
  </conditionalFormatting>
  <conditionalFormatting sqref="L463">
    <cfRule type="cellIs" dxfId="604" priority="858" stopIfTrue="1" operator="equal">
      <formula>0</formula>
    </cfRule>
  </conditionalFormatting>
  <conditionalFormatting sqref="L464">
    <cfRule type="cellIs" dxfId="603" priority="860" stopIfTrue="1" operator="equal">
      <formula>"フル"</formula>
    </cfRule>
    <cfRule type="cellIs" dxfId="602" priority="861" stopIfTrue="1" operator="equal">
      <formula>"基本"</formula>
    </cfRule>
    <cfRule type="cellIs" dxfId="601" priority="862" stopIfTrue="1" operator="equal">
      <formula>"NET"</formula>
    </cfRule>
  </conditionalFormatting>
  <conditionalFormatting sqref="L466">
    <cfRule type="cellIs" dxfId="600" priority="3600" stopIfTrue="1" operator="equal">
      <formula>"フル"</formula>
    </cfRule>
    <cfRule type="cellIs" dxfId="599" priority="3601" stopIfTrue="1" operator="equal">
      <formula>"基本"</formula>
    </cfRule>
    <cfRule type="cellIs" dxfId="598" priority="3602" stopIfTrue="1" operator="equal">
      <formula>"NET"</formula>
    </cfRule>
  </conditionalFormatting>
  <conditionalFormatting sqref="L468:L469">
    <cfRule type="cellIs" dxfId="597" priority="2373" stopIfTrue="1" operator="equal">
      <formula>0</formula>
    </cfRule>
  </conditionalFormatting>
  <conditionalFormatting sqref="L470:L471">
    <cfRule type="cellIs" dxfId="596" priority="3594" stopIfTrue="1" operator="equal">
      <formula>"フル"</formula>
    </cfRule>
    <cfRule type="cellIs" dxfId="595" priority="3595" stopIfTrue="1" operator="equal">
      <formula>"基本"</formula>
    </cfRule>
    <cfRule type="cellIs" dxfId="594" priority="3596" stopIfTrue="1" operator="equal">
      <formula>"NET"</formula>
    </cfRule>
  </conditionalFormatting>
  <conditionalFormatting sqref="L483:L484">
    <cfRule type="cellIs" dxfId="593" priority="2367" stopIfTrue="1" operator="equal">
      <formula>0</formula>
    </cfRule>
  </conditionalFormatting>
  <conditionalFormatting sqref="L488:L490">
    <cfRule type="cellIs" dxfId="592" priority="742" stopIfTrue="1" operator="equal">
      <formula>"フル"</formula>
    </cfRule>
    <cfRule type="cellIs" dxfId="591" priority="743" stopIfTrue="1" operator="equal">
      <formula>"基本"</formula>
    </cfRule>
    <cfRule type="cellIs" dxfId="590" priority="744" stopIfTrue="1" operator="equal">
      <formula>"NET"</formula>
    </cfRule>
  </conditionalFormatting>
  <conditionalFormatting sqref="L497">
    <cfRule type="cellIs" dxfId="589" priority="3560" stopIfTrue="1" operator="equal">
      <formula>0</formula>
    </cfRule>
  </conditionalFormatting>
  <conditionalFormatting sqref="L504">
    <cfRule type="cellIs" dxfId="588" priority="2438" stopIfTrue="1" operator="equal">
      <formula>0</formula>
    </cfRule>
  </conditionalFormatting>
  <conditionalFormatting sqref="L505">
    <cfRule type="cellIs" dxfId="587" priority="2411" stopIfTrue="1" operator="equal">
      <formula>0</formula>
    </cfRule>
  </conditionalFormatting>
  <conditionalFormatting sqref="L512">
    <cfRule type="cellIs" dxfId="586" priority="668" stopIfTrue="1" operator="equal">
      <formula>"フル"</formula>
    </cfRule>
    <cfRule type="cellIs" dxfId="585" priority="669" stopIfTrue="1" operator="equal">
      <formula>"基本"</formula>
    </cfRule>
    <cfRule type="cellIs" dxfId="584" priority="670" stopIfTrue="1" operator="equal">
      <formula>"NET"</formula>
    </cfRule>
  </conditionalFormatting>
  <conditionalFormatting sqref="L518:L521 H521 M521:S522">
    <cfRule type="cellIs" dxfId="583" priority="616" stopIfTrue="1" operator="equal">
      <formula>0</formula>
    </cfRule>
  </conditionalFormatting>
  <conditionalFormatting sqref="L525">
    <cfRule type="cellIs" dxfId="582" priority="599" stopIfTrue="1" operator="equal">
      <formula>0</formula>
    </cfRule>
  </conditionalFormatting>
  <conditionalFormatting sqref="L526">
    <cfRule type="cellIs" dxfId="581" priority="2410" stopIfTrue="1" operator="equal">
      <formula>0</formula>
    </cfRule>
  </conditionalFormatting>
  <conditionalFormatting sqref="L530">
    <cfRule type="cellIs" dxfId="580" priority="3535" stopIfTrue="1" operator="equal">
      <formula>0</formula>
    </cfRule>
  </conditionalFormatting>
  <conditionalFormatting sqref="L532:L533">
    <cfRule type="cellIs" dxfId="579" priority="3533" stopIfTrue="1" operator="equal">
      <formula>0</formula>
    </cfRule>
  </conditionalFormatting>
  <conditionalFormatting sqref="L534">
    <cfRule type="cellIs" dxfId="578" priority="2344" stopIfTrue="1" operator="equal">
      <formula>0</formula>
    </cfRule>
  </conditionalFormatting>
  <conditionalFormatting sqref="L537">
    <cfRule type="cellIs" dxfId="577" priority="2409" stopIfTrue="1" operator="equal">
      <formula>0</formula>
    </cfRule>
  </conditionalFormatting>
  <conditionalFormatting sqref="L544">
    <cfRule type="cellIs" dxfId="576" priority="2408" stopIfTrue="1" operator="equal">
      <formula>0</formula>
    </cfRule>
  </conditionalFormatting>
  <conditionalFormatting sqref="L565:L567">
    <cfRule type="cellIs" dxfId="575" priority="443" stopIfTrue="1" operator="equal">
      <formula>0</formula>
    </cfRule>
  </conditionalFormatting>
  <conditionalFormatting sqref="L571:L572">
    <cfRule type="cellIs" dxfId="574" priority="195" stopIfTrue="1" operator="equal">
      <formula>"フル"</formula>
    </cfRule>
    <cfRule type="cellIs" dxfId="573" priority="196" stopIfTrue="1" operator="equal">
      <formula>"基本"</formula>
    </cfRule>
    <cfRule type="cellIs" dxfId="572" priority="197" stopIfTrue="1" operator="equal">
      <formula>"NET"</formula>
    </cfRule>
  </conditionalFormatting>
  <conditionalFormatting sqref="L573">
    <cfRule type="cellIs" dxfId="571" priority="403" stopIfTrue="1" operator="equal">
      <formula>0</formula>
    </cfRule>
  </conditionalFormatting>
  <conditionalFormatting sqref="L580">
    <cfRule type="cellIs" dxfId="570" priority="3494" stopIfTrue="1" operator="equal">
      <formula>0</formula>
    </cfRule>
  </conditionalFormatting>
  <conditionalFormatting sqref="L588">
    <cfRule type="cellIs" dxfId="569" priority="3491" stopIfTrue="1" operator="equal">
      <formula>0</formula>
    </cfRule>
  </conditionalFormatting>
  <conditionalFormatting sqref="L590">
    <cfRule type="cellIs" dxfId="568" priority="3487" stopIfTrue="1" operator="equal">
      <formula>0</formula>
    </cfRule>
  </conditionalFormatting>
  <conditionalFormatting sqref="L591:L592">
    <cfRule type="cellIs" dxfId="567" priority="3484" stopIfTrue="1" operator="equal">
      <formula>"フル"</formula>
    </cfRule>
    <cfRule type="cellIs" dxfId="566" priority="3485" stopIfTrue="1" operator="equal">
      <formula>"基本"</formula>
    </cfRule>
    <cfRule type="cellIs" dxfId="565" priority="3486" stopIfTrue="1" operator="equal">
      <formula>"NET"</formula>
    </cfRule>
  </conditionalFormatting>
  <conditionalFormatting sqref="L593">
    <cfRule type="cellIs" dxfId="564" priority="367" stopIfTrue="1" operator="equal">
      <formula>"フル"</formula>
    </cfRule>
    <cfRule type="cellIs" dxfId="563" priority="368" stopIfTrue="1" operator="equal">
      <formula>"基本"</formula>
    </cfRule>
    <cfRule type="cellIs" dxfId="562" priority="369" stopIfTrue="1" operator="equal">
      <formula>"NET"</formula>
    </cfRule>
  </conditionalFormatting>
  <conditionalFormatting sqref="L597">
    <cfRule type="cellIs" dxfId="561" priority="3482" stopIfTrue="1" operator="equal">
      <formula>0</formula>
    </cfRule>
  </conditionalFormatting>
  <conditionalFormatting sqref="L601:L604">
    <cfRule type="cellIs" dxfId="560" priority="3480" stopIfTrue="1" operator="equal">
      <formula>0</formula>
    </cfRule>
  </conditionalFormatting>
  <conditionalFormatting sqref="L606:L607">
    <cfRule type="cellIs" dxfId="559" priority="3478" stopIfTrue="1" operator="equal">
      <formula>0</formula>
    </cfRule>
  </conditionalFormatting>
  <conditionalFormatting sqref="L617:L619">
    <cfRule type="cellIs" dxfId="558" priority="3475" stopIfTrue="1" operator="equal">
      <formula>0</formula>
    </cfRule>
  </conditionalFormatting>
  <conditionalFormatting sqref="L166:M166 O166:Q166 S166:W166">
    <cfRule type="cellIs" dxfId="557" priority="54" stopIfTrue="1" operator="equal">
      <formula>0</formula>
    </cfRule>
  </conditionalFormatting>
  <conditionalFormatting sqref="L426:M426">
    <cfRule type="cellIs" dxfId="556" priority="978" stopIfTrue="1" operator="equal">
      <formula>0</formula>
    </cfRule>
  </conditionalFormatting>
  <conditionalFormatting sqref="L432:M432">
    <cfRule type="cellIs" dxfId="555" priority="963" stopIfTrue="1" operator="equal">
      <formula>0</formula>
    </cfRule>
  </conditionalFormatting>
  <conditionalFormatting sqref="L184:N184">
    <cfRule type="cellIs" dxfId="554" priority="3421" stopIfTrue="1" operator="equal">
      <formula>0</formula>
    </cfRule>
  </conditionalFormatting>
  <conditionalFormatting sqref="L371:Q371">
    <cfRule type="cellIs" dxfId="553" priority="1194" stopIfTrue="1" operator="equal">
      <formula>0</formula>
    </cfRule>
  </conditionalFormatting>
  <conditionalFormatting sqref="L437:Q437">
    <cfRule type="cellIs" dxfId="552" priority="3058" stopIfTrue="1" operator="equal">
      <formula>0</formula>
    </cfRule>
  </conditionalFormatting>
  <conditionalFormatting sqref="L503:Q503">
    <cfRule type="cellIs" dxfId="551" priority="3556" stopIfTrue="1" operator="equal">
      <formula>0</formula>
    </cfRule>
  </conditionalFormatting>
  <conditionalFormatting sqref="L528:Q528">
    <cfRule type="cellIs" dxfId="550" priority="210" stopIfTrue="1" operator="equal">
      <formula>0</formula>
    </cfRule>
  </conditionalFormatting>
  <conditionalFormatting sqref="L389:S389 U389:W389 H389:H390 L390:Q390">
    <cfRule type="cellIs" dxfId="549" priority="1136" stopIfTrue="1" operator="equal">
      <formula>0</formula>
    </cfRule>
  </conditionalFormatting>
  <conditionalFormatting sqref="L411:S411 U411:W411">
    <cfRule type="cellIs" dxfId="548" priority="1042" stopIfTrue="1" operator="equal">
      <formula>0</formula>
    </cfRule>
  </conditionalFormatting>
  <conditionalFormatting sqref="L431:S431">
    <cfRule type="cellIs" dxfId="547" priority="968" stopIfTrue="1" operator="equal">
      <formula>0</formula>
    </cfRule>
  </conditionalFormatting>
  <conditionalFormatting sqref="L462:S462">
    <cfRule type="cellIs" dxfId="546" priority="863" stopIfTrue="1" operator="equal">
      <formula>0</formula>
    </cfRule>
  </conditionalFormatting>
  <conditionalFormatting sqref="L545:S546">
    <cfRule type="cellIs" dxfId="545" priority="3519" stopIfTrue="1" operator="equal">
      <formula>0</formula>
    </cfRule>
  </conditionalFormatting>
  <conditionalFormatting sqref="L412:T412">
    <cfRule type="cellIs" dxfId="544" priority="1036" stopIfTrue="1" operator="equal">
      <formula>0</formula>
    </cfRule>
  </conditionalFormatting>
  <conditionalFormatting sqref="L414:T414 L416:Q416">
    <cfRule type="cellIs" dxfId="543" priority="1023" stopIfTrue="1" operator="equal">
      <formula>0</formula>
    </cfRule>
  </conditionalFormatting>
  <conditionalFormatting sqref="L436:T436">
    <cfRule type="cellIs" dxfId="542" priority="947" stopIfTrue="1" operator="equal">
      <formula>0</formula>
    </cfRule>
  </conditionalFormatting>
  <conditionalFormatting sqref="L480:T480">
    <cfRule type="cellIs" dxfId="541" priority="789" stopIfTrue="1" operator="equal">
      <formula>0</formula>
    </cfRule>
  </conditionalFormatting>
  <conditionalFormatting sqref="L485:T485">
    <cfRule type="cellIs" dxfId="540" priority="774" stopIfTrue="1" operator="equal">
      <formula>0</formula>
    </cfRule>
  </conditionalFormatting>
  <conditionalFormatting sqref="L493:T495">
    <cfRule type="cellIs" dxfId="539" priority="724" stopIfTrue="1" operator="equal">
      <formula>0</formula>
    </cfRule>
  </conditionalFormatting>
  <conditionalFormatting sqref="L500:T500">
    <cfRule type="cellIs" dxfId="538" priority="706" stopIfTrue="1" operator="equal">
      <formula>0</formula>
    </cfRule>
  </conditionalFormatting>
  <conditionalFormatting sqref="L506:T506">
    <cfRule type="cellIs" dxfId="537" priority="680" stopIfTrue="1" operator="equal">
      <formula>0</formula>
    </cfRule>
  </conditionalFormatting>
  <conditionalFormatting sqref="L508:T510">
    <cfRule type="cellIs" dxfId="536" priority="679" stopIfTrue="1" operator="equal">
      <formula>0</formula>
    </cfRule>
  </conditionalFormatting>
  <conditionalFormatting sqref="L535:T535">
    <cfRule type="cellIs" dxfId="535" priority="571" stopIfTrue="1" operator="equal">
      <formula>0</formula>
    </cfRule>
  </conditionalFormatting>
  <conditionalFormatting sqref="L540:T540">
    <cfRule type="cellIs" dxfId="534" priority="545" stopIfTrue="1" operator="equal">
      <formula>0</formula>
    </cfRule>
  </conditionalFormatting>
  <conditionalFormatting sqref="L552:T552">
    <cfRule type="cellIs" dxfId="533" priority="515" stopIfTrue="1" operator="equal">
      <formula>0</formula>
    </cfRule>
  </conditionalFormatting>
  <conditionalFormatting sqref="L554:T554">
    <cfRule type="cellIs" dxfId="532" priority="502" stopIfTrue="1" operator="equal">
      <formula>0</formula>
    </cfRule>
  </conditionalFormatting>
  <conditionalFormatting sqref="L622:T622">
    <cfRule type="cellIs" dxfId="531" priority="265" stopIfTrue="1" operator="equal">
      <formula>0</formula>
    </cfRule>
  </conditionalFormatting>
  <conditionalFormatting sqref="L477:V477">
    <cfRule type="cellIs" dxfId="530" priority="2368" stopIfTrue="1" operator="equal">
      <formula>0</formula>
    </cfRule>
  </conditionalFormatting>
  <conditionalFormatting sqref="L507:V507">
    <cfRule type="cellIs" dxfId="529" priority="120" stopIfTrue="1" operator="equal">
      <formula>0</formula>
    </cfRule>
  </conditionalFormatting>
  <conditionalFormatting sqref="L511:V511">
    <cfRule type="cellIs" dxfId="528" priority="3552" stopIfTrue="1" operator="equal">
      <formula>0</formula>
    </cfRule>
  </conditionalFormatting>
  <conditionalFormatting sqref="L517:V517">
    <cfRule type="cellIs" dxfId="527" priority="3548" stopIfTrue="1" operator="equal">
      <formula>0</formula>
    </cfRule>
  </conditionalFormatting>
  <conditionalFormatting sqref="L543:V543">
    <cfRule type="cellIs" dxfId="526" priority="3521" stopIfTrue="1" operator="equal">
      <formula>0</formula>
    </cfRule>
  </conditionalFormatting>
  <conditionalFormatting sqref="L548:V548">
    <cfRule type="cellIs" dxfId="525" priority="3518" stopIfTrue="1" operator="equal">
      <formula>0</formula>
    </cfRule>
  </conditionalFormatting>
  <conditionalFormatting sqref="L555:V555">
    <cfRule type="cellIs" dxfId="524" priority="3513" stopIfTrue="1" operator="equal">
      <formula>0</formula>
    </cfRule>
  </conditionalFormatting>
  <conditionalFormatting sqref="L583:V583">
    <cfRule type="cellIs" dxfId="523" priority="3493" stopIfTrue="1" operator="equal">
      <formula>0</formula>
    </cfRule>
  </conditionalFormatting>
  <conditionalFormatting sqref="L188:W188">
    <cfRule type="cellIs" dxfId="522" priority="1730" stopIfTrue="1" operator="equal">
      <formula>0</formula>
    </cfRule>
  </conditionalFormatting>
  <conditionalFormatting sqref="L257:W257">
    <cfRule type="cellIs" dxfId="521" priority="1503" stopIfTrue="1" operator="equal">
      <formula>0</formula>
    </cfRule>
  </conditionalFormatting>
  <conditionalFormatting sqref="L415:W415">
    <cfRule type="cellIs" dxfId="520" priority="1022" stopIfTrue="1" operator="equal">
      <formula>0</formula>
    </cfRule>
  </conditionalFormatting>
  <conditionalFormatting sqref="L420:W420">
    <cfRule type="cellIs" dxfId="519" priority="3689" stopIfTrue="1" operator="equal">
      <formula>0</formula>
    </cfRule>
  </conditionalFormatting>
  <conditionalFormatting sqref="L465:W465">
    <cfRule type="cellIs" dxfId="518" priority="856" stopIfTrue="1" operator="equal">
      <formula>0</formula>
    </cfRule>
  </conditionalFormatting>
  <conditionalFormatting sqref="L472:W472">
    <cfRule type="cellIs" dxfId="517" priority="3593" stopIfTrue="1" operator="equal">
      <formula>0</formula>
    </cfRule>
  </conditionalFormatting>
  <conditionalFormatting sqref="L478:W479">
    <cfRule type="cellIs" dxfId="516" priority="804" stopIfTrue="1" operator="equal">
      <formula>0</formula>
    </cfRule>
  </conditionalFormatting>
  <conditionalFormatting sqref="L491:W491 L492:V492">
    <cfRule type="cellIs" dxfId="515" priority="3568" stopIfTrue="1" operator="equal">
      <formula>0</formula>
    </cfRule>
  </conditionalFormatting>
  <conditionalFormatting sqref="L513:W513">
    <cfRule type="cellIs" dxfId="514" priority="3550" stopIfTrue="1" operator="equal">
      <formula>0</formula>
    </cfRule>
  </conditionalFormatting>
  <conditionalFormatting sqref="L529:W529">
    <cfRule type="cellIs" dxfId="513" priority="3536" stopIfTrue="1" operator="equal">
      <formula>0</formula>
    </cfRule>
  </conditionalFormatting>
  <conditionalFormatting sqref="L536:W536">
    <cfRule type="cellIs" dxfId="512" priority="3527" stopIfTrue="1" operator="equal">
      <formula>0</formula>
    </cfRule>
  </conditionalFormatting>
  <conditionalFormatting sqref="L561:W562">
    <cfRule type="cellIs" dxfId="511" priority="3508" stopIfTrue="1" operator="equal">
      <formula>0</formula>
    </cfRule>
  </conditionalFormatting>
  <conditionalFormatting sqref="L575:W575">
    <cfRule type="cellIs" dxfId="510" priority="3496" stopIfTrue="1" operator="equal">
      <formula>0</formula>
    </cfRule>
  </conditionalFormatting>
  <conditionalFormatting sqref="L609:W612">
    <cfRule type="cellIs" dxfId="509" priority="3477" stopIfTrue="1" operator="equal">
      <formula>0</formula>
    </cfRule>
  </conditionalFormatting>
  <conditionalFormatting sqref="L621:W621">
    <cfRule type="cellIs" dxfId="508" priority="3473" stopIfTrue="1" operator="equal">
      <formula>0</formula>
    </cfRule>
  </conditionalFormatting>
  <conditionalFormatting sqref="M81 O81:W81">
    <cfRule type="cellIs" dxfId="507" priority="42" stopIfTrue="1" operator="equal">
      <formula>0</formula>
    </cfRule>
  </conditionalFormatting>
  <conditionalFormatting sqref="M123 O123:Q123">
    <cfRule type="cellIs" dxfId="506" priority="1978" stopIfTrue="1" operator="equal">
      <formula>0</formula>
    </cfRule>
  </conditionalFormatting>
  <conditionalFormatting sqref="M131">
    <cfRule type="duplicateValues" dxfId="505" priority="23517" stopIfTrue="1"/>
    <cfRule type="cellIs" dxfId="504" priority="23518" stopIfTrue="1" operator="equal">
      <formula>0</formula>
    </cfRule>
  </conditionalFormatting>
  <conditionalFormatting sqref="M148 S148 V148:W148">
    <cfRule type="cellIs" dxfId="503" priority="1871" stopIfTrue="1" operator="equal">
      <formula>0</formula>
    </cfRule>
  </conditionalFormatting>
  <conditionalFormatting sqref="M148">
    <cfRule type="duplicateValues" dxfId="502" priority="1870" stopIfTrue="1"/>
  </conditionalFormatting>
  <conditionalFormatting sqref="M150 O150:Q150">
    <cfRule type="cellIs" dxfId="501" priority="1863" stopIfTrue="1" operator="equal">
      <formula>0</formula>
    </cfRule>
  </conditionalFormatting>
  <conditionalFormatting sqref="M181 O181:Q181">
    <cfRule type="cellIs" dxfId="500" priority="1771" stopIfTrue="1" operator="equal">
      <formula>0</formula>
    </cfRule>
  </conditionalFormatting>
  <conditionalFormatting sqref="M183 O183:Q183">
    <cfRule type="cellIs" dxfId="499" priority="1755" stopIfTrue="1" operator="equal">
      <formula>0</formula>
    </cfRule>
  </conditionalFormatting>
  <conditionalFormatting sqref="M186 O186:Q186">
    <cfRule type="cellIs" dxfId="498" priority="1743" stopIfTrue="1" operator="equal">
      <formula>0</formula>
    </cfRule>
  </conditionalFormatting>
  <conditionalFormatting sqref="M191 O191:Q191">
    <cfRule type="cellIs" dxfId="497" priority="1716" stopIfTrue="1" operator="equal">
      <formula>0</formula>
    </cfRule>
  </conditionalFormatting>
  <conditionalFormatting sqref="M222 O222:Q222">
    <cfRule type="cellIs" dxfId="496" priority="1626" stopIfTrue="1" operator="equal">
      <formula>0</formula>
    </cfRule>
  </conditionalFormatting>
  <conditionalFormatting sqref="M227 O227:Q227">
    <cfRule type="cellIs" dxfId="495" priority="1607" stopIfTrue="1" operator="equal">
      <formula>0</formula>
    </cfRule>
  </conditionalFormatting>
  <conditionalFormatting sqref="M246 O246:Q246">
    <cfRule type="cellIs" dxfId="494" priority="1551" stopIfTrue="1" operator="equal">
      <formula>0</formula>
    </cfRule>
  </conditionalFormatting>
  <conditionalFormatting sqref="M258 O258:Q258">
    <cfRule type="cellIs" dxfId="493" priority="1509" stopIfTrue="1" operator="equal">
      <formula>0</formula>
    </cfRule>
  </conditionalFormatting>
  <conditionalFormatting sqref="M317 O317:Q317">
    <cfRule type="cellIs" dxfId="492" priority="1366" stopIfTrue="1" operator="equal">
      <formula>0</formula>
    </cfRule>
  </conditionalFormatting>
  <conditionalFormatting sqref="M366:M368 O366:Q368">
    <cfRule type="cellIs" dxfId="491" priority="1221" stopIfTrue="1" operator="equal">
      <formula>0</formula>
    </cfRule>
  </conditionalFormatting>
  <conditionalFormatting sqref="M372:M377 O372:Q377 S376:T377 V376:V377">
    <cfRule type="cellIs" dxfId="490" priority="1184" stopIfTrue="1" operator="equal">
      <formula>0</formula>
    </cfRule>
  </conditionalFormatting>
  <conditionalFormatting sqref="M386">
    <cfRule type="cellIs" dxfId="489" priority="1130" stopIfTrue="1" operator="equal">
      <formula>0</formula>
    </cfRule>
  </conditionalFormatting>
  <conditionalFormatting sqref="M396">
    <cfRule type="cellIs" dxfId="488" priority="3721" stopIfTrue="1" operator="equal">
      <formula>0</formula>
    </cfRule>
  </conditionalFormatting>
  <conditionalFormatting sqref="M418 O418:Q418 D419 M419:T419 V419:W419">
    <cfRule type="cellIs" dxfId="487" priority="1012" stopIfTrue="1" operator="equal">
      <formula>0</formula>
    </cfRule>
  </conditionalFormatting>
  <conditionalFormatting sqref="M421:M423 O421:Q423 V421:V423">
    <cfRule type="cellIs" dxfId="486" priority="995" stopIfTrue="1" operator="equal">
      <formula>0</formula>
    </cfRule>
  </conditionalFormatting>
  <conditionalFormatting sqref="M433:M434">
    <cfRule type="cellIs" dxfId="485" priority="3076" stopIfTrue="1" operator="equal">
      <formula>0</formula>
    </cfRule>
  </conditionalFormatting>
  <conditionalFormatting sqref="M440:M441 O440:Q441 S441:T441 M442:V443">
    <cfRule type="cellIs" dxfId="484" priority="921" stopIfTrue="1" operator="equal">
      <formula>0</formula>
    </cfRule>
  </conditionalFormatting>
  <conditionalFormatting sqref="M460 O460:Q460 S460:T460 V460:W460">
    <cfRule type="cellIs" dxfId="483" priority="887" stopIfTrue="1" operator="equal">
      <formula>0</formula>
    </cfRule>
  </conditionalFormatting>
  <conditionalFormatting sqref="M463:M464 O463:Q464 S463:T464 V463:V464">
    <cfRule type="cellIs" dxfId="482" priority="859" stopIfTrue="1" operator="equal">
      <formula>0</formula>
    </cfRule>
  </conditionalFormatting>
  <conditionalFormatting sqref="M468 O468:Q468 S468:W468 M469:V469 W470 M471:V471">
    <cfRule type="cellIs" dxfId="481" priority="4181" stopIfTrue="1" operator="equal">
      <formula>0</formula>
    </cfRule>
  </conditionalFormatting>
  <conditionalFormatting sqref="M539 O539:Q539 S539:V539 M541:Q541 S541:W541 M544 O544:Q544 S544:T544 V544:W544 W546 M547 O547:Q547 S547 M549 O549:Q549 S549:V549">
    <cfRule type="cellIs" dxfId="480" priority="4175" stopIfTrue="1" operator="equal">
      <formula>0</formula>
    </cfRule>
  </conditionalFormatting>
  <conditionalFormatting sqref="M553 O553:Q553 S553:T553 M557 O557:Q557 S557:T557 V557 V564:W564 M569 O569:Q569 S569:V569">
    <cfRule type="cellIs" dxfId="479" priority="3937" stopIfTrue="1" operator="equal">
      <formula>0</formula>
    </cfRule>
  </conditionalFormatting>
  <conditionalFormatting sqref="M571 O571:W571">
    <cfRule type="cellIs" dxfId="478" priority="3931" stopIfTrue="1" operator="equal">
      <formula>0</formula>
    </cfRule>
  </conditionalFormatting>
  <conditionalFormatting sqref="M571">
    <cfRule type="duplicateValues" dxfId="477" priority="3930" stopIfTrue="1"/>
  </conditionalFormatting>
  <conditionalFormatting sqref="M577 O577:Q577 S577:T577 V577:W578 M578:T578">
    <cfRule type="cellIs" dxfId="476" priority="393" stopIfTrue="1" operator="equal">
      <formula>0</formula>
    </cfRule>
  </conditionalFormatting>
  <conditionalFormatting sqref="M595 O595:Q595">
    <cfRule type="cellIs" dxfId="475" priority="359" stopIfTrue="1" operator="equal">
      <formula>0</formula>
    </cfRule>
  </conditionalFormatting>
  <conditionalFormatting sqref="M598 O598:T598 V598:W598">
    <cfRule type="cellIs" dxfId="474" priority="343" stopIfTrue="1" operator="equal">
      <formula>0</formula>
    </cfRule>
  </conditionalFormatting>
  <conditionalFormatting sqref="M603 O603:Q603 S603:V603 M604:W604 M606:V606">
    <cfRule type="cellIs" dxfId="473" priority="3935" stopIfTrue="1" operator="equal">
      <formula>0</formula>
    </cfRule>
  </conditionalFormatting>
  <conditionalFormatting sqref="M614 O614:Q614">
    <cfRule type="cellIs" dxfId="472" priority="301" stopIfTrue="1" operator="equal">
      <formula>0</formula>
    </cfRule>
  </conditionalFormatting>
  <conditionalFormatting sqref="M601:N602 M604:N604 M603">
    <cfRule type="duplicateValues" dxfId="471" priority="14078" stopIfTrue="1"/>
  </conditionalFormatting>
  <conditionalFormatting sqref="M611:N611">
    <cfRule type="duplicateValues" dxfId="470" priority="14081" stopIfTrue="1"/>
  </conditionalFormatting>
  <conditionalFormatting sqref="M202:O202">
    <cfRule type="cellIs" dxfId="469" priority="1685" stopIfTrue="1" operator="equal">
      <formula>0</formula>
    </cfRule>
  </conditionalFormatting>
  <conditionalFormatting sqref="M515:O515 Q515 S515:U515 W515">
    <cfRule type="cellIs" dxfId="468" priority="162" stopIfTrue="1" operator="equal">
      <formula>0</formula>
    </cfRule>
  </conditionalFormatting>
  <conditionalFormatting sqref="M133:Q133 S133:W133 E133:F134">
    <cfRule type="cellIs" dxfId="467" priority="1948" stopIfTrue="1" operator="equal">
      <formula>0</formula>
    </cfRule>
  </conditionalFormatting>
  <conditionalFormatting sqref="M514:Q514 S514:W514">
    <cfRule type="cellIs" dxfId="466" priority="649" stopIfTrue="1" operator="equal">
      <formula>0</formula>
    </cfRule>
  </conditionalFormatting>
  <conditionalFormatting sqref="M594:Q594 S594:W595">
    <cfRule type="cellIs" dxfId="465" priority="358" stopIfTrue="1" operator="equal">
      <formula>0</formula>
    </cfRule>
  </conditionalFormatting>
  <conditionalFormatting sqref="M226:R226">
    <cfRule type="cellIs" dxfId="464" priority="3434" stopIfTrue="1" operator="equal">
      <formula>0</formula>
    </cfRule>
  </conditionalFormatting>
  <conditionalFormatting sqref="M488:R488 T488 V488">
    <cfRule type="cellIs" dxfId="463" priority="762" stopIfTrue="1" operator="equal">
      <formula>0</formula>
    </cfRule>
  </conditionalFormatting>
  <conditionalFormatting sqref="M177:S177">
    <cfRule type="cellIs" dxfId="462" priority="3452" stopIfTrue="1" operator="equal">
      <formula>0</formula>
    </cfRule>
  </conditionalFormatting>
  <conditionalFormatting sqref="M379:S379 U379:W379">
    <cfRule type="cellIs" dxfId="461" priority="1168" stopIfTrue="1" operator="equal">
      <formula>0</formula>
    </cfRule>
  </conditionalFormatting>
  <conditionalFormatting sqref="M398:S398 U398:W398">
    <cfRule type="cellIs" dxfId="460" priority="1106" stopIfTrue="1" operator="equal">
      <formula>0</formula>
    </cfRule>
  </conditionalFormatting>
  <conditionalFormatting sqref="M407:S407">
    <cfRule type="cellIs" dxfId="459" priority="1062" stopIfTrue="1" operator="equal">
      <formula>0</formula>
    </cfRule>
  </conditionalFormatting>
  <conditionalFormatting sqref="M429:S429 U429:W429 U431:W431">
    <cfRule type="cellIs" dxfId="458" priority="971" stopIfTrue="1" operator="equal">
      <formula>0</formula>
    </cfRule>
  </conditionalFormatting>
  <conditionalFormatting sqref="M474:S474 U474:W474 H474:H475">
    <cfRule type="cellIs" dxfId="457" priority="821" stopIfTrue="1" operator="equal">
      <formula>0</formula>
    </cfRule>
  </conditionalFormatting>
  <conditionalFormatting sqref="M512:S512">
    <cfRule type="cellIs" dxfId="456" priority="662" stopIfTrue="1" operator="equal">
      <formula>0</formula>
    </cfRule>
  </conditionalFormatting>
  <conditionalFormatting sqref="M524:S525">
    <cfRule type="cellIs" dxfId="455" priority="602" stopIfTrue="1" operator="equal">
      <formula>0</formula>
    </cfRule>
  </conditionalFormatting>
  <conditionalFormatting sqref="M550:S551">
    <cfRule type="cellIs" dxfId="454" priority="521" stopIfTrue="1" operator="equal">
      <formula>0</formula>
    </cfRule>
  </conditionalFormatting>
  <conditionalFormatting sqref="M574:S574 U574:W574">
    <cfRule type="cellIs" dxfId="453" priority="415" stopIfTrue="1" operator="equal">
      <formula>0</formula>
    </cfRule>
  </conditionalFormatting>
  <conditionalFormatting sqref="M593:S593 U593:W593">
    <cfRule type="cellIs" dxfId="452" priority="361" stopIfTrue="1" operator="equal">
      <formula>0</formula>
    </cfRule>
  </conditionalFormatting>
  <conditionalFormatting sqref="M599:S599 U599:W599">
    <cfRule type="cellIs" dxfId="451" priority="346" stopIfTrue="1" operator="equal">
      <formula>0</formula>
    </cfRule>
  </conditionalFormatting>
  <conditionalFormatting sqref="M613:S613 U613:W613 M615:S616 U615:W616">
    <cfRule type="cellIs" dxfId="450" priority="305" stopIfTrue="1" operator="equal">
      <formula>0</formula>
    </cfRule>
  </conditionalFormatting>
  <conditionalFormatting sqref="M620:S620 U620:W620">
    <cfRule type="cellIs" dxfId="449" priority="288" stopIfTrue="1" operator="equal">
      <formula>0</formula>
    </cfRule>
  </conditionalFormatting>
  <conditionalFormatting sqref="M134:T136 E136 V136">
    <cfRule type="cellIs" dxfId="448" priority="1937" stopIfTrue="1" operator="equal">
      <formula>0</formula>
    </cfRule>
  </conditionalFormatting>
  <conditionalFormatting sqref="M228:T228 X228">
    <cfRule type="cellIs" dxfId="447" priority="25" stopIfTrue="1" operator="equal">
      <formula>0</formula>
    </cfRule>
  </conditionalFormatting>
  <conditionalFormatting sqref="M391:T392 V391:W392 M393:V393">
    <cfRule type="cellIs" dxfId="446" priority="1118" stopIfTrue="1" operator="equal">
      <formula>0</formula>
    </cfRule>
  </conditionalFormatting>
  <conditionalFormatting sqref="M400:T400">
    <cfRule type="cellIs" dxfId="445" priority="1087" stopIfTrue="1" operator="equal">
      <formula>0</formula>
    </cfRule>
  </conditionalFormatting>
  <conditionalFormatting sqref="M402:T402">
    <cfRule type="cellIs" dxfId="444" priority="1075" stopIfTrue="1" operator="equal">
      <formula>0</formula>
    </cfRule>
  </conditionalFormatting>
  <conditionalFormatting sqref="M406:T406 V406">
    <cfRule type="cellIs" dxfId="443" priority="1060" stopIfTrue="1" operator="equal">
      <formula>0</formula>
    </cfRule>
  </conditionalFormatting>
  <conditionalFormatting sqref="M409:T409 V409:W409">
    <cfRule type="cellIs" dxfId="442" priority="131" stopIfTrue="1" operator="equal">
      <formula>0</formula>
    </cfRule>
  </conditionalFormatting>
  <conditionalFormatting sqref="M424:T424 V424:W424">
    <cfRule type="cellIs" dxfId="441" priority="2442" stopIfTrue="1" operator="equal">
      <formula>0</formula>
    </cfRule>
  </conditionalFormatting>
  <conditionalFormatting sqref="M428:T428 D428:D429 E428:F430">
    <cfRule type="cellIs" dxfId="440" priority="970" stopIfTrue="1" operator="equal">
      <formula>0</formula>
    </cfRule>
  </conditionalFormatting>
  <conditionalFormatting sqref="M470:T470">
    <cfRule type="cellIs" dxfId="439" priority="835" stopIfTrue="1" operator="equal">
      <formula>0</formula>
    </cfRule>
  </conditionalFormatting>
  <conditionalFormatting sqref="M473:T473 V473">
    <cfRule type="cellIs" dxfId="438" priority="820" stopIfTrue="1" operator="equal">
      <formula>0</formula>
    </cfRule>
  </conditionalFormatting>
  <conditionalFormatting sqref="M518:T518 V518">
    <cfRule type="cellIs" dxfId="437" priority="634" stopIfTrue="1" operator="equal">
      <formula>0</formula>
    </cfRule>
  </conditionalFormatting>
  <conditionalFormatting sqref="M560:T560 V560:W560">
    <cfRule type="cellIs" dxfId="436" priority="470" stopIfTrue="1" operator="equal">
      <formula>0</formula>
    </cfRule>
  </conditionalFormatting>
  <conditionalFormatting sqref="M563:T564">
    <cfRule type="cellIs" dxfId="435" priority="456" stopIfTrue="1" operator="equal">
      <formula>0</formula>
    </cfRule>
  </conditionalFormatting>
  <conditionalFormatting sqref="M570:T570 V570:W570">
    <cfRule type="cellIs" dxfId="434" priority="428" stopIfTrue="1" operator="equal">
      <formula>0</formula>
    </cfRule>
  </conditionalFormatting>
  <conditionalFormatting sqref="M572:T573 V572:W573">
    <cfRule type="cellIs" dxfId="433" priority="414" stopIfTrue="1" operator="equal">
      <formula>0</formula>
    </cfRule>
  </conditionalFormatting>
  <conditionalFormatting sqref="M584:T584 V584:W584 M585:S585 U585:W585 M586:W592">
    <cfRule type="cellIs" dxfId="432" priority="377" stopIfTrue="1" operator="equal">
      <formula>0</formula>
    </cfRule>
  </conditionalFormatting>
  <conditionalFormatting sqref="M605:T605 V605">
    <cfRule type="cellIs" dxfId="431" priority="329" stopIfTrue="1" operator="equal">
      <formula>0</formula>
    </cfRule>
  </conditionalFormatting>
  <conditionalFormatting sqref="M87:V87">
    <cfRule type="cellIs" dxfId="430" priority="2423" stopIfTrue="1" operator="equal">
      <formula>0</formula>
    </cfRule>
  </conditionalFormatting>
  <conditionalFormatting sqref="M378:V378">
    <cfRule type="cellIs" dxfId="429" priority="3979" stopIfTrue="1" operator="equal">
      <formula>0</formula>
    </cfRule>
  </conditionalFormatting>
  <conditionalFormatting sqref="M380:V380">
    <cfRule type="cellIs" dxfId="428" priority="1164" stopIfTrue="1" operator="equal">
      <formula>0</formula>
    </cfRule>
  </conditionalFormatting>
  <conditionalFormatting sqref="M401:V401 M405:V405">
    <cfRule type="cellIs" dxfId="427" priority="3919" stopIfTrue="1" operator="equal">
      <formula>0</formula>
    </cfRule>
  </conditionalFormatting>
  <conditionalFormatting sqref="M467:V467">
    <cfRule type="cellIs" dxfId="426" priority="846" stopIfTrue="1" operator="equal">
      <formula>0</formula>
    </cfRule>
  </conditionalFormatting>
  <conditionalFormatting sqref="M476:V476">
    <cfRule type="cellIs" dxfId="425" priority="125" stopIfTrue="1" operator="equal">
      <formula>0</formula>
    </cfRule>
  </conditionalFormatting>
  <conditionalFormatting sqref="M490:V490">
    <cfRule type="cellIs" dxfId="424" priority="741" stopIfTrue="1" operator="equal">
      <formula>0</formula>
    </cfRule>
  </conditionalFormatting>
  <conditionalFormatting sqref="M496:V496">
    <cfRule type="cellIs" dxfId="423" priority="725" stopIfTrue="1" operator="equal">
      <formula>0</formula>
    </cfRule>
  </conditionalFormatting>
  <conditionalFormatting sqref="M538:V538">
    <cfRule type="cellIs" dxfId="422" priority="562" stopIfTrue="1" operator="equal">
      <formula>0</formula>
    </cfRule>
  </conditionalFormatting>
  <conditionalFormatting sqref="M558:V559">
    <cfRule type="cellIs" dxfId="421" priority="478" stopIfTrue="1" operator="equal">
      <formula>0</formula>
    </cfRule>
  </conditionalFormatting>
  <conditionalFormatting sqref="M565:V565 M566:T567 V566:W567">
    <cfRule type="cellIs" dxfId="420" priority="444" stopIfTrue="1" operator="equal">
      <formula>0</formula>
    </cfRule>
  </conditionalFormatting>
  <conditionalFormatting sqref="M369:W369">
    <cfRule type="cellIs" dxfId="419" priority="1205" stopIfTrue="1" operator="equal">
      <formula>0</formula>
    </cfRule>
  </conditionalFormatting>
  <conditionalFormatting sqref="M382:W382">
    <cfRule type="cellIs" dxfId="418" priority="1150" stopIfTrue="1" operator="equal">
      <formula>0</formula>
    </cfRule>
  </conditionalFormatting>
  <conditionalFormatting sqref="M399:W399">
    <cfRule type="cellIs" dxfId="417" priority="2501" stopIfTrue="1" operator="equal">
      <formula>0</formula>
    </cfRule>
  </conditionalFormatting>
  <conditionalFormatting sqref="M430:W430">
    <cfRule type="cellIs" dxfId="416" priority="966" stopIfTrue="1" operator="equal">
      <formula>0</formula>
    </cfRule>
  </conditionalFormatting>
  <conditionalFormatting sqref="M438:W439">
    <cfRule type="cellIs" dxfId="415" priority="933" stopIfTrue="1" operator="equal">
      <formula>0</formula>
    </cfRule>
  </conditionalFormatting>
  <conditionalFormatting sqref="M444:W445">
    <cfRule type="cellIs" dxfId="414" priority="127" stopIfTrue="1" operator="equal">
      <formula>0</formula>
    </cfRule>
  </conditionalFormatting>
  <conditionalFormatting sqref="M459:W459">
    <cfRule type="cellIs" dxfId="413" priority="883" stopIfTrue="1" operator="equal">
      <formula>0</formula>
    </cfRule>
  </conditionalFormatting>
  <conditionalFormatting sqref="M466:W466">
    <cfRule type="cellIs" dxfId="412" priority="3001" stopIfTrue="1" operator="equal">
      <formula>0</formula>
    </cfRule>
  </conditionalFormatting>
  <conditionalFormatting sqref="M475:W475">
    <cfRule type="cellIs" dxfId="411" priority="819" stopIfTrue="1" operator="equal">
      <formula>0</formula>
    </cfRule>
  </conditionalFormatting>
  <conditionalFormatting sqref="M481:W484 M486:W486 M487:V487 M489:W489">
    <cfRule type="cellIs" dxfId="410" priority="3909" stopIfTrue="1" operator="equal">
      <formula>0</formula>
    </cfRule>
  </conditionalFormatting>
  <conditionalFormatting sqref="M497:W499">
    <cfRule type="cellIs" dxfId="409" priority="701" stopIfTrue="1" operator="equal">
      <formula>0</formula>
    </cfRule>
  </conditionalFormatting>
  <conditionalFormatting sqref="M542:W542">
    <cfRule type="cellIs" dxfId="408" priority="533" stopIfTrue="1" operator="equal">
      <formula>0</formula>
    </cfRule>
  </conditionalFormatting>
  <conditionalFormatting sqref="M556:W556">
    <cfRule type="cellIs" dxfId="407" priority="494" stopIfTrue="1" operator="equal">
      <formula>0</formula>
    </cfRule>
  </conditionalFormatting>
  <conditionalFormatting sqref="M568:W568">
    <cfRule type="cellIs" dxfId="406" priority="438" stopIfTrue="1" operator="equal">
      <formula>0</formula>
    </cfRule>
  </conditionalFormatting>
  <conditionalFormatting sqref="M596:W597">
    <cfRule type="cellIs" dxfId="405" priority="3936" stopIfTrue="1" operator="equal">
      <formula>0</formula>
    </cfRule>
  </conditionalFormatting>
  <conditionalFormatting sqref="M600:W602">
    <cfRule type="cellIs" dxfId="404" priority="342" stopIfTrue="1" operator="equal">
      <formula>0</formula>
    </cfRule>
  </conditionalFormatting>
  <conditionalFormatting sqref="M607:W608">
    <cfRule type="cellIs" dxfId="403" priority="317" stopIfTrue="1" operator="equal">
      <formula>0</formula>
    </cfRule>
  </conditionalFormatting>
  <conditionalFormatting sqref="M306:X306">
    <cfRule type="cellIs" dxfId="402" priority="34" stopIfTrue="1" operator="equal">
      <formula>0</formula>
    </cfRule>
  </conditionalFormatting>
  <conditionalFormatting sqref="N131:O131">
    <cfRule type="cellIs" dxfId="401" priority="3745" stopIfTrue="1" operator="equal">
      <formula>0</formula>
    </cfRule>
  </conditionalFormatting>
  <conditionalFormatting sqref="N386:W386 E386:E388 D387:D388 M387:V388 E389:F389">
    <cfRule type="cellIs" dxfId="400" priority="1132" stopIfTrue="1" operator="equal">
      <formula>0</formula>
    </cfRule>
  </conditionalFormatting>
  <conditionalFormatting sqref="O27:P27">
    <cfRule type="cellIs" dxfId="399" priority="2258" stopIfTrue="1" operator="equal">
      <formula>0</formula>
    </cfRule>
  </conditionalFormatting>
  <conditionalFormatting sqref="O147:P148">
    <cfRule type="cellIs" dxfId="398" priority="1860" stopIfTrue="1" operator="equal">
      <formula>0</formula>
    </cfRule>
  </conditionalFormatting>
  <conditionalFormatting sqref="O20:Q20 S20">
    <cfRule type="cellIs" dxfId="397" priority="81" stopIfTrue="1" operator="equal">
      <formula>0</formula>
    </cfRule>
  </conditionalFormatting>
  <conditionalFormatting sqref="O426:Q426 T426 V426">
    <cfRule type="cellIs" dxfId="396" priority="984" stopIfTrue="1" operator="equal">
      <formula>0</formula>
    </cfRule>
  </conditionalFormatting>
  <conditionalFormatting sqref="O448:Q448 S448:T448 V448 M448:M449">
    <cfRule type="cellIs" dxfId="395" priority="903" stopIfTrue="1" operator="equal">
      <formula>0</formula>
    </cfRule>
  </conditionalFormatting>
  <conditionalFormatting sqref="P184:T184">
    <cfRule type="cellIs" dxfId="394" priority="3420" stopIfTrue="1" operator="equal">
      <formula>0</formula>
    </cfRule>
  </conditionalFormatting>
  <conditionalFormatting sqref="Q202">
    <cfRule type="cellIs" dxfId="393" priority="1684" stopIfTrue="1" operator="equal">
      <formula>0</formula>
    </cfRule>
  </conditionalFormatting>
  <conditionalFormatting sqref="Q131:T131 V131:W131">
    <cfRule type="cellIs" dxfId="392" priority="3995" stopIfTrue="1" operator="equal">
      <formula>0</formula>
    </cfRule>
  </conditionalFormatting>
  <conditionalFormatting sqref="S370:T374 V370:V374">
    <cfRule type="cellIs" dxfId="391" priority="1196" stopIfTrue="1" operator="equal">
      <formula>0</formula>
    </cfRule>
  </conditionalFormatting>
  <conditionalFormatting sqref="S421:T423">
    <cfRule type="cellIs" dxfId="390" priority="999" stopIfTrue="1" operator="equal">
      <formula>0</formula>
    </cfRule>
  </conditionalFormatting>
  <conditionalFormatting sqref="S432:T433 O432:Q434">
    <cfRule type="cellIs" dxfId="389" priority="964" stopIfTrue="1" operator="equal">
      <formula>0</formula>
    </cfRule>
  </conditionalFormatting>
  <conditionalFormatting sqref="S526:T526 V526 M527:V527 T532:W533 T534:V534">
    <cfRule type="cellIs" dxfId="388" priority="4176" stopIfTrue="1" operator="equal">
      <formula>0</formula>
    </cfRule>
  </conditionalFormatting>
  <conditionalFormatting sqref="S202:U202">
    <cfRule type="cellIs" dxfId="387" priority="1683" stopIfTrue="1" operator="equal">
      <formula>0</formula>
    </cfRule>
  </conditionalFormatting>
  <conditionalFormatting sqref="S390:V390">
    <cfRule type="cellIs" dxfId="386" priority="1131" stopIfTrue="1" operator="equal">
      <formula>0</formula>
    </cfRule>
  </conditionalFormatting>
  <conditionalFormatting sqref="S395:V395 N396:U396 M397 O397:Q397 S397:T397 V397">
    <cfRule type="cellIs" dxfId="385" priority="3914" stopIfTrue="1" operator="equal">
      <formula>0</formula>
    </cfRule>
  </conditionalFormatting>
  <conditionalFormatting sqref="S418:V418">
    <cfRule type="cellIs" dxfId="384" priority="129" stopIfTrue="1" operator="equal">
      <formula>0</formula>
    </cfRule>
  </conditionalFormatting>
  <conditionalFormatting sqref="S537:V537">
    <cfRule type="cellIs" dxfId="383" priority="2572" stopIfTrue="1" operator="equal">
      <formula>0</formula>
    </cfRule>
  </conditionalFormatting>
  <conditionalFormatting sqref="S123:W123">
    <cfRule type="cellIs" dxfId="382" priority="1976" stopIfTrue="1" operator="equal">
      <formula>0</formula>
    </cfRule>
  </conditionalFormatting>
  <conditionalFormatting sqref="S147:W147">
    <cfRule type="cellIs" dxfId="381" priority="1888" stopIfTrue="1" operator="equal">
      <formula>0</formula>
    </cfRule>
  </conditionalFormatting>
  <conditionalFormatting sqref="S150:W150">
    <cfRule type="cellIs" dxfId="380" priority="1861" stopIfTrue="1" operator="equal">
      <formula>0</formula>
    </cfRule>
  </conditionalFormatting>
  <conditionalFormatting sqref="S181:W181">
    <cfRule type="cellIs" dxfId="379" priority="1769" stopIfTrue="1" operator="equal">
      <formula>0</formula>
    </cfRule>
  </conditionalFormatting>
  <conditionalFormatting sqref="S183:W183">
    <cfRule type="cellIs" dxfId="378" priority="1753" stopIfTrue="1" operator="equal">
      <formula>0</formula>
    </cfRule>
  </conditionalFormatting>
  <conditionalFormatting sqref="S186:W186">
    <cfRule type="cellIs" dxfId="377" priority="1741" stopIfTrue="1" operator="equal">
      <formula>0</formula>
    </cfRule>
  </conditionalFormatting>
  <conditionalFormatting sqref="S191:W191">
    <cfRule type="cellIs" dxfId="376" priority="1714" stopIfTrue="1" operator="equal">
      <formula>0</formula>
    </cfRule>
  </conditionalFormatting>
  <conditionalFormatting sqref="S222:W222">
    <cfRule type="cellIs" dxfId="375" priority="1624" stopIfTrue="1" operator="equal">
      <formula>0</formula>
    </cfRule>
  </conditionalFormatting>
  <conditionalFormatting sqref="S227:W227">
    <cfRule type="cellIs" dxfId="374" priority="1605" stopIfTrue="1" operator="equal">
      <formula>0</formula>
    </cfRule>
  </conditionalFormatting>
  <conditionalFormatting sqref="S246:W246">
    <cfRule type="cellIs" dxfId="373" priority="1549" stopIfTrue="1" operator="equal">
      <formula>0</formula>
    </cfRule>
  </conditionalFormatting>
  <conditionalFormatting sqref="S258:W258">
    <cfRule type="cellIs" dxfId="372" priority="1507" stopIfTrue="1" operator="equal">
      <formula>0</formula>
    </cfRule>
  </conditionalFormatting>
  <conditionalFormatting sqref="S317:W317">
    <cfRule type="cellIs" dxfId="371" priority="1361" stopIfTrue="1" operator="equal">
      <formula>0</formula>
    </cfRule>
  </conditionalFormatting>
  <conditionalFormatting sqref="S366:W366">
    <cfRule type="cellIs" dxfId="370" priority="1219" stopIfTrue="1" operator="equal">
      <formula>0</formula>
    </cfRule>
  </conditionalFormatting>
  <conditionalFormatting sqref="S394:W394 M394:Q395">
    <cfRule type="cellIs" dxfId="369" priority="1117" stopIfTrue="1" operator="equal">
      <formula>0</formula>
    </cfRule>
  </conditionalFormatting>
  <conditionalFormatting sqref="S503:W503 M504:M505 O504:Q505 S504:T505 V504:V505">
    <cfRule type="cellIs" dxfId="368" priority="3944" stopIfTrue="1" operator="equal">
      <formula>0</formula>
    </cfRule>
  </conditionalFormatting>
  <conditionalFormatting sqref="S528:W528">
    <cfRule type="cellIs" dxfId="367" priority="586" stopIfTrue="1" operator="equal">
      <formula>0</formula>
    </cfRule>
  </conditionalFormatting>
  <conditionalFormatting sqref="S614:W614">
    <cfRule type="cellIs" dxfId="366" priority="300" stopIfTrue="1" operator="equal">
      <formula>0</formula>
    </cfRule>
  </conditionalFormatting>
  <conditionalFormatting sqref="S27:X27">
    <cfRule type="cellIs" dxfId="365" priority="2261" stopIfTrue="1" operator="equal">
      <formula>0</formula>
    </cfRule>
  </conditionalFormatting>
  <conditionalFormatting sqref="T62">
    <cfRule type="cellIs" dxfId="364" priority="3940" stopIfTrue="1" operator="equal">
      <formula>0</formula>
    </cfRule>
  </conditionalFormatting>
  <conditionalFormatting sqref="T148">
    <cfRule type="cellIs" dxfId="363" priority="1867" stopIfTrue="1" operator="equal">
      <formula>0</formula>
    </cfRule>
  </conditionalFormatting>
  <conditionalFormatting sqref="T162:T163">
    <cfRule type="cellIs" dxfId="362" priority="1833" stopIfTrue="1" operator="equal">
      <formula>0</formula>
    </cfRule>
  </conditionalFormatting>
  <conditionalFormatting sqref="T226">
    <cfRule type="cellIs" dxfId="361" priority="2674" stopIfTrue="1" operator="equal">
      <formula>0</formula>
    </cfRule>
  </conditionalFormatting>
  <conditionalFormatting sqref="T260">
    <cfRule type="cellIs" dxfId="360" priority="1512" stopIfTrue="1" operator="equal">
      <formula>0</formula>
    </cfRule>
  </conditionalFormatting>
  <conditionalFormatting sqref="T277">
    <cfRule type="cellIs" dxfId="359" priority="3946" stopIfTrue="1" operator="equal">
      <formula>0</formula>
    </cfRule>
  </conditionalFormatting>
  <conditionalFormatting sqref="T521 V521:W521 T522:V522">
    <cfRule type="cellIs" dxfId="358" priority="617" stopIfTrue="1" operator="equal">
      <formula>0</formula>
    </cfRule>
  </conditionalFormatting>
  <conditionalFormatting sqref="T128:V128">
    <cfRule type="cellIs" dxfId="357" priority="3413" stopIfTrue="1" operator="equal">
      <formula>0</formula>
    </cfRule>
  </conditionalFormatting>
  <conditionalFormatting sqref="T132:V132">
    <cfRule type="cellIs" dxfId="356" priority="3412" stopIfTrue="1" operator="equal">
      <formula>0</formula>
    </cfRule>
  </conditionalFormatting>
  <conditionalFormatting sqref="T455:V455">
    <cfRule type="cellIs" dxfId="355" priority="2374" stopIfTrue="1" operator="equal">
      <formula>0</formula>
    </cfRule>
  </conditionalFormatting>
  <conditionalFormatting sqref="T530:V531">
    <cfRule type="cellIs" dxfId="354" priority="113" stopIfTrue="1" operator="equal">
      <formula>0</formula>
    </cfRule>
  </conditionalFormatting>
  <conditionalFormatting sqref="T545:V547">
    <cfRule type="cellIs" dxfId="353" priority="110" stopIfTrue="1" operator="equal">
      <formula>0</formula>
    </cfRule>
  </conditionalFormatting>
  <conditionalFormatting sqref="T550:V550">
    <cfRule type="cellIs" dxfId="352" priority="519" stopIfTrue="1" operator="equal">
      <formula>0</formula>
    </cfRule>
  </conditionalFormatting>
  <conditionalFormatting sqref="T447:W447">
    <cfRule type="cellIs" dxfId="351" priority="126" stopIfTrue="1" operator="equal">
      <formula>0</formula>
    </cfRule>
  </conditionalFormatting>
  <conditionalFormatting sqref="T525:W525">
    <cfRule type="cellIs" dxfId="350" priority="600" stopIfTrue="1" operator="equal">
      <formula>0</formula>
    </cfRule>
  </conditionalFormatting>
  <conditionalFormatting sqref="U524 W524 H525">
    <cfRule type="cellIs" dxfId="349" priority="603" stopIfTrue="1" operator="equal">
      <formula>0</formula>
    </cfRule>
  </conditionalFormatting>
  <conditionalFormatting sqref="U551:V551">
    <cfRule type="cellIs" dxfId="348" priority="518" stopIfTrue="1" operator="equal">
      <formula>0</formula>
    </cfRule>
  </conditionalFormatting>
  <conditionalFormatting sqref="U446:W446 M446:S447 P449:Q449 S449 V449:W449">
    <cfRule type="cellIs" dxfId="347" priority="906" stopIfTrue="1" operator="equal">
      <formula>0</formula>
    </cfRule>
  </conditionalFormatting>
  <conditionalFormatting sqref="U462:W462">
    <cfRule type="cellIs" dxfId="346" priority="868" stopIfTrue="1" operator="equal">
      <formula>0</formula>
    </cfRule>
  </conditionalFormatting>
  <conditionalFormatting sqref="U502:W502">
    <cfRule type="cellIs" dxfId="345" priority="121" stopIfTrue="1" operator="equal">
      <formula>0</formula>
    </cfRule>
  </conditionalFormatting>
  <conditionalFormatting sqref="U512:W512">
    <cfRule type="cellIs" dxfId="344" priority="116" stopIfTrue="1" operator="equal">
      <formula>0</formula>
    </cfRule>
  </conditionalFormatting>
  <conditionalFormatting sqref="V62 E63:F63 M63:W63 E93:F93 R99 E128 M128:S128 W128 M132:S132 W132 V134:W135 M141:O141 Q141:T141 V141 M230 O230:Q230 S230:V230 R278 R311 M353 O353:Q353 S353:V353 M408:W408 M410:V410 G492:H492 G497:H497 G503:H503 G504 M516:T516 V516 M519:W519 M520:Q520 S520:V520 M526 O526:Q526 M530:S534 G532:H533 M537:Q537 E539:F539 E544:F544 D559:F559 D561:H562 E564:F564 M579:V579 M580:W581 M582:T582 V582:W582 M617:V617 M618 O618:Q618 S618:T618 V618 M619:W619">
    <cfRule type="cellIs" dxfId="343" priority="4646" stopIfTrue="1" operator="equal">
      <formula>0</formula>
    </cfRule>
  </conditionalFormatting>
  <conditionalFormatting sqref="V162:V163">
    <cfRule type="cellIs" dxfId="342" priority="1834" stopIfTrue="1" operator="equal">
      <formula>0</formula>
    </cfRule>
  </conditionalFormatting>
  <conditionalFormatting sqref="V202">
    <cfRule type="cellIs" dxfId="341" priority="1687" stopIfTrue="1" operator="equal">
      <formula>0</formula>
    </cfRule>
  </conditionalFormatting>
  <conditionalFormatting sqref="V260">
    <cfRule type="cellIs" dxfId="340" priority="1513" stopIfTrue="1" operator="equal">
      <formula>0</formula>
    </cfRule>
  </conditionalFormatting>
  <conditionalFormatting sqref="V277">
    <cfRule type="cellIs" dxfId="339" priority="3945" stopIfTrue="1" operator="equal">
      <formula>0</formula>
    </cfRule>
  </conditionalFormatting>
  <conditionalFormatting sqref="V396">
    <cfRule type="cellIs" dxfId="338" priority="3720" stopIfTrue="1" operator="equal">
      <formula>0</formula>
    </cfRule>
  </conditionalFormatting>
  <conditionalFormatting sqref="V400">
    <cfRule type="cellIs" dxfId="337" priority="1088" stopIfTrue="1" operator="equal">
      <formula>0</formula>
    </cfRule>
  </conditionalFormatting>
  <conditionalFormatting sqref="V402 M403:Q403 S403:T403 V403:W403 M404:T404 V404">
    <cfRule type="cellIs" dxfId="336" priority="1076" stopIfTrue="1" operator="equal">
      <formula>0</formula>
    </cfRule>
  </conditionalFormatting>
  <conditionalFormatting sqref="V428">
    <cfRule type="cellIs" dxfId="335" priority="969" stopIfTrue="1" operator="equal">
      <formula>0</formula>
    </cfRule>
  </conditionalFormatting>
  <conditionalFormatting sqref="V432">
    <cfRule type="cellIs" dxfId="334" priority="962" stopIfTrue="1" operator="equal">
      <formula>0</formula>
    </cfRule>
  </conditionalFormatting>
  <conditionalFormatting sqref="V436">
    <cfRule type="cellIs" dxfId="333" priority="950" stopIfTrue="1" operator="equal">
      <formula>0</formula>
    </cfRule>
  </conditionalFormatting>
  <conditionalFormatting sqref="V440">
    <cfRule type="cellIs" dxfId="332" priority="3664" stopIfTrue="1" operator="equal">
      <formula>0</formula>
    </cfRule>
  </conditionalFormatting>
  <conditionalFormatting sqref="V441">
    <cfRule type="cellIs" dxfId="331" priority="128" stopIfTrue="1" operator="equal">
      <formula>0</formula>
    </cfRule>
  </conditionalFormatting>
  <conditionalFormatting sqref="V470">
    <cfRule type="cellIs" dxfId="330" priority="834" stopIfTrue="1" operator="equal">
      <formula>0</formula>
    </cfRule>
  </conditionalFormatting>
  <conditionalFormatting sqref="V493 V494:W494">
    <cfRule type="cellIs" dxfId="329" priority="731" stopIfTrue="1" operator="equal">
      <formula>0</formula>
    </cfRule>
  </conditionalFormatting>
  <conditionalFormatting sqref="V495">
    <cfRule type="cellIs" dxfId="328" priority="726" stopIfTrue="1" operator="equal">
      <formula>0</formula>
    </cfRule>
  </conditionalFormatting>
  <conditionalFormatting sqref="V554">
    <cfRule type="cellIs" dxfId="327" priority="504" stopIfTrue="1" operator="equal">
      <formula>0</formula>
    </cfRule>
  </conditionalFormatting>
  <conditionalFormatting sqref="V563">
    <cfRule type="cellIs" dxfId="326" priority="106" stopIfTrue="1" operator="equal">
      <formula>0</formula>
    </cfRule>
  </conditionalFormatting>
  <conditionalFormatting sqref="V622 M623:W623">
    <cfRule type="cellIs" dxfId="325" priority="275" stopIfTrue="1" operator="equal">
      <formula>0</formula>
    </cfRule>
  </conditionalFormatting>
  <conditionalFormatting sqref="V226:W226">
    <cfRule type="cellIs" dxfId="324" priority="3439" stopIfTrue="1" operator="equal">
      <formula>0</formula>
    </cfRule>
  </conditionalFormatting>
  <conditionalFormatting sqref="V414:W414 D414:F416 S416:W416">
    <cfRule type="cellIs" dxfId="323" priority="1026" stopIfTrue="1" operator="equal">
      <formula>0</formula>
    </cfRule>
  </conditionalFormatting>
  <conditionalFormatting sqref="V433:W433 S434:V434 M435:V435 S437:W437 S440">
    <cfRule type="cellIs" dxfId="322" priority="3910" stopIfTrue="1" operator="equal">
      <formula>0</formula>
    </cfRule>
  </conditionalFormatting>
  <conditionalFormatting sqref="V480:W480">
    <cfRule type="cellIs" dxfId="321" priority="791" stopIfTrue="1" operator="equal">
      <formula>0</formula>
    </cfRule>
  </conditionalFormatting>
  <conditionalFormatting sqref="V485:W485">
    <cfRule type="cellIs" dxfId="320" priority="776" stopIfTrue="1" operator="equal">
      <formula>0</formula>
    </cfRule>
  </conditionalFormatting>
  <conditionalFormatting sqref="V500:W500 M501 O501:Q501 S501:T501 V501">
    <cfRule type="cellIs" dxfId="319" priority="708" stopIfTrue="1" operator="equal">
      <formula>0</formula>
    </cfRule>
  </conditionalFormatting>
  <conditionalFormatting sqref="V506:W506 V508:W510">
    <cfRule type="cellIs" dxfId="318" priority="683" stopIfTrue="1" operator="equal">
      <formula>0</formula>
    </cfRule>
  </conditionalFormatting>
  <conditionalFormatting sqref="V535:W535">
    <cfRule type="cellIs" dxfId="317" priority="572" stopIfTrue="1" operator="equal">
      <formula>0</formula>
    </cfRule>
  </conditionalFormatting>
  <conditionalFormatting sqref="V540:W540">
    <cfRule type="cellIs" dxfId="316" priority="546" stopIfTrue="1" operator="equal">
      <formula>0</formula>
    </cfRule>
  </conditionalFormatting>
  <conditionalFormatting sqref="V552:W553">
    <cfRule type="cellIs" dxfId="315" priority="517" stopIfTrue="1" operator="equal">
      <formula>0</formula>
    </cfRule>
  </conditionalFormatting>
  <conditionalFormatting sqref="W177">
    <cfRule type="cellIs" dxfId="314" priority="3447" stopIfTrue="1" operator="equal">
      <formula>0</formula>
    </cfRule>
  </conditionalFormatting>
  <conditionalFormatting sqref="W407">
    <cfRule type="cellIs" dxfId="313" priority="1061" stopIfTrue="1" operator="equal">
      <formula>0</formula>
    </cfRule>
  </conditionalFormatting>
  <conditionalFormatting sqref="W550:W551">
    <cfRule type="cellIs" dxfId="312" priority="520" stopIfTrue="1" operator="equal">
      <formula>0</formula>
    </cfRule>
  </conditionalFormatting>
  <conditionalFormatting sqref="J11">
    <cfRule type="cellIs" dxfId="311" priority="3" stopIfTrue="1" operator="equal">
      <formula>"NET"</formula>
    </cfRule>
  </conditionalFormatting>
  <conditionalFormatting sqref="J11">
    <cfRule type="cellIs" dxfId="310" priority="1" stopIfTrue="1" operator="equal">
      <formula>"フル"</formula>
    </cfRule>
    <cfRule type="cellIs" dxfId="309" priority="2" stopIfTrue="1" operator="equal">
      <formula>"基本"</formula>
    </cfRule>
  </conditionalFormatting>
  <dataValidations count="93">
    <dataValidation type="list" allowBlank="1" showInputMessage="1" showErrorMessage="1" sqref="I311 I433:I434 I132 I99 I278 I128 I230 I63 I617:I618 I134:I135 I553 I93 I353" xr:uid="{00000000-0002-0000-0100-000000000000}">
      <formula1>$C$3340:$C$3342</formula1>
    </dataValidation>
    <dataValidation type="list" allowBlank="1" showInputMessage="1" showErrorMessage="1" sqref="C553" xr:uid="{00000000-0002-0000-0100-000003000000}">
      <formula1>$C$3281:$C$3283</formula1>
    </dataValidation>
    <dataValidation type="list" allowBlank="1" showInputMessage="1" showErrorMessage="1" sqref="I4802:L4802 I4804:L64790" xr:uid="{00000000-0002-0000-0100-000009000000}">
      <formula1>$C$4857:$C$4859</formula1>
    </dataValidation>
    <dataValidation type="list" allowBlank="1" showInputMessage="1" showErrorMessage="1" sqref="I536:I537 I383:I385 I466 I588:I592 I569 I557 I543:I549 I439:I440 I503:I505 I491:I492 I497:I498 I489 I477 I609:I612 I461 I450:I458 I443:I445 I437 I427 I564 I513 I420 I424:I425 I606:I607 I413 I370 I372:I376 I378 I381 I395:I397 I399 I401 I405 I408 I410 I417 I435 I468:I472 I479 I481:I484 I486:I487 I511 I516:I517 I519:I520 I523 I526:I527 I529:I534 I539 I541 I555 I559 I561:I562 I572 I575:I576 I579:I583 I596:I597 I601:I604 I619 I621" xr:uid="{00000000-0002-0000-0100-00000E000000}">
      <formula1>$C$4129:$C$4131</formula1>
    </dataValidation>
    <dataValidation type="list" allowBlank="1" showInputMessage="1" showErrorMessage="1" sqref="C536:C537 C86 C617:C619 C288:C289 C450:C458 C367:C368 C466 C244:C245 C301:C304 C138 C588:C592 C185 C112 C569 C557 C543:C549 C513 C503:C505 C491:C492 C497:C498 C489 C477 C236:C237 C461 C420 C443:C445 C437 C427 C424:C425 C621 C292:C293 C564 C320 C322:C327 C151:C152 C22:C26 C276:C278 C270 C267 C214:C215 C256 C200 C124 C158:C161 C134:C135 C609:C612 C144 C128:C132 C122 C182 C107:C108 C383:C385 C141 C126 C439:C440 C221 C360:C361 C194 C345 C210:C211 C313:C314 C176 C178:C179 C413 C4 C6:C8 C11:C12 C15:C18 C28:C38 C42:C45 C47 C49:C55 C57:C59 C62:C71 C73:C75 C78 C93 C97:C99 C115 C117:C118 C174 C187 C203:C205 C229:C231 C247:C248 C251:C253 C262:C263 C282 C284:C286 C296:C299 C307:C311 C318 C334:C335 C338 C340 C347:C348 C351 C353:C354 C370 C372:C376 C378 C381 C395:C397 C399 C401 C405 C408 C410 C417 C433:C435 C468:C472 C479 C481:C484 C486:C487 C511 C516:C517 C519:C520 C523 C526:C527 C529:C534 C539 C541 C555 C559 C561:C562 C572 C575:C576 C579:C583 C596:C597 C601:C604 C606:C607 C80 C82" xr:uid="{00000000-0002-0000-0100-000011000000}">
      <formula1>$C$4802:$C$4804</formula1>
    </dataValidation>
    <dataValidation type="list" allowBlank="1" showInputMessage="1" showErrorMessage="1" sqref="I86 I354 I288:I289 I107:I108 I244:I245 I301:I304 I138 I185 I117:I118 I236:I237 I322:I327 I151:I152 I22:I26 I276:I277 I267 I256 I214:I215 I200 I182 I158:I161 I360:I361 I187 I144 I126 I345 I194 I97:I98 I62 I115 I351 I124 I320 I122 I141 I313:I314 I229 I129:I131 I270 I307:I310 I221 I292:I293 I78 I210:I211 I176 I178:I179 I4 I6:I8 I11:I12 I15:I18 I28:I38 I42:I45 I47 I49:I55 I57:I59 I64:I71 I73:I75 I174 I203:I205 I231 I247:I248 I251:I253 I262:I263 I282 I284:I286 I296:I299 I318 I334:I335 I338 I340 I347:I348 I80 I82" xr:uid="{00000000-0002-0000-0100-000014000000}">
      <formula1>$C$4861:$C$4863</formula1>
    </dataValidation>
    <dataValidation type="list" allowBlank="1" showInputMessage="1" showErrorMessage="1" sqref="P564 P86 P617:P619 P383:P385 P288:P289 P112 P367:P368 P466 P244:P245 P301:P304 P138 P588:P592 P185 P420 P569 P557 P536:P537 P360:P361 P503:P505 P491:P492 P497:P498 P489 P477 P236:P237 P461 P450:P458 P443:P445 P437 P427 P424:P425 P134:P135 P292:P293 P126 P513 P322:P327 P151:P152 P22:P26 P276:P278 P270 P267 P214:P215 P256 P194 P124 P158:P161 P621 P609:P612 P144 P128:P132 P122 P182 P107:P108 P395:P397 P141 P439:P440 P221 P320 P345 P210:P211 P313:P314 P176 P178:P179 P413 P4 P6:P8 P11:P12 P15:P18 P28:P38 P42:P45 P47 P49:P55 P57:P59 P62:P71 P73:P75 P78 P93 P97:P99 P115 P117:P118 P174 P187 P200 P203:P205 P229:P231 P247:P248 P251:P253 P262:P263 P282 P284:P286 P296:P299 P307:P311 P318 P334:P335 P338 P340 P347:P348 P351 P353:P354 P370 P372:P376 P378 P381 P401 P405 P408 P410 P417 P433:P435 P468:P472 P479 P481:P484 P486:P487 P511 P516:P517 P519:P520 P523 P526:P527 P529:P534 P539 P541 P543:P549 P553 P555 P559 P561:P562 P572 P575:P576 P579:P583 P596:P597 P601:P604 P606:P607 P80 P82" xr:uid="{00000000-0002-0000-0100-000013000000}">
      <formula1>$C$4812:$C$4859</formula1>
    </dataValidation>
    <dataValidation type="list" allowBlank="1" showInputMessage="1" showErrorMessage="1" sqref="F536:F537 F381 F466 F245 F420 F427 F203:F205 F424:F425 F383:F384 F303:F304 F270 F158:F161 F174 F107 F345 F210 F569 F360:F361 F15:F18 F468:F472 F373:F374 F338 F292 F314 F309 F141 F236:F237 F285 F277:F278 F138 F185 F624:F633 F214:F215 F366 F182 F122 F178:F179 F151:F152 F124 F144 F134:F135 F126 F130:F131 F437 F547:F549 F112 F606:F607 F288:F289 F326:F327 F194 F450:F458 F461 F247:F248 F477 F479 F481:F484 F486:F487 F433 F491:F492 F609:F612 F489 F503:F505 F511 F513 F516:F517 F519:F520 F497:F498 F368 F539 F541 F439:F440 F553 F555 F557 F559 F561:F562 F564 F572 F575:F576 F579:F583 F588:F592 F596:F597 F601:F604 F529:F534 F82 F617:F619 F526:F527 F301 F443:F445 F413 F4 F6:F8 F11:F12 F28:F38 F42:F45 F47 F49:F55 F57:F59 F62:F71 F73:F75 F78 F93 F97:F99 F115 F117:F118 F229:F231 F296:F299 F351 F353:F354 F376 F378 F395:F397 F399 F401 F405 F408 F410 F417 F435 F543:F544 F80 F621" xr:uid="{00000000-0002-0000-0100-000012000000}">
      <formula1>$C$4805:$C$4811</formula1>
    </dataValidation>
    <dataValidation type="list" allowBlank="1" showInputMessage="1" showErrorMessage="1" sqref="F571 F228 F162:F165 F19 F362:F365 F170:F173 F5 F9:F10 F13:F14 F409 F39:F41 F46 F48 F56 F60:F61 F72 F76:F77 F79 F83 F88:F92 F94:F96 F100:F106 F113 F116 F119:F121 F123 F136 F148 F21 F168 F192:F193 F201:F202 F206:F209 F225 F232:F235 F238:F242 F269 F271 F290 F300 F349:F350 F352 F355:F359 F377 F379:F380 F382 F389:F393 F398 F400 F402:F404 F406:F407 F139:F140 F411:F412 F416 F190 F418:F419 F421:F423 F428:F429 F431 F436 F441:F442 F515 F414" xr:uid="{A25D4942-3C3F-45B9-A3E0-7A1B7ED546DB}">
      <formula1>$C$4804:$C$4810</formula1>
    </dataValidation>
    <dataValidation type="list" allowBlank="1" showInputMessage="1" showErrorMessage="1" sqref="F375" xr:uid="{ED3344A4-E468-487C-8148-38A353CFA072}">
      <formula1>$D$4807:$D$4813</formula1>
    </dataValidation>
    <dataValidation type="list" allowBlank="1" showErrorMessage="1" sqref="F177" xr:uid="{AFA7826F-37C2-4AA4-88D7-5FC960DDBC12}">
      <formula1>$C$4805:$C$4811</formula1>
    </dataValidation>
    <dataValidation type="list" allowBlank="1" showErrorMessage="1" sqref="B177 B184 B226" xr:uid="{F075F286-5716-4C02-8DC3-96A40D221F35}">
      <formula1>$B$4802:$B$4804</formula1>
    </dataValidation>
    <dataValidation type="list" allowBlank="1" showErrorMessage="1" sqref="I177 I184" xr:uid="{21ECF924-0E39-4541-BA6D-B1913D78C032}">
      <formula1>$C$3340:$C$3342</formula1>
    </dataValidation>
    <dataValidation type="list" allowBlank="1" showInputMessage="1" showErrorMessage="1" sqref="B609:B612 B86 B22:B26 B256 B360:B361 B366:B368 B466 B214:B215 B292:B293 B621 B244:B245 B185 B144 B221 B182 B313:B314 B176 B178:B179 B4 B6:B8 B11:B12 B15:B18 B28:B38 B42:B45 B47 B49:B55 B57:B59 B62:B71 B73:B75 B78 B617:B619 B93 B97:B99 B107:B108 B112 B115 B117:B118 B122 B124 B126 B128:B132 B134:B135 B138 B141 B151:B152 B158:B161 B174 B187 B194 B200 B203:B205 B210:B211 B229:B231 B236:B237 B247:B248 B251:B253 B262:B263 B267 B270 B276:B278 B282 B284:B286 B288:B289 B296:B299 B301:B304 B306:B311 B318 B320 B322:B327 B334:B335 B338 B340 B345 B347:B348 B351 B353:B354 B370 B372:B376 B378 B381 B383:B385 B395:B397 B399 B401 B405 B408 B410 B413 B417 B420 B424:B425 B427 B433:B435 B437 B439:B440 B443:B445 B450:B458 B461 B468:B472 B477 B479 B481:B484 B486:B487 B489 B491:B492 B497:B498 B503:B505 B511 B513 B516:B517 B519:B520 B523 B526:B527 B529:B534 B536:B537 B539 B541 B543:B549 B553 B555 B557 B559 B561:B562 B564 B569 B571:B572 B575:B576 B579:B583 B588:B592 B596:B597 B601:B604 B606:B607 B80 B82" xr:uid="{13E5FEB3-A50E-48E6-96AB-262E5092AD16}">
      <formula1>$B$4802:$B$4805</formula1>
    </dataValidation>
    <dataValidation type="list" allowBlank="1" showInputMessage="1" showErrorMessage="1" sqref="K564 K237 K288:K289 K468:K472 K141 K134:K135 K320 K466 K244:K245 K301:K304 K126 K590:K592 K112 K372:K375 K557 K536:K537 K513 K503:K505 K482:K484 K497:K498 K489 K401 K57:K59 K461 K450:K458 K443:K445 K437 K420 K427 K597 K292:K293 K160:K161 K322:K327 K22:K26 K151:K152 K588 K270 K256 K267 K226 K579:K581 K214:K215 K194 K124 K158 K345 K609:K612 K86 K128:K132 K424:K425 K621 K107:K108 K276:K278 K138 K439:K440 K144 K211 K313:K314 K221 K176 K178:K179 K413 K360:K361 K383:K385 K477 K479 K491:K492 K4 K6:K8 K11:K12 K15:K18 K29:K38 K42:K45 K47 K49:K55 K367 K62:K71 K73:K75 K78 K93 K97:K99 K115 K117:K118 K174 K187 K200 K203:K205 K617:K619 K229:K231 K247:K248 K251:K253 K262:K263 K282 K284:K286 K606:K607 K307:K311 K318 K334:K335 K338 K340 K347:K348 K351 K353:K354 K370 K378 K381 K395:K397 K399 K405 K299 K410 K417 K433:K435 K511 K516:K517 K519:K520 K523 K526:K527 K529:K534 K539 K541 K543:K549 K553 K555 K296:K297 K561:K562 K601:K604 K583 K571 K575 K80 K82" xr:uid="{DFDAC376-59AD-4629-9886-120618951E25}">
      <formula1>$C$4865:$C$4867</formula1>
    </dataValidation>
    <dataValidation type="list" allowBlank="1" showInputMessage="1" showErrorMessage="1" sqref="J564 J237 J276:J278 J292:J293 J288:J289 J468:J472 J141 J134:J135 J320 J466 J244:J245 J301:J304 J126 J590:J592 J112 J372:J375 J557 J536:J537 J513 J503:J505 J482:J484 J497:J498 J489 J401 J57:J59 J461 J450:J458 J443:J445 J437 J420 J427 J597 J160:J161 J322:J327 K177 J151:J152 J588 J270 J256 J267 J226 J579:J581 J124 J194 J439:J440 J158 J345 J609:J612 J86 J128:J132 J424:J425 J621 J107:J108 J22:J26 J138 J184:K184 J144 J214:J215 J211 J313:J314 J221 J413 J360:J361 J383:J385 J477 J479 J491:J492 J4 J6:J8 J367 J15:J18 J29:J38 J42:J45 J47 J49:J55 J11:J12 J62:J71 J73:J75 J78 J93 J97:J99 J115 J117:J118 J174 J176:J179 J187 J200 J203:J205 J617:J619 J229:J231 J247:J248 J251:J253 J262:J263 J282 J284:J286 J606:J607 J307:J311 J318 J334:J335 J338 J340 J347:J348 J351 J353:J354 J370 J378 J381 J395:J397 J399 J405 J299 J410 J417 J433:J435 J511 J516:J517 J519:J520 J523 J526:J527 J529:J534 J539 J541 J543:J549 J553 J555 J296:J297 J561:J562 J601:J604 J583 J571 J575 J80 J82" xr:uid="{599D89CD-2798-4627-B043-85FA77E4FAC8}">
      <formula1>$C$4870:$C$4874</formula1>
    </dataValidation>
    <dataValidation type="list" allowBlank="1" showErrorMessage="1" sqref="F284 F523 F302 F293 F322:F323 F347:F348 F318 F286" xr:uid="{52022AFB-DE92-48FC-AC70-1E7BB3DA397E}">
      <formula1>$C$4808:$C$4814</formula1>
    </dataValidation>
    <dataValidation type="list" allowBlank="1" showInputMessage="1" showErrorMessage="1" sqref="F184 F226" xr:uid="{CEBEA8E0-A185-47BA-9DED-82B642C5948D}">
      <formula1>$C$4808:$C$4814</formula1>
    </dataValidation>
    <dataValidation type="list" allowBlank="1" showInputMessage="1" showErrorMessage="1" sqref="P226" xr:uid="{FAB88520-3800-461C-AE0B-DF1384D77519}">
      <formula1>$C$4815:$C$4862</formula1>
    </dataValidation>
    <dataValidation type="list" allowBlank="1" showErrorMessage="1" sqref="J589" xr:uid="{715155D7-D584-49CE-B349-14FE4D095F21}">
      <formula1>$C$4873:$C$4877</formula1>
    </dataValidation>
    <dataValidation type="list" allowBlank="1" showErrorMessage="1" sqref="K589" xr:uid="{122D4353-887A-4013-8EE2-F1200B912E41}">
      <formula1>$C$4868:$C$4870</formula1>
    </dataValidation>
    <dataValidation type="list" allowBlank="1" showInputMessage="1" showErrorMessage="1" sqref="I112 K28" xr:uid="{4127B705-1411-42ED-84A6-3139176A4CD8}">
      <formula1>$C$4863:$C$4865</formula1>
    </dataValidation>
    <dataValidation type="list" allowBlank="1" showInputMessage="1" showErrorMessage="1" sqref="F346 F84 F111 F114 F125 F133 F153 F167 F169 F243 F268 F272 F291 F545:F546 F328 F394 F415 F430 F432 F438 G531 F305:F306" xr:uid="{A2A2EDE4-ED7B-41DD-8395-33DC86A2EB02}">
      <formula1>$C$4806:$C$4812</formula1>
    </dataValidation>
    <dataValidation type="list" allowBlank="1" showInputMessage="1" showErrorMessage="1" sqref="B180 B167:B173 B162:B165 B19 B3 B5 B9:B10 B13:B14 B409 B39:B41 B46 B48 B56 B60:B61 B72 B76:B77 B79 B83:B85 B88:B92 B94:B96 B100:B106 B109:B111 B113:B114 B116 B119:B121 B123 B125 B127 B133 B136:B137 B139:B140 B142:B143 B145:B149 B153:B157 B21 B175 B188:B190 B192:B193 B195:B199 B201:B202 B206:B209 B212:B213 B216:B220 B223:B225 B232:B235 B238:B243 B249:B250 B254:B255 B259:B261 B257 B264:B266 B268:B269 B271:B275 B279:B281 B283 B287 B290:B291 B294 B300 B514 B312 B315:B316 B319 B321 B328:B333 B336:B337 B339 B341:B344 B346 B349:B350 B352 B355:B359 B371 B377 B379:B380 B382 B386:B394 B398 B400 B402:B404 B406:B407 B362:B365 B411:B412 B414:B416 B418:B419 B421:B423 B426 B428:B432 B436 B438 B441:B442 B446:B449 B459:B460 B462:B465 B473:B476 B478 B480 B485 B488 B490 B493:B496 B499:B502 B506:B510 B512 B622:B623 B518 B521:B522 B524:B525 B528 B535 B538 B540 B542 B550:B552 B554 B556 B558 B560 B563 B565:B568 B570 B573:B574 B577:B578 B584:B587 B593:B595 B598:B600 B605 B608 B615:B616 B613 B620 B305" xr:uid="{54BE5577-7EA8-42B8-8808-5706F5BDE03A}">
      <formula1>$B$4801:$B$4804</formula1>
    </dataValidation>
    <dataValidation type="list" allowBlank="1" showInputMessage="1" showErrorMessage="1" sqref="B183 B369 B515 B81" xr:uid="{8094759A-869A-4582-92F5-BD4B5EF7315D}">
      <formula1>$B$4800:$B$4803</formula1>
    </dataValidation>
    <dataValidation type="list" allowBlank="1" showInputMessage="1" showErrorMessage="1" sqref="F183 F166 F369 F147" xr:uid="{549513A9-EBDB-42D9-A64E-FBDBCEA39FF0}">
      <formula1>$C$4803:$C$4809</formula1>
    </dataValidation>
    <dataValidation type="list" allowBlank="1" showInputMessage="1" showErrorMessage="1" sqref="B186" xr:uid="{639D6DE1-F3F1-42DE-BF66-95695A766730}">
      <formula1>$B$4799:$B$4802</formula1>
    </dataValidation>
    <dataValidation type="list" allowBlank="1" showInputMessage="1" showErrorMessage="1" sqref="F186 F426" xr:uid="{FBA5B936-946C-4AF3-97D0-CE01DAD03148}">
      <formula1>$C$4802:$C$4808</formula1>
    </dataValidation>
    <dataValidation type="list" allowBlank="1" showInputMessage="1" showErrorMessage="1" sqref="B222" xr:uid="{7984C0C6-E7F7-4371-A945-330B84C9D6F7}">
      <formula1>$B$4798:$B$4801</formula1>
    </dataValidation>
    <dataValidation type="list" allowBlank="1" showInputMessage="1" showErrorMessage="1" sqref="F222 F27" xr:uid="{7B9CC5BF-8F0A-463F-8487-01A1B7F192ED}">
      <formula1>$C$4801:$C$4807</formula1>
    </dataValidation>
    <dataValidation type="list" allowBlank="1" showInputMessage="1" showErrorMessage="1" sqref="B614" xr:uid="{23F3F335-DF42-4294-B5F4-AE2B3B494389}">
      <formula1>$B$4797:$B$4800</formula1>
    </dataValidation>
    <dataValidation type="list" allowBlank="1" showInputMessage="1" showErrorMessage="1" sqref="F614" xr:uid="{95A91892-25BF-4FE0-A54F-40C6797FE479}">
      <formula1>$C$4800:$C$4806</formula1>
    </dataValidation>
    <dataValidation type="list" allowBlank="1" showInputMessage="1" showErrorMessage="1" sqref="B258" xr:uid="{A5E656B3-BB76-4E32-930A-FAE0E9D51672}">
      <formula1>$B$4796:$B$4799</formula1>
    </dataValidation>
    <dataValidation type="list" allowBlank="1" showInputMessage="1" showErrorMessage="1" sqref="F258" xr:uid="{2E899617-026E-4E91-8D6D-7023A4061E92}">
      <formula1>$C$4799:$C$4805</formula1>
    </dataValidation>
    <dataValidation type="list" allowBlank="1" showInputMessage="1" showErrorMessage="1" sqref="B150" xr:uid="{27965601-15EF-4723-B7A5-27C5E2BE4552}">
      <formula1>$B$4795:$B$4798</formula1>
    </dataValidation>
    <dataValidation type="list" allowBlank="1" showInputMessage="1" showErrorMessage="1" sqref="F150" xr:uid="{B89D2016-921F-49F7-937F-1B9FFBD3BF90}">
      <formula1>$C$4798:$C$4804</formula1>
    </dataValidation>
    <dataValidation type="list" allowBlank="1" showInputMessage="1" showErrorMessage="1" sqref="B227" xr:uid="{5BD51DF7-2825-4232-8A7E-5119D95FD4BA}">
      <formula1>$B$4794:$B$4797</formula1>
    </dataValidation>
    <dataValidation type="list" allowBlank="1" showInputMessage="1" showErrorMessage="1" sqref="F227" xr:uid="{2A7E5F65-1E79-4326-90F2-1B1EC86BBF8A}">
      <formula1>$C$4797:$C$4803</formula1>
    </dataValidation>
    <dataValidation type="list" allowBlank="1" showInputMessage="1" showErrorMessage="1" sqref="B317" xr:uid="{1B35F499-EE00-430A-B005-5578ED93D77A}">
      <formula1>$B$4793:$B$4796</formula1>
    </dataValidation>
    <dataValidation type="list" allowBlank="1" showInputMessage="1" showErrorMessage="1" sqref="F317" xr:uid="{D2D9C541-4D17-4B30-9288-EDEF38A90E4A}">
      <formula1>$C$4796:$C$4802</formula1>
    </dataValidation>
    <dataValidation type="list" allowBlank="1" showInputMessage="1" showErrorMessage="1" sqref="B181" xr:uid="{8099E4CA-9DBE-4E92-8831-0CBAB41E1475}">
      <formula1>$B$4792:$B$4795</formula1>
    </dataValidation>
    <dataValidation type="list" allowBlank="1" showInputMessage="1" showErrorMessage="1" sqref="F181" xr:uid="{7BB98AF2-3E09-43C9-9F9D-5A4F9A378219}">
      <formula1>$C$4795:$C$4801</formula1>
    </dataValidation>
    <dataValidation type="list" allowBlank="1" showInputMessage="1" showErrorMessage="1" sqref="B246" xr:uid="{C148CA25-023E-492A-9399-650A66721D73}">
      <formula1>$B$4791:$B$4794</formula1>
    </dataValidation>
    <dataValidation type="list" allowBlank="1" showInputMessage="1" showErrorMessage="1" sqref="F246" xr:uid="{57C2803C-48E6-4981-B883-575039359B0F}">
      <formula1>$C$4794:$C$4800</formula1>
    </dataValidation>
    <dataValidation type="list" allowBlank="1" showErrorMessage="1" sqref="K159" xr:uid="{9C749A52-FB2D-4C43-B68D-91BBEA9FE5F0}">
      <formula1>$C$4885:$C$4887</formula1>
    </dataValidation>
    <dataValidation type="list" allowBlank="1" showErrorMessage="1" sqref="J159" xr:uid="{B240DE5A-A9B4-49C8-8096-716C484649FF}">
      <formula1>$C$4890:$C$4894</formula1>
    </dataValidation>
    <dataValidation type="list" allowBlank="1" showInputMessage="1" showErrorMessage="1" sqref="I371 I409 I379:I380 I382 I386:I393 I398 I400 I402:I404 I406:I407 I377 I411:I412 I416 I622:I623 I418:I419 I421:I423 I428:I429 I431 I436 I441:I442 I449 I446:I447 I460 I464 I462 I473:I476 I480 I485 I488 I493:I495 I500:I502 I508:I510 I506 I512 I518 I521:I522 I524:I525 I528 I535 I540 I542 I550:I552 I554 I556 I560 I563 I565:I567 I570 I573:I574 I577:I578 I584:I587 I595 I593 I598:I600 I605 I608 I615:I616 I613 I620 I414" xr:uid="{4EC04331-9696-415A-AEBE-2D88E974F975}">
      <formula1>$C$4128:$C$4130</formula1>
    </dataValidation>
    <dataValidation type="list" allowBlank="1" showInputMessage="1" showErrorMessage="1" sqref="I147 I228 I81" xr:uid="{39CAC6A9-C0FC-499F-B951-A711AFA505CC}">
      <formula1>$C$4127:$C$4129</formula1>
    </dataValidation>
    <dataValidation type="list" allowBlank="1" showInputMessage="1" showErrorMessage="1" sqref="I426" xr:uid="{CAB4E1EF-03DE-431F-8469-1A170E8B1286}">
      <formula1>$C$4126:$C$4128</formula1>
    </dataValidation>
    <dataValidation type="list" allowBlank="1" showInputMessage="1" showErrorMessage="1" sqref="J295" xr:uid="{1DB92151-E742-46C8-8E7F-3587C2868ABB}">
      <formula1>$C$4182:$C$4186</formula1>
    </dataValidation>
    <dataValidation type="list" allowBlank="1" showInputMessage="1" showErrorMessage="1" sqref="K295" xr:uid="{5D42FD44-A2F5-42C2-98BF-00D7EC66371A}">
      <formula1>$C$4177:$C$4179</formula1>
    </dataValidation>
    <dataValidation type="list" allowBlank="1" showInputMessage="1" showErrorMessage="1" sqref="B295" xr:uid="{667BD8E5-1D9A-493F-A21D-1CAAE9CDEE88}">
      <formula1>$B$4114:$B$4117</formula1>
    </dataValidation>
    <dataValidation type="list" allowBlank="1" showInputMessage="1" showErrorMessage="1" sqref="P295" xr:uid="{2CE18109-9B37-4CC5-8252-50D23F4F4E2B}">
      <formula1>$C$4124:$C$4171</formula1>
    </dataValidation>
    <dataValidation type="list" allowBlank="1" showInputMessage="1" showErrorMessage="1" sqref="I295" xr:uid="{60B98BA1-B3AB-4513-B6C6-E6D5BDFA3BE9}">
      <formula1>$C$4173:$C$4175</formula1>
    </dataValidation>
    <dataValidation type="list" allowBlank="1" showInputMessage="1" showErrorMessage="1" sqref="C295" xr:uid="{82CE5ED0-103F-445C-8F86-9B92122AC5E0}">
      <formula1>$C$4114:$C$4116</formula1>
    </dataValidation>
    <dataValidation type="list" allowBlank="1" showInputMessage="1" showErrorMessage="1" sqref="J28" xr:uid="{2E12971E-F867-445D-8511-0DA23C975D67}">
      <formula1>$C$4868:$C$4872</formula1>
    </dataValidation>
    <dataValidation type="list" allowBlank="1" showInputMessage="1" showErrorMessage="1" sqref="K87" xr:uid="{E3BD4FA6-1F0A-4EE8-82A2-7E92BE674A22}">
      <formula1>$C$4872:$C$4874</formula1>
    </dataValidation>
    <dataValidation type="list" allowBlank="1" showInputMessage="1" showErrorMessage="1" sqref="B87" xr:uid="{8C789CC6-1148-449C-8153-3A3A71B551A5}">
      <formula1>$B$4809:$B$4812</formula1>
    </dataValidation>
    <dataValidation type="list" allowBlank="1" showInputMessage="1" showErrorMessage="1" sqref="F87" xr:uid="{99D2E2AD-A02B-440E-9797-E817EE85C82F}">
      <formula1>$C$4812:$C$4818</formula1>
    </dataValidation>
    <dataValidation type="list" allowBlank="1" showInputMessage="1" showErrorMessage="1" sqref="I87" xr:uid="{9486BC31-35CC-4B61-B1A9-7D0935312422}">
      <formula1>$C$4868:$C$4870</formula1>
    </dataValidation>
    <dataValidation type="list" allowBlank="1" showErrorMessage="1" sqref="J368 J376" xr:uid="{DADD176A-E168-400F-9912-E86B9871AFC0}">
      <formula1>$C$4879:$C$4883</formula1>
    </dataValidation>
    <dataValidation type="list" allowBlank="1" showErrorMessage="1" sqref="K368 K376" xr:uid="{B9FAAA00-41CA-4E92-9CBF-C3CCF394D1A0}">
      <formula1>$C$4874:$C$4876</formula1>
    </dataValidation>
    <dataValidation type="list" allowBlank="1" showErrorMessage="1" sqref="J481 J486:J487" xr:uid="{13341727-C392-428F-936F-23425C29BB07}">
      <formula1>$C$4881:$C$4885</formula1>
    </dataValidation>
    <dataValidation type="list" allowBlank="1" showErrorMessage="1" sqref="K481 K486:K487" xr:uid="{555B5F70-3A8A-48D7-8636-5521D9A1C045}">
      <formula1>$C$4876:$C$4878</formula1>
    </dataValidation>
    <dataValidation allowBlank="1" showInputMessage="1" showErrorMessage="1" sqref="J3:L3 J5:L5 J9:L10 J13:L14 J294:L294 J27:L27 J39:L41 J46:L46 J48:K48 J56:L56 J60:L61 J72:L72 J76:L77 J79:L79 J227:K228 J94:L96 J100:L106 J109:L111 L113 J113:K114 J116:L116 J122:K123 J125:L125 J127:L127 J133:L133 J136:L137 J139:L140 L142 J142:K143 J83:L85 J153:L157 L168 J167:K173 L170:L173 J175:L175 J180:L181 J183:L183 J186:L186 J188:L189 L192:L193 J191:K193 L195:L198 J195:K199 J201:L202 J563:L563 L213 J212:K213 J216:L220 J206:L209 J232:L235 L238:L242 J238:K243 J246:L246 J249:L250 J254:L255 J257:L261 L223 J268:L269 J271:L275 J279:K281 L280:L281 J283:L283 J264:L266 J290:L291 J287:L287 J300:L300 J414:L416 J312:L312 J315:L317 J319:L319 J321:L321 J328:L333 J336:L337 J339:L339 J341:L344 J346:L346 J349:L350 J352:L352 J355:L359 J362:K366 L362:L365 J369:L369 J371:L371 J377:L377 J379:L380 J382:L382 J386:L394 J398:L398 J473:L476 J402:L404 J622:L623 J514:L514 J411:L412 J19:L21 J418:L419 J620:L620 J426:L426 J428:L432 J436:L436 J438:L438 J441:L442 J446:L449 J459:L460 J462:L465 J467:L467 J478:L478 J480:L480 J485:L485 J488:L488 J490:L490 J493:L496 J409:L409 J499:L502 J512:L512 J236:K236 J518:L518 J521:L522 J524:L525 J421:L422 J535:L535 J538:L538 J540:L540 J542:L542 J550:L552 J554:L554 J556:L556 J558:L558 J560:L560 J506:L510 L565:L567 J565:K568 J570:L570 J573:L574 J577:L578 J584:L587 J593:L595 J598:L600 J605:L605 J608:L608 J613:L616 J528:L528 J225:L225 J222:K224 J162:K165 L162:L166 J81:L81 J305:L305 J119:L121 J145:K150 L146:L150 J88:L92" xr:uid="{CB689657-4689-44A4-8AF3-3CAD545F991C}"/>
    <dataValidation type="list" allowBlank="1" showInputMessage="1" showErrorMessage="1" sqref="F3" xr:uid="{FBB53554-5871-46FC-8E3D-1B0AE37749F8}">
      <formula1>$C$4804:$C$4808</formula1>
    </dataValidation>
    <dataValidation type="list" allowBlank="1" showInputMessage="1" showErrorMessage="1" sqref="P3 P162:P165 P19 P9:P10 P13:P14 P409 P39:P41 P46 P48 P56 P60:P61 P72 P76:P77 P79 P83 P85 P88:P92 P94:P96 P100:P106 P109:P110 P113 P116 P119:P121 P127 P136:P137 P139:P140 P142 P146 P149 P154:P157 P168 P21 P170:P173 P175 P180 P188:P190 P192:P193 P195:P198 P201:P202 P206:P209 P213 P216:P220 P225 P223 P232:P235 P238:P242 P249:P250 P254:P255 P259:P261 P257 P264:P266 P269 P273:P275 P271 P280:P281 P283 P287 P290 P294 P300 P312 P315:P316 P319 P329:P333 P336:P337 P339 P341:P344 P349:P350 P352 P355:P359 P362:P365 P371 P377 P379:P380 P382 P386:P393 P398 P400 P402:P404 P406:P407 P5 P411:P412 P416 P515 P418:P419 P421:P423 P431 P428:P429 P436 P441:P442 P449 P446:P447 P460 P464 P462 P473:P476 P480 P485 P488 P493:P495 P500:P502 P508:P510 P506 P512 P518 P521:P522 P524:P525 P528 P535 P540 P542 P550:P552 P554 P556 P560 P563 P565:P567 P570 P573:P574 P577:P578 P584:P587 P595 P593 P598:P600 P605 P608 P615:P616 P613 P620 P622:P623 P414" xr:uid="{898B43A6-8ED5-478A-951F-EB264EFAC035}">
      <formula1>$C$4811:$C$4858</formula1>
    </dataValidation>
    <dataValidation type="list" allowBlank="1" showInputMessage="1" showErrorMessage="1" sqref="I3 I162:I165 I19 I9:I10 I13:I14 I5 I39:I41 I46 I48 I56 I60:I61 I72 I76:I77 I79 I83 I85 I88:I91 I94:I96 I100:I106 I109:I110 I113 I116 I119:I121 I127 I137 I139:I140 I142 I146 I149 I154:I157 I168 I21 I170:I173 I175 I180 I189:I190 I192:I193 I195:I198 I201 I206:I209 I213 I216:I220 I225 I223 I232:I235 I238:I242 I249:I250 I254:I255 I259:I261 I264:I266 I269 I273:I275 I271 I280:I281 I283 I287 I290 I294 I300 I312 I315:I316 I319 I329:I333 I336:I337 I339 I341:I344 I349:I350 I355:I359 I362:I365" xr:uid="{59327CF0-F923-4112-AB40-C97E11C5154E}">
      <formula1>$C$4860:$C$4862</formula1>
    </dataValidation>
    <dataValidation type="list" allowBlank="1" showInputMessage="1" showErrorMessage="1" sqref="C3 C162:C165 C19 C9:C10 C13:C14 C409 C39:C41 C46 C48 C56 C60:C61 C72 C76:C77 C79 C83 C85 C88:C92 C94:C96 C100:C106 C109:C110 C113 C116 C119:C121 C127 C136:C137 C139:C140 C142 C146 C149 C154:C157 C168 C21 C170:C173 C175 C180 C188:C190 C192:C193 C195:C198 C201 C206:C209 C213 C216:C220 C225 C223 C232:C235 C238:C242 C249:C250 C254:C255 C259:C261 C257 C264:C266 C269 C273:C275 C271 C280:C281 C283 C287 C290 C294 C300 C312 C315:C316 C319 C329:C333 C336:C337 C339 C341:C344 C349:C350 C352 C355:C359 C362:C365 C371 C377 C379:C380 C382 C386:C393 C398 C400 C402:C404 C406:C407 C5 C411:C412 C416 C515 C418:C419 C421:C423 C431 C428:C429 C436 C441:C442 C449 C446:C447 C460 C464 C462 C473:C476 C480 C485 C488 C493:C495 C500:C502 C508:C510 C506 C512 C518 C521:C522 C524:C525 C528 C535 C540 C542 C550:C552 C554 C556 C560 C563 C565:C567 C570 C573:C574 C577:C578 C584:C587 C595 C593 C598:C600 C605 C608 C615:C616 C613 C620 C622:C623 C414" xr:uid="{9F6385B8-3723-4FB9-9472-3D1748C97636}">
      <formula1>$C$4801:$C$4803</formula1>
    </dataValidation>
    <dataValidation type="list" allowBlank="1" showInputMessage="1" showErrorMessage="1" sqref="I27" xr:uid="{345662CD-D3BB-43DE-A83F-E24C63466FBF}">
      <formula1>$C$4125:$C$4127</formula1>
    </dataValidation>
    <dataValidation type="list" allowBlank="1" showInputMessage="1" showErrorMessage="1" sqref="C84 C111 C114 C125 C133 C143 C145 C153 C167 C169 C199 C212 C224 C243 C268 C272 C279 C291 C514 C321 C328 C346 C394 C415 C430 C432 C438 C448 C459 C463 C465 C478 C490 C496 C499 C507 C594 C538 C558 C568 C305" xr:uid="{C4E3A5BD-8EA3-4B6B-B23D-5546473BEDBE}">
      <formula1>$C$4803:$C$4805</formula1>
    </dataValidation>
    <dataValidation type="list" allowBlank="1" showInputMessage="1" showErrorMessage="1" sqref="I84 I111 I114 I125 I143 I145 I153 I167 I169 I199 I212 I224 I243 I268 I272 I279 I291 I346 I321 I328 I305" xr:uid="{75A6E41C-82C6-4283-9E9B-DEEBEBA04B14}">
      <formula1>$C$4862:$C$4864</formula1>
    </dataValidation>
    <dataValidation type="list" allowBlank="1" showInputMessage="1" showErrorMessage="1" sqref="P84 P111 P114 P125 P133 P143 P145 P153 P167 P169 P199 P212 P224 P243 P268 P272 P279 P291 P514 P321 P328 P346 P394 P415 P430 P432 P438 P448 P459 P463 P465 P478 P490 P496 P499 P507 P594 P538 P558 P568 P305" xr:uid="{1C5F8155-0708-4F87-8AD1-195040BC9824}">
      <formula1>$C$4813:$C$4860</formula1>
    </dataValidation>
    <dataValidation type="list" allowBlank="1" showInputMessage="1" showErrorMessage="1" sqref="I92 I136 I188 I257 I352" xr:uid="{F4C09E13-6844-4571-8A63-20CB1AF1A110}">
      <formula1>$C$3339:$C$3341</formula1>
    </dataValidation>
    <dataValidation type="list" allowBlank="1" showInputMessage="1" showErrorMessage="1" sqref="I133 I432" xr:uid="{7753F98A-CBE0-4C49-A9BC-1F373AD6539C}">
      <formula1>$C$3341:$C$3343</formula1>
    </dataValidation>
    <dataValidation type="list" allowBlank="1" showErrorMessage="1" sqref="I148" xr:uid="{2CEC0767-286C-4310-852B-5C200AFF45B2}">
      <formula1>$C$3339:$C$3341</formula1>
    </dataValidation>
    <dataValidation type="list" allowBlank="1" showInputMessage="1" showErrorMessage="1" sqref="F191" xr:uid="{3ABEBC1E-4963-4263-AF26-670BF6A1CCB4}">
      <formula1>$C$4793:$C$4799</formula1>
    </dataValidation>
    <dataValidation type="list" allowBlank="1" showInputMessage="1" showErrorMessage="1" sqref="B191" xr:uid="{69475ADC-4BF7-4031-9E4F-191FAE29A4DC}">
      <formula1>$B$4790:$B$4793</formula1>
    </dataValidation>
    <dataValidation type="list" allowBlank="1" showErrorMessage="1" sqref="F371 F446:F447 F449 F460 F464 F462 F473:F476 F480 F485 F488 F493:F495 F500:F502 F508:F510 F506 F512 F518 F521:F522 F524:F525 F528 F535 F540 F542 F550:F552 F554 F556 F560 F563 F565:F567 F570 F573:F574 F577:F578 F584:F587 F595 F593 F598:F600 F605 F608 F615:F616 F613 F620 F622:F623" xr:uid="{429DA4E2-E344-4754-83D0-FC8DE8B00E41}">
      <formula1>$C$4807:$C$4813</formula1>
    </dataValidation>
    <dataValidation type="list" allowBlank="1" showInputMessage="1" showErrorMessage="1" sqref="I394 I415 I430 I438 I448 I459 I463 I465 I478 I490 I496 I499 I507 I594 I538 I558 I568 I514" xr:uid="{1B5FB723-028D-421D-B6A5-F47B547D69D7}">
      <formula1>$C$4130:$C$4132</formula1>
    </dataValidation>
    <dataValidation type="list" allowBlank="1" showErrorMessage="1" sqref="F448 F459 F463 F465 F478 F490 F496 F499 F507 F594 F538 F558 F568 F514" xr:uid="{E63FA4BC-03C9-42DD-ACFE-AEF3BD8479E3}">
      <formula1>$C$4809:$C$4815</formula1>
    </dataValidation>
    <dataValidation type="list" allowBlank="1" showInputMessage="1" showErrorMessage="1" sqref="C467" xr:uid="{E0950745-4E2B-446C-ADFB-DBCC477F5058}">
      <formula1>$C$4789:$C$4791</formula1>
    </dataValidation>
    <dataValidation type="list" allowBlank="1" showInputMessage="1" showErrorMessage="1" sqref="P467" xr:uid="{2F9C0715-2886-4D23-B21E-266B6816F215}">
      <formula1>$C$4799:$C$4846</formula1>
    </dataValidation>
    <dataValidation type="list" allowBlank="1" showErrorMessage="1" sqref="F467" xr:uid="{95DB9149-CF7F-4BE9-A96E-07C05D5249B2}">
      <formula1>$C$4795:$C$4801</formula1>
    </dataValidation>
    <dataValidation type="list" allowBlank="1" showErrorMessage="1" sqref="J182 J185 J210 J298 J400 J406:J408 J423 J559 J569 J572 J576 J582 J596" xr:uid="{9B580EE2-598A-43BE-9223-32BF20730931}">
      <formula1>$C$4885:$C$4889</formula1>
    </dataValidation>
    <dataValidation type="list" allowBlank="1" showErrorMessage="1" sqref="K182 K185 K210 K298 K400 K406:K408 K423 K559 K569 K572 K576 K582 K596" xr:uid="{D2071528-095F-4CE8-B5C9-41E9666BEDEF}">
      <formula1>$C$4880:$C$4882</formula1>
    </dataValidation>
    <dataValidation type="list" allowBlank="1" showInputMessage="1" showErrorMessage="1" sqref="J190" xr:uid="{54D2567A-F448-48D8-B5B0-9EE7CCBBFEB8}">
      <formula1>$C$4869:$C$4873</formula1>
    </dataValidation>
    <dataValidation type="list" allowBlank="1" showInputMessage="1" showErrorMessage="1" sqref="K190" xr:uid="{07D30587-AFEB-4756-9F3B-ACB121360DA4}">
      <formula1>$C$4864:$C$4866</formula1>
    </dataValidation>
    <dataValidation type="list" allowBlank="1" showInputMessage="1" showErrorMessage="1" sqref="I367:I368" xr:uid="{00000000-0002-0000-0100-00000A000000}">
      <formula1>$C$4142:$C$4144</formula1>
    </dataValidation>
    <dataValidation type="list" allowBlank="1" showInputMessage="1" showErrorMessage="1" sqref="I20" xr:uid="{5B2C42CB-D013-4EFE-BE0E-E719834422A6}">
      <formula1>$C$4859:$C$4861</formula1>
    </dataValidation>
    <dataValidation type="list" allowBlank="1" showErrorMessage="1" sqref="F81" xr:uid="{F830E28F-D07B-41B8-8E46-C17AFEA92E87}">
      <formula1>$C$4806:$C$4812</formula1>
    </dataValidation>
    <dataValidation type="list" allowBlank="1" showInputMessage="1" showErrorMessage="1" sqref="C81" xr:uid="{B2471707-DE71-4493-95BC-790CF4D7E547}">
      <formula1>$C$4800:$C$4802</formula1>
    </dataValidation>
    <dataValidation type="list" allowBlank="1" showInputMessage="1" showErrorMessage="1" sqref="P81" xr:uid="{A8762239-B10A-4A18-A097-031A0130C103}">
      <formula1>$C$4810:$C$4857</formula1>
    </dataValidation>
  </dataValidations>
  <hyperlinks>
    <hyperlink ref="W581" r:id="rId1" xr:uid="{00000000-0004-0000-0100-000006000000}"/>
    <hyperlink ref="W589" r:id="rId2" xr:uid="{00000000-0004-0000-0100-00000E000000}"/>
    <hyperlink ref="W591" r:id="rId3" xr:uid="{00000000-0004-0000-0100-00000F000000}"/>
    <hyperlink ref="W592" r:id="rId4" xr:uid="{00000000-0004-0000-0100-00001A000000}"/>
    <hyperlink ref="W596" r:id="rId5" xr:uid="{00000000-0004-0000-0100-00001B000000}"/>
    <hyperlink ref="W590" r:id="rId6" xr:uid="{00000000-0004-0000-0100-00001C000000}"/>
    <hyperlink ref="W601" r:id="rId7" xr:uid="{00000000-0004-0000-0100-00001D000000}"/>
    <hyperlink ref="W597" r:id="rId8" xr:uid="{00000000-0004-0000-0100-00001E000000}"/>
    <hyperlink ref="W607" r:id="rId9" xr:uid="{00000000-0004-0000-0100-00001F000000}"/>
    <hyperlink ref="W611" r:id="rId10" xr:uid="{00000000-0004-0000-0100-000020000000}"/>
    <hyperlink ref="W619" r:id="rId11" xr:uid="{00000000-0004-0000-0100-000021000000}"/>
    <hyperlink ref="W621" r:id="rId12" xr:uid="{00000000-0004-0000-0100-000022000000}"/>
    <hyperlink ref="W582" r:id="rId13" xr:uid="{00000000-0004-0000-0100-000024000000}"/>
    <hyperlink ref="W424" r:id="rId14" xr:uid="{00000000-0004-0000-0100-000025000000}"/>
    <hyperlink ref="W564" r:id="rId15" xr:uid="{00000000-0004-0000-0100-000026000000}"/>
    <hyperlink ref="W561" r:id="rId16" xr:uid="{00000000-0004-0000-0100-000027000000}"/>
    <hyperlink ref="W575" r:id="rId17" xr:uid="{00000000-0004-0000-0100-000029000000}"/>
    <hyperlink ref="W82" r:id="rId18" xr:uid="{00000000-0004-0000-0100-00002C000000}"/>
    <hyperlink ref="S433" r:id="rId19" display="TEL:06-4799-1800_x000a__x000a_" xr:uid="{00000000-0004-0000-0100-00002D000000}"/>
    <hyperlink ref="W115" r:id="rId20" xr:uid="{00000000-0004-0000-0100-00002E000000}"/>
    <hyperlink ref="W130" r:id="rId21" xr:uid="{00000000-0004-0000-0100-00002F000000}"/>
    <hyperlink ref="W289" r:id="rId22" xr:uid="{00000000-0004-0000-0100-000030000000}"/>
    <hyperlink ref="W456" r:id="rId23" xr:uid="{00000000-0004-0000-0100-000036000000}"/>
    <hyperlink ref="W484" r:id="rId24" xr:uid="{00000000-0004-0000-0100-00003A000000}"/>
    <hyperlink ref="W489" r:id="rId25" xr:uid="{00000000-0004-0000-0100-00004D000000}"/>
    <hyperlink ref="W420" r:id="rId26" xr:uid="{00000000-0004-0000-0100-00004F000000}"/>
    <hyperlink ref="W17" r:id="rId27" xr:uid="{00000000-0004-0000-0100-000050000000}"/>
    <hyperlink ref="W301" r:id="rId28" xr:uid="{00000000-0004-0000-0100-000052000000}"/>
    <hyperlink ref="W292" r:id="rId29" xr:uid="{00000000-0004-0000-0100-000053000000}"/>
    <hyperlink ref="W75" r:id="rId30" xr:uid="{00000000-0004-0000-0100-000054000000}"/>
    <hyperlink ref="W107" r:id="rId31" xr:uid="{00000000-0004-0000-0100-000056000000}"/>
    <hyperlink ref="W229" r:id="rId32" xr:uid="{00000000-0004-0000-0100-000059000000}"/>
    <hyperlink ref="W174" r:id="rId33" xr:uid="{00000000-0004-0000-0100-00005A000000}"/>
    <hyperlink ref="W200" r:id="rId34" xr:uid="{00000000-0004-0000-0100-00005D000000}"/>
    <hyperlink ref="W244" r:id="rId35" xr:uid="{00000000-0004-0000-0100-00005E000000}"/>
    <hyperlink ref="W247" r:id="rId36" xr:uid="{00000000-0004-0000-0100-00005F000000}"/>
    <hyperlink ref="W282" r:id="rId37" xr:uid="{00000000-0004-0000-0100-000060000000}"/>
    <hyperlink ref="W47" r:id="rId38" xr:uid="{00000000-0004-0000-0100-000062000000}"/>
    <hyperlink ref="W65" r:id="rId39" xr:uid="{00000000-0004-0000-0100-000063000000}"/>
    <hyperlink ref="W323" r:id="rId40" xr:uid="{00000000-0004-0000-0100-000096000000}"/>
    <hyperlink ref="W55" r:id="rId41" xr:uid="{00000000-0004-0000-0100-000098000000}"/>
    <hyperlink ref="W262" r:id="rId42" xr:uid="{00000000-0004-0000-0100-00009E000000}"/>
    <hyperlink ref="W461" r:id="rId43" xr:uid="{00000000-0004-0000-0100-00009F000000}"/>
    <hyperlink ref="W536" r:id="rId44" xr:uid="{00000000-0004-0000-0100-0000A2000000}"/>
    <hyperlink ref="W248" r:id="rId45" xr:uid="{00000000-0004-0000-0100-0000A5000000}"/>
    <hyperlink ref="W491" r:id="rId46" xr:uid="{00000000-0004-0000-0100-0000A8000000}"/>
    <hyperlink ref="W546" r:id="rId47" xr:uid="{00000000-0004-0000-0100-0000AC000000}"/>
    <hyperlink ref="W6" r:id="rId48" xr:uid="{00000000-0004-0000-0100-0000AD000000}"/>
    <hyperlink ref="W7" r:id="rId49" xr:uid="{00000000-0004-0000-0100-0000AE000000}"/>
    <hyperlink ref="W8" r:id="rId50" xr:uid="{00000000-0004-0000-0100-0000B0000000}"/>
    <hyperlink ref="W11" r:id="rId51" xr:uid="{00000000-0004-0000-0100-0000B2000000}"/>
    <hyperlink ref="W15" r:id="rId52" xr:uid="{00000000-0004-0000-0100-0000B3000000}"/>
    <hyperlink ref="W16" r:id="rId53" xr:uid="{00000000-0004-0000-0100-0000B5000000}"/>
    <hyperlink ref="W18" r:id="rId54" xr:uid="{00000000-0004-0000-0100-0000B6000000}"/>
    <hyperlink ref="W24" r:id="rId55" xr:uid="{00000000-0004-0000-0100-0000B8000000}"/>
    <hyperlink ref="W25" r:id="rId56" xr:uid="{00000000-0004-0000-0100-0000B9000000}"/>
    <hyperlink ref="W26" r:id="rId57" xr:uid="{00000000-0004-0000-0100-0000BA000000}"/>
    <hyperlink ref="W28" r:id="rId58" xr:uid="{00000000-0004-0000-0100-0000BB000000}"/>
    <hyperlink ref="W30" r:id="rId59" xr:uid="{00000000-0004-0000-0100-0000BC000000}"/>
    <hyperlink ref="W31" r:id="rId60" xr:uid="{00000000-0004-0000-0100-0000BD000000}"/>
    <hyperlink ref="W32" r:id="rId61" xr:uid="{00000000-0004-0000-0100-0000BE000000}"/>
    <hyperlink ref="W33" r:id="rId62" xr:uid="{00000000-0004-0000-0100-0000BF000000}"/>
    <hyperlink ref="W34" r:id="rId63" xr:uid="{00000000-0004-0000-0100-0000C0000000}"/>
    <hyperlink ref="W36" r:id="rId64" xr:uid="{00000000-0004-0000-0100-0000C1000000}"/>
    <hyperlink ref="W38" r:id="rId65" xr:uid="{00000000-0004-0000-0100-0000C3000000}"/>
    <hyperlink ref="W42" r:id="rId66" xr:uid="{00000000-0004-0000-0100-0000C8000000}"/>
    <hyperlink ref="W44" r:id="rId67" xr:uid="{00000000-0004-0000-0100-0000CA000000}"/>
    <hyperlink ref="W49" r:id="rId68" xr:uid="{00000000-0004-0000-0100-0000CD000000}"/>
    <hyperlink ref="W50" r:id="rId69" xr:uid="{00000000-0004-0000-0100-0000CE000000}"/>
    <hyperlink ref="W51" r:id="rId70" xr:uid="{00000000-0004-0000-0100-0000CF000000}"/>
    <hyperlink ref="W52" r:id="rId71" xr:uid="{00000000-0004-0000-0100-0000D0000000}"/>
    <hyperlink ref="W53" r:id="rId72" xr:uid="{00000000-0004-0000-0100-0000D1000000}"/>
    <hyperlink ref="W54" r:id="rId73" xr:uid="{00000000-0004-0000-0100-0000D2000000}"/>
    <hyperlink ref="W62" r:id="rId74" xr:uid="{00000000-0004-0000-0100-0000D3000000}"/>
    <hyperlink ref="W63" r:id="rId75" xr:uid="{00000000-0004-0000-0100-0000D4000000}"/>
    <hyperlink ref="W64" r:id="rId76" xr:uid="{00000000-0004-0000-0100-0000D5000000}"/>
    <hyperlink ref="W67" r:id="rId77" xr:uid="{00000000-0004-0000-0100-0000D7000000}"/>
    <hyperlink ref="W68" r:id="rId78" xr:uid="{00000000-0004-0000-0100-0000D8000000}"/>
    <hyperlink ref="W69" r:id="rId79" xr:uid="{00000000-0004-0000-0100-0000D9000000}"/>
    <hyperlink ref="W73" r:id="rId80" xr:uid="{00000000-0004-0000-0100-0000DB000000}"/>
    <hyperlink ref="W74" r:id="rId81" xr:uid="{00000000-0004-0000-0100-0000DC000000}"/>
    <hyperlink ref="W93" r:id="rId82" xr:uid="{00000000-0004-0000-0100-0000E6000000}"/>
    <hyperlink ref="W97" r:id="rId83" xr:uid="{00000000-0004-0000-0100-0000EA000000}"/>
    <hyperlink ref="W98" r:id="rId84" xr:uid="{00000000-0004-0000-0100-0000EB000000}"/>
    <hyperlink ref="W108" r:id="rId85" xr:uid="{00000000-0004-0000-0100-0000ED000000}"/>
    <hyperlink ref="W124" r:id="rId86" xr:uid="{00000000-0004-0000-0100-0000F4000000}"/>
    <hyperlink ref="W126" r:id="rId87" xr:uid="{00000000-0004-0000-0100-0000F6000000}"/>
    <hyperlink ref="W128" r:id="rId88" xr:uid="{00000000-0004-0000-0100-0000F7000000}"/>
    <hyperlink ref="W129" r:id="rId89" xr:uid="{00000000-0004-0000-0100-0000F8000000}"/>
    <hyperlink ref="W132" r:id="rId90" xr:uid="{00000000-0004-0000-0100-0000F9000000}"/>
    <hyperlink ref="W134" r:id="rId91" xr:uid="{00000000-0004-0000-0100-0000FB000000}"/>
    <hyperlink ref="W135" r:id="rId92" xr:uid="{00000000-0004-0000-0100-0000FC000000}"/>
    <hyperlink ref="W138" r:id="rId93" xr:uid="{00000000-0004-0000-0100-0000FE000000}"/>
    <hyperlink ref="W141" r:id="rId94" xr:uid="{00000000-0004-0000-0100-000002010000}"/>
    <hyperlink ref="W144" r:id="rId95" xr:uid="{00000000-0004-0000-0100-000005010000}"/>
    <hyperlink ref="W151" r:id="rId96" xr:uid="{00000000-0004-0000-0100-00000B010000}"/>
    <hyperlink ref="W152" r:id="rId97" xr:uid="{00000000-0004-0000-0100-00000C010000}"/>
    <hyperlink ref="W158" r:id="rId98" xr:uid="{00000000-0004-0000-0100-000013010000}"/>
    <hyperlink ref="W159" r:id="rId99" xr:uid="{00000000-0004-0000-0100-000014010000}"/>
    <hyperlink ref="W178" r:id="rId100" xr:uid="{00000000-0004-0000-0100-00001B010000}"/>
    <hyperlink ref="W179" r:id="rId101" xr:uid="{00000000-0004-0000-0100-00001C010000}"/>
    <hyperlink ref="W182" r:id="rId102" xr:uid="{00000000-0004-0000-0100-000022010000}"/>
    <hyperlink ref="W185" r:id="rId103" xr:uid="{00000000-0004-0000-0100-000024010000}"/>
    <hyperlink ref="W187" r:id="rId104" xr:uid="{00000000-0004-0000-0100-000025010000}"/>
    <hyperlink ref="W194" r:id="rId105" xr:uid="{00000000-0004-0000-0100-000027010000}"/>
    <hyperlink ref="W204" r:id="rId106" xr:uid="{00000000-0004-0000-0100-00002E010000}"/>
    <hyperlink ref="W205" r:id="rId107" xr:uid="{00000000-0004-0000-0100-000030010000}"/>
    <hyperlink ref="W210" r:id="rId108" xr:uid="{00000000-0004-0000-0100-000034010000}"/>
    <hyperlink ref="W211" r:id="rId109" xr:uid="{00000000-0004-0000-0100-000035010000}"/>
    <hyperlink ref="W231" r:id="rId110" xr:uid="{00000000-0004-0000-0100-000040010000}"/>
    <hyperlink ref="W252" r:id="rId111" xr:uid="{00000000-0004-0000-0100-00004B010000}"/>
    <hyperlink ref="W263" r:id="rId112" xr:uid="{00000000-0004-0000-0100-000050010000}"/>
    <hyperlink ref="W270" r:id="rId113" xr:uid="{00000000-0004-0000-0100-000054010000}"/>
    <hyperlink ref="W278" r:id="rId114" xr:uid="{00000000-0004-0000-0100-000059010000}"/>
    <hyperlink ref="W284" r:id="rId115" xr:uid="{00000000-0004-0000-0100-00005C010000}"/>
    <hyperlink ref="W285" r:id="rId116" xr:uid="{00000000-0004-0000-0100-00005D010000}"/>
    <hyperlink ref="W286" r:id="rId117" xr:uid="{00000000-0004-0000-0100-00005E010000}"/>
    <hyperlink ref="W288" r:id="rId118" xr:uid="{00000000-0004-0000-0100-000060010000}"/>
    <hyperlink ref="W293" r:id="rId119" xr:uid="{00000000-0004-0000-0100-000061010000}"/>
    <hyperlink ref="W296" r:id="rId120" xr:uid="{00000000-0004-0000-0100-000063010000}"/>
    <hyperlink ref="W297" r:id="rId121" xr:uid="{00000000-0004-0000-0100-000064010000}"/>
    <hyperlink ref="W302" r:id="rId122" xr:uid="{00000000-0004-0000-0100-000067010000}"/>
    <hyperlink ref="W304" r:id="rId123" xr:uid="{00000000-0004-0000-0100-00006B010000}"/>
    <hyperlink ref="W307" r:id="rId124" xr:uid="{00000000-0004-0000-0100-00006C010000}"/>
    <hyperlink ref="W308" r:id="rId125" xr:uid="{00000000-0004-0000-0100-00006D010000}"/>
    <hyperlink ref="W310" r:id="rId126" xr:uid="{00000000-0004-0000-0100-00006E010000}"/>
    <hyperlink ref="W311" r:id="rId127" xr:uid="{00000000-0004-0000-0100-000070010000}"/>
    <hyperlink ref="W318" r:id="rId128" xr:uid="{00000000-0004-0000-0100-000071010000}"/>
    <hyperlink ref="W322" r:id="rId129" xr:uid="{00000000-0004-0000-0100-000076010000}"/>
    <hyperlink ref="W327" r:id="rId130" xr:uid="{00000000-0004-0000-0100-000078010000}"/>
    <hyperlink ref="W334" r:id="rId131" xr:uid="{00000000-0004-0000-0100-00007E010000}"/>
    <hyperlink ref="W338" r:id="rId132" xr:uid="{00000000-0004-0000-0100-000082010000}"/>
    <hyperlink ref="W562" r:id="rId133" xr:uid="{00000000-0004-0000-0100-000084010000}"/>
    <hyperlink ref="W276" r:id="rId134" xr:uid="{FDF5EE09-3779-4913-90EA-A69034CB5CE5}"/>
    <hyperlink ref="W131" r:id="rId135" xr:uid="{19E85D2E-E19D-4617-8D18-CFFF10369A41}"/>
    <hyperlink ref="W12" r:id="rId136" xr:uid="{301B01FC-490F-4DB6-BD1B-B6F6126C8383}"/>
    <hyperlink ref="W571" r:id="rId137" xr:uid="{E03576E7-9DDD-4EC1-A07C-753C0925A370}"/>
    <hyperlink ref="W454" r:id="rId138" xr:uid="{284D0ACB-03E2-41B1-A195-26E38430DD04}"/>
    <hyperlink ref="W160" r:id="rId139" xr:uid="{D8228082-D140-4599-AC5A-60F5F8450D23}"/>
    <hyperlink ref="W335" r:id="rId140" xr:uid="{D8B893F6-6CDE-45EB-9A5E-302774FCD1AE}"/>
    <hyperlink ref="W177" r:id="rId141" xr:uid="{B9CF9190-D7D5-4D18-B3B3-24DB5B03D364}"/>
    <hyperlink ref="W226" r:id="rId142" xr:uid="{95C62781-18A7-4100-AA45-1C8565A765D0}"/>
    <hyperlink ref="W184" r:id="rId143" xr:uid="{00746D81-6C14-4450-8581-5A7E2A912B61}"/>
    <hyperlink ref="W122" r:id="rId144" xr:uid="{02C5B113-CACB-41BA-95EE-5D4DDA6F4B67}"/>
    <hyperlink ref="W20" r:id="rId145" xr:uid="{ED67D5B8-47FB-455B-8ABA-572B594DAF70}"/>
    <hyperlink ref="W166" r:id="rId146" xr:uid="{56B427BE-EB58-4CCE-9C8A-2988AA9CAD47}"/>
    <hyperlink ref="W303" r:id="rId147" xr:uid="{DB6A3F20-90EF-4A8B-8843-B4C5BD61F3F5}"/>
  </hyperlinks>
  <pageMargins left="0.2" right="0.28000000000000003" top="0.73" bottom="0.25" header="0.2" footer="0.2"/>
  <pageSetup paperSize="8" scale="60" fitToHeight="0" orientation="landscape" r:id="rId148"/>
  <headerFooter alignWithMargins="0">
    <oddHeader>&amp;L&amp;"HG創英角ﾎﾟｯﾌﾟ体,ﾍﾋﾞｰ"&amp;18　トラベラーズノート販売店情報&amp;R&amp;"Arial Black,標準"&amp;14&amp;D&amp;"ＭＳ ゴシック,標準"　&amp;"Arial Black,標準"&amp;T</oddHeader>
  </headerFooter>
  <drawing r:id="rId1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1000"/>
  <sheetViews>
    <sheetView showGridLines="0" workbookViewId="0">
      <pane xSplit="7" ySplit="1" topLeftCell="H979" activePane="bottomRight" state="frozen"/>
      <selection pane="topRight" activeCell="G1" sqref="G1"/>
      <selection pane="bottomLeft" activeCell="A2" sqref="A2"/>
      <selection pane="bottomRight" activeCell="B993" sqref="B993"/>
    </sheetView>
  </sheetViews>
  <sheetFormatPr defaultColWidth="9.09765625" defaultRowHeight="9.5"/>
  <cols>
    <col min="1" max="1" width="16.09765625" style="101" bestFit="1" customWidth="1"/>
    <col min="2" max="2" width="19.09765625" style="107" customWidth="1"/>
    <col min="3" max="3" width="6.8984375" style="101" bestFit="1" customWidth="1"/>
    <col min="4" max="4" width="13.09765625" style="102" bestFit="1" customWidth="1"/>
    <col min="5" max="6" width="9.3984375" style="101" customWidth="1"/>
    <col min="7" max="8" width="21.8984375" style="133" customWidth="1"/>
    <col min="9" max="9" width="8.59765625" style="107" bestFit="1" customWidth="1"/>
    <col min="10" max="10" width="9.3984375" style="386" bestFit="1" customWidth="1"/>
    <col min="11" max="12" width="42.296875" style="89" customWidth="1"/>
    <col min="13" max="13" width="13.8984375" style="107" customWidth="1"/>
    <col min="14" max="14" width="14" style="107" bestFit="1" customWidth="1"/>
    <col min="15" max="15" width="8.69921875" style="108" bestFit="1" customWidth="1"/>
    <col min="16" max="16" width="9.09765625" style="107"/>
    <col min="17" max="17" width="35.3984375" style="107" bestFit="1" customWidth="1"/>
    <col min="18" max="21" width="9.09765625" style="107" hidden="1" customWidth="1"/>
    <col min="22" max="24" width="9.09765625" style="109" hidden="1" customWidth="1"/>
    <col min="25" max="28" width="9.09765625" style="107" hidden="1" customWidth="1"/>
    <col min="29" max="29" width="9.09765625" style="107"/>
    <col min="30" max="30" width="67.69921875" style="107" customWidth="1"/>
    <col min="31" max="16384" width="9.09765625" style="107"/>
  </cols>
  <sheetData>
    <row r="1" spans="1:31" s="89" customFormat="1" ht="38">
      <c r="A1" s="83" t="s">
        <v>3438</v>
      </c>
      <c r="B1" s="84" t="s">
        <v>3439</v>
      </c>
      <c r="C1" s="85" t="s">
        <v>3432</v>
      </c>
      <c r="D1" s="86" t="s">
        <v>3431</v>
      </c>
      <c r="E1" s="85" t="s">
        <v>3430</v>
      </c>
      <c r="F1" s="87" t="s">
        <v>3429</v>
      </c>
      <c r="G1" s="88" t="s">
        <v>3428</v>
      </c>
      <c r="H1" s="88"/>
      <c r="I1" s="89" t="s">
        <v>3426</v>
      </c>
      <c r="J1" s="85" t="s">
        <v>3425</v>
      </c>
      <c r="K1" s="84" t="s">
        <v>3440</v>
      </c>
      <c r="L1" s="84"/>
      <c r="M1" s="85" t="s">
        <v>3423</v>
      </c>
      <c r="N1" s="90" t="s">
        <v>3422</v>
      </c>
      <c r="O1" s="90" t="s">
        <v>3441</v>
      </c>
      <c r="P1" s="91" t="s">
        <v>3420</v>
      </c>
      <c r="Q1" s="92" t="s">
        <v>3442</v>
      </c>
      <c r="R1" s="93" t="s">
        <v>3418</v>
      </c>
      <c r="S1" s="93" t="s">
        <v>3417</v>
      </c>
      <c r="T1" s="93" t="s">
        <v>3416</v>
      </c>
      <c r="U1" s="94" t="s">
        <v>3443</v>
      </c>
      <c r="V1" s="95" t="s">
        <v>3444</v>
      </c>
      <c r="W1" s="95" t="s">
        <v>3445</v>
      </c>
      <c r="X1" s="95" t="s">
        <v>3446</v>
      </c>
      <c r="Y1" s="94" t="s">
        <v>3415</v>
      </c>
      <c r="Z1" s="94" t="s">
        <v>3414</v>
      </c>
      <c r="AA1" s="94" t="s">
        <v>3413</v>
      </c>
      <c r="AB1" s="96" t="s">
        <v>3412</v>
      </c>
      <c r="AC1" s="97" t="s">
        <v>3447</v>
      </c>
      <c r="AD1" s="97" t="s">
        <v>3448</v>
      </c>
      <c r="AE1" s="98" t="s">
        <v>3449</v>
      </c>
    </row>
    <row r="2" spans="1:31">
      <c r="A2" s="99"/>
      <c r="B2" s="100"/>
      <c r="C2" s="101" t="s">
        <v>75</v>
      </c>
      <c r="D2" s="102" t="s">
        <v>3450</v>
      </c>
      <c r="E2" s="103" t="s">
        <v>3451</v>
      </c>
      <c r="F2" s="103"/>
      <c r="G2" s="104" t="s">
        <v>3452</v>
      </c>
      <c r="H2" s="104"/>
      <c r="I2" s="105" t="s">
        <v>3453</v>
      </c>
      <c r="J2" s="384" t="s">
        <v>3454</v>
      </c>
      <c r="K2" s="106" t="s">
        <v>3455</v>
      </c>
      <c r="L2" s="106"/>
      <c r="M2" s="105" t="s">
        <v>3456</v>
      </c>
      <c r="P2" s="108" t="s">
        <v>2457</v>
      </c>
      <c r="AC2" s="110"/>
      <c r="AD2" s="111"/>
      <c r="AE2" s="112"/>
    </row>
    <row r="3" spans="1:31">
      <c r="A3" s="113"/>
      <c r="B3" s="114"/>
      <c r="C3" s="101" t="s">
        <v>75</v>
      </c>
      <c r="D3" s="102" t="s">
        <v>3457</v>
      </c>
      <c r="E3" s="103" t="s">
        <v>3458</v>
      </c>
      <c r="F3" s="103"/>
      <c r="G3" s="115" t="s">
        <v>3459</v>
      </c>
      <c r="H3" s="115"/>
      <c r="I3" s="105" t="s">
        <v>3460</v>
      </c>
      <c r="J3" s="385" t="s">
        <v>42</v>
      </c>
      <c r="K3" s="116" t="s">
        <v>3461</v>
      </c>
      <c r="L3" s="116"/>
      <c r="M3" s="117" t="s">
        <v>3462</v>
      </c>
      <c r="P3" s="108"/>
      <c r="AC3" s="110"/>
      <c r="AD3" s="111"/>
      <c r="AE3" s="112"/>
    </row>
    <row r="4" spans="1:31">
      <c r="A4" s="113"/>
      <c r="B4" s="114"/>
      <c r="C4" s="101" t="s">
        <v>75</v>
      </c>
      <c r="D4" s="102" t="s">
        <v>3463</v>
      </c>
      <c r="E4" s="103" t="s">
        <v>3451</v>
      </c>
      <c r="F4" s="103"/>
      <c r="G4" s="104" t="s">
        <v>3464</v>
      </c>
      <c r="H4" s="104"/>
      <c r="I4" s="105" t="s">
        <v>2879</v>
      </c>
      <c r="J4" s="384" t="s">
        <v>3465</v>
      </c>
      <c r="K4" s="106" t="s">
        <v>3466</v>
      </c>
      <c r="L4" s="106"/>
      <c r="M4" s="105" t="s">
        <v>3467</v>
      </c>
      <c r="P4" s="108" t="s">
        <v>1381</v>
      </c>
      <c r="AC4" s="110"/>
      <c r="AD4" s="111"/>
      <c r="AE4" s="112"/>
    </row>
    <row r="5" spans="1:31">
      <c r="A5" s="113"/>
      <c r="B5" s="114">
        <v>50</v>
      </c>
      <c r="C5" s="101" t="s">
        <v>75</v>
      </c>
      <c r="D5" s="102" t="s">
        <v>3468</v>
      </c>
      <c r="E5" s="103" t="s">
        <v>3469</v>
      </c>
      <c r="F5" s="103"/>
      <c r="G5" s="104" t="s">
        <v>3470</v>
      </c>
      <c r="H5" s="104"/>
      <c r="I5" s="105" t="s">
        <v>3471</v>
      </c>
      <c r="J5" s="384" t="s">
        <v>3472</v>
      </c>
      <c r="K5" s="106" t="s">
        <v>3473</v>
      </c>
      <c r="L5" s="106"/>
      <c r="M5" s="105" t="s">
        <v>3474</v>
      </c>
      <c r="P5" s="108" t="s">
        <v>3475</v>
      </c>
      <c r="Q5" s="107" t="s">
        <v>3476</v>
      </c>
      <c r="AC5" s="110"/>
      <c r="AD5" s="111"/>
      <c r="AE5" s="112"/>
    </row>
    <row r="6" spans="1:31" s="121" customFormat="1">
      <c r="A6" s="118"/>
      <c r="B6" s="119" t="s">
        <v>3477</v>
      </c>
      <c r="C6" s="103" t="s">
        <v>69</v>
      </c>
      <c r="D6" s="120">
        <v>38791</v>
      </c>
      <c r="E6" s="103" t="s">
        <v>3478</v>
      </c>
      <c r="F6" s="103"/>
      <c r="G6" s="116" t="s">
        <v>3479</v>
      </c>
      <c r="H6" s="116"/>
      <c r="I6" s="105" t="s">
        <v>3480</v>
      </c>
      <c r="J6" s="384" t="s">
        <v>1390</v>
      </c>
      <c r="K6" s="116" t="s">
        <v>3481</v>
      </c>
      <c r="L6" s="116"/>
      <c r="M6" s="117" t="s">
        <v>3482</v>
      </c>
      <c r="N6" s="117"/>
      <c r="P6" s="122" t="s">
        <v>3483</v>
      </c>
      <c r="Q6" s="117" t="s">
        <v>3484</v>
      </c>
      <c r="V6" s="123"/>
      <c r="W6" s="123"/>
      <c r="X6" s="123"/>
      <c r="AC6" s="124"/>
      <c r="AD6" s="125"/>
      <c r="AE6" s="126"/>
    </row>
    <row r="7" spans="1:31" s="132" customFormat="1">
      <c r="A7" s="127"/>
      <c r="B7" s="128"/>
      <c r="C7" s="84" t="s">
        <v>75</v>
      </c>
      <c r="D7" s="86" t="s">
        <v>3485</v>
      </c>
      <c r="E7" s="129" t="s">
        <v>3486</v>
      </c>
      <c r="F7" s="129"/>
      <c r="G7" s="116" t="s">
        <v>3487</v>
      </c>
      <c r="H7" s="116"/>
      <c r="I7" s="130" t="s">
        <v>3488</v>
      </c>
      <c r="J7" s="129" t="s">
        <v>3337</v>
      </c>
      <c r="K7" s="116" t="s">
        <v>3489</v>
      </c>
      <c r="L7" s="116"/>
      <c r="M7" s="116" t="s">
        <v>3490</v>
      </c>
      <c r="N7" s="131"/>
      <c r="P7" s="133" t="s">
        <v>3491</v>
      </c>
      <c r="V7" s="134"/>
      <c r="W7" s="134"/>
      <c r="X7" s="134"/>
      <c r="AC7" s="135"/>
      <c r="AD7" s="125"/>
      <c r="AE7" s="125"/>
    </row>
    <row r="8" spans="1:31">
      <c r="A8" s="113"/>
      <c r="B8" s="119" t="s">
        <v>3477</v>
      </c>
      <c r="C8" s="3" t="s">
        <v>69</v>
      </c>
      <c r="D8" s="7">
        <v>38991</v>
      </c>
      <c r="E8" s="3" t="s">
        <v>3492</v>
      </c>
      <c r="F8" s="3"/>
      <c r="G8" s="6" t="s">
        <v>3493</v>
      </c>
      <c r="H8" s="6"/>
      <c r="I8" s="1" t="s">
        <v>3494</v>
      </c>
      <c r="J8" s="3" t="s">
        <v>1678</v>
      </c>
      <c r="K8" s="6" t="s">
        <v>3495</v>
      </c>
      <c r="L8" s="6"/>
      <c r="M8" s="6" t="s">
        <v>3496</v>
      </c>
      <c r="N8" s="2" t="s">
        <v>3497</v>
      </c>
      <c r="P8" s="1" t="s">
        <v>3498</v>
      </c>
      <c r="AC8" s="110"/>
      <c r="AD8" s="111"/>
      <c r="AE8" s="112"/>
    </row>
    <row r="9" spans="1:31" s="1" customFormat="1">
      <c r="A9" s="136"/>
      <c r="B9" s="137"/>
      <c r="C9" s="3" t="s">
        <v>69</v>
      </c>
      <c r="D9" s="7" t="s">
        <v>3499</v>
      </c>
      <c r="E9" s="3" t="s">
        <v>3492</v>
      </c>
      <c r="F9" s="3"/>
      <c r="G9" s="6" t="s">
        <v>3500</v>
      </c>
      <c r="H9" s="6"/>
      <c r="I9" s="1" t="s">
        <v>1735</v>
      </c>
      <c r="J9" s="3" t="s">
        <v>1678</v>
      </c>
      <c r="K9" s="1" t="s">
        <v>3501</v>
      </c>
      <c r="M9" s="1" t="s">
        <v>3502</v>
      </c>
      <c r="N9" s="2" t="s">
        <v>3497</v>
      </c>
      <c r="P9" s="1" t="s">
        <v>3498</v>
      </c>
      <c r="Q9" s="6"/>
      <c r="V9" s="138"/>
      <c r="W9" s="138"/>
      <c r="X9" s="138"/>
      <c r="AC9" s="139"/>
      <c r="AD9" s="140"/>
      <c r="AE9" s="140"/>
    </row>
    <row r="10" spans="1:31" s="1" customFormat="1">
      <c r="A10" s="136"/>
      <c r="B10" s="119" t="s">
        <v>3477</v>
      </c>
      <c r="C10" s="3" t="s">
        <v>69</v>
      </c>
      <c r="D10" s="7">
        <v>38796</v>
      </c>
      <c r="E10" s="3" t="s">
        <v>3503</v>
      </c>
      <c r="F10" s="3"/>
      <c r="G10" s="6" t="s">
        <v>3504</v>
      </c>
      <c r="H10" s="6"/>
      <c r="I10" s="1" t="s">
        <v>3505</v>
      </c>
      <c r="J10" s="3" t="s">
        <v>232</v>
      </c>
      <c r="K10" s="6" t="s">
        <v>3506</v>
      </c>
      <c r="L10" s="6"/>
      <c r="M10" s="1" t="s">
        <v>3507</v>
      </c>
      <c r="N10" s="2" t="s">
        <v>3497</v>
      </c>
      <c r="P10" s="1" t="s">
        <v>3498</v>
      </c>
      <c r="Q10" s="6"/>
      <c r="V10" s="138"/>
      <c r="W10" s="138"/>
      <c r="X10" s="138"/>
      <c r="AC10" s="139"/>
      <c r="AD10" s="140"/>
      <c r="AE10" s="140"/>
    </row>
    <row r="11" spans="1:31" s="1" customFormat="1">
      <c r="A11" s="136"/>
      <c r="B11" s="137"/>
      <c r="C11" s="3" t="s">
        <v>69</v>
      </c>
      <c r="D11" s="7">
        <v>38991</v>
      </c>
      <c r="E11" s="3" t="s">
        <v>3492</v>
      </c>
      <c r="F11" s="3"/>
      <c r="G11" s="6" t="s">
        <v>3508</v>
      </c>
      <c r="H11" s="6"/>
      <c r="I11" s="1" t="s">
        <v>3509</v>
      </c>
      <c r="J11" s="8" t="s">
        <v>1678</v>
      </c>
      <c r="K11" s="6" t="s">
        <v>3510</v>
      </c>
      <c r="L11" s="6"/>
      <c r="M11" s="6" t="s">
        <v>3511</v>
      </c>
      <c r="N11" s="2" t="s">
        <v>3497</v>
      </c>
      <c r="P11" s="1" t="s">
        <v>3498</v>
      </c>
      <c r="Q11" s="6"/>
      <c r="V11" s="138"/>
      <c r="W11" s="138"/>
      <c r="X11" s="138"/>
      <c r="AC11" s="139"/>
      <c r="AD11" s="140"/>
      <c r="AE11" s="140"/>
    </row>
    <row r="12" spans="1:31" s="1" customFormat="1">
      <c r="A12" s="136"/>
      <c r="B12" s="137" t="s">
        <v>3512</v>
      </c>
      <c r="C12" s="3" t="s">
        <v>69</v>
      </c>
      <c r="D12" s="7">
        <v>38839</v>
      </c>
      <c r="E12" s="3" t="s">
        <v>3503</v>
      </c>
      <c r="F12" s="3"/>
      <c r="G12" s="6" t="s">
        <v>3513</v>
      </c>
      <c r="H12" s="6"/>
      <c r="I12" s="1" t="s">
        <v>2620</v>
      </c>
      <c r="J12" s="3" t="s">
        <v>42</v>
      </c>
      <c r="K12" s="1" t="s">
        <v>3514</v>
      </c>
      <c r="M12" s="1" t="s">
        <v>3515</v>
      </c>
      <c r="N12" s="2" t="s">
        <v>3497</v>
      </c>
      <c r="P12" s="1" t="s">
        <v>3498</v>
      </c>
      <c r="Q12" s="6"/>
      <c r="V12" s="138"/>
      <c r="W12" s="138"/>
      <c r="X12" s="138"/>
      <c r="AC12" s="139"/>
      <c r="AD12" s="140"/>
      <c r="AE12" s="140"/>
    </row>
    <row r="13" spans="1:31" s="1" customFormat="1">
      <c r="A13" s="136"/>
      <c r="B13" s="137" t="s">
        <v>3512</v>
      </c>
      <c r="C13" s="141" t="s">
        <v>69</v>
      </c>
      <c r="D13" s="142">
        <v>38929</v>
      </c>
      <c r="E13" s="141" t="s">
        <v>3503</v>
      </c>
      <c r="F13" s="141"/>
      <c r="G13" s="29" t="s">
        <v>3516</v>
      </c>
      <c r="H13" s="29"/>
      <c r="I13" s="143" t="s">
        <v>3517</v>
      </c>
      <c r="J13" s="141" t="s">
        <v>3313</v>
      </c>
      <c r="K13" s="143" t="s">
        <v>3518</v>
      </c>
      <c r="L13" s="143"/>
      <c r="M13" s="143" t="s">
        <v>3519</v>
      </c>
      <c r="N13" s="144">
        <v>2308</v>
      </c>
      <c r="P13" s="143" t="s">
        <v>3520</v>
      </c>
      <c r="Q13" s="145"/>
      <c r="V13" s="138"/>
      <c r="W13" s="138"/>
      <c r="X13" s="138"/>
      <c r="AC13" s="139"/>
      <c r="AD13" s="140"/>
      <c r="AE13" s="140"/>
    </row>
    <row r="14" spans="1:31" s="1" customFormat="1">
      <c r="A14" s="136"/>
      <c r="B14" s="137" t="s">
        <v>3512</v>
      </c>
      <c r="C14" s="146" t="s">
        <v>75</v>
      </c>
      <c r="D14" s="147">
        <v>39156</v>
      </c>
      <c r="E14" s="146" t="s">
        <v>3503</v>
      </c>
      <c r="F14" s="146"/>
      <c r="G14" s="148" t="s">
        <v>3521</v>
      </c>
      <c r="H14" s="148"/>
      <c r="I14" s="149" t="s">
        <v>2949</v>
      </c>
      <c r="J14" s="146" t="s">
        <v>232</v>
      </c>
      <c r="K14" s="149" t="s">
        <v>3522</v>
      </c>
      <c r="L14" s="149"/>
      <c r="M14" s="149" t="s">
        <v>3523</v>
      </c>
      <c r="N14" s="150" t="s">
        <v>3497</v>
      </c>
      <c r="P14" s="149" t="s">
        <v>3498</v>
      </c>
      <c r="Q14" s="6"/>
      <c r="V14" s="138"/>
      <c r="W14" s="138"/>
      <c r="X14" s="138"/>
      <c r="AC14" s="139"/>
      <c r="AD14" s="140"/>
      <c r="AE14" s="140"/>
    </row>
    <row r="15" spans="1:31">
      <c r="A15" s="113"/>
      <c r="B15" s="114"/>
      <c r="J15" s="85"/>
      <c r="K15" s="131"/>
      <c r="L15" s="131"/>
      <c r="M15" s="108"/>
      <c r="N15" s="108"/>
      <c r="P15" s="151"/>
      <c r="AC15" s="110"/>
      <c r="AD15" s="111"/>
      <c r="AE15" s="112"/>
    </row>
    <row r="16" spans="1:31">
      <c r="A16" s="113"/>
      <c r="B16" s="114" t="s">
        <v>3524</v>
      </c>
      <c r="C16" s="146" t="s">
        <v>75</v>
      </c>
      <c r="E16" s="3" t="s">
        <v>3525</v>
      </c>
      <c r="F16" s="3"/>
      <c r="G16" s="121" t="s">
        <v>3526</v>
      </c>
      <c r="H16" s="121"/>
      <c r="J16" s="386" t="s">
        <v>1925</v>
      </c>
      <c r="K16" s="121" t="s">
        <v>3527</v>
      </c>
      <c r="L16" s="121"/>
      <c r="M16" s="121" t="s">
        <v>3528</v>
      </c>
      <c r="N16" s="108"/>
      <c r="P16" s="151"/>
      <c r="AC16" s="110"/>
      <c r="AD16" s="111"/>
      <c r="AE16" s="112"/>
    </row>
    <row r="17" spans="1:31">
      <c r="A17" s="113"/>
      <c r="B17" s="114" t="s">
        <v>3524</v>
      </c>
      <c r="C17" s="146" t="s">
        <v>75</v>
      </c>
      <c r="E17" s="3" t="s">
        <v>3525</v>
      </c>
      <c r="F17" s="3"/>
      <c r="G17" s="152" t="s">
        <v>3529</v>
      </c>
      <c r="H17" s="152"/>
      <c r="J17" s="386" t="s">
        <v>1925</v>
      </c>
      <c r="K17" s="153" t="s">
        <v>3530</v>
      </c>
      <c r="L17" s="153"/>
      <c r="M17" s="153" t="s">
        <v>3531</v>
      </c>
      <c r="N17" s="108"/>
      <c r="P17" s="151"/>
      <c r="AC17" s="110"/>
      <c r="AD17" s="111"/>
      <c r="AE17" s="112"/>
    </row>
    <row r="18" spans="1:31" s="1" customFormat="1">
      <c r="A18" s="136"/>
      <c r="B18" s="114" t="s">
        <v>3524</v>
      </c>
      <c r="C18" s="107"/>
      <c r="D18" s="154"/>
      <c r="E18" s="3" t="s">
        <v>123</v>
      </c>
      <c r="F18" s="3"/>
      <c r="G18" s="6" t="s">
        <v>3532</v>
      </c>
      <c r="H18" s="6"/>
      <c r="I18" s="1" t="s">
        <v>3533</v>
      </c>
      <c r="J18" s="3" t="s">
        <v>232</v>
      </c>
      <c r="K18" s="6" t="s">
        <v>3534</v>
      </c>
      <c r="L18" s="6"/>
      <c r="M18" s="6" t="s">
        <v>3535</v>
      </c>
      <c r="N18" s="2">
        <v>1023</v>
      </c>
      <c r="P18" s="6" t="s">
        <v>3536</v>
      </c>
      <c r="Q18" s="6"/>
      <c r="V18" s="138"/>
      <c r="W18" s="138"/>
      <c r="X18" s="138"/>
      <c r="AC18" s="139"/>
      <c r="AD18" s="140"/>
      <c r="AE18" s="140"/>
    </row>
    <row r="19" spans="1:31" s="1" customFormat="1">
      <c r="A19" s="136"/>
      <c r="B19" s="137"/>
      <c r="C19" s="155" t="s">
        <v>69</v>
      </c>
      <c r="D19" s="156">
        <v>39326</v>
      </c>
      <c r="E19" s="155" t="s">
        <v>3503</v>
      </c>
      <c r="F19" s="155"/>
      <c r="G19" s="157" t="s">
        <v>3537</v>
      </c>
      <c r="H19" s="157"/>
      <c r="I19" s="158" t="s">
        <v>3538</v>
      </c>
      <c r="J19" s="155" t="s">
        <v>48</v>
      </c>
      <c r="K19" s="158" t="s">
        <v>3539</v>
      </c>
      <c r="L19" s="158"/>
      <c r="M19" s="158" t="s">
        <v>3540</v>
      </c>
      <c r="N19" s="159">
        <v>1569</v>
      </c>
      <c r="O19" s="159"/>
      <c r="P19" s="158" t="s">
        <v>1505</v>
      </c>
      <c r="Q19" s="145"/>
      <c r="V19" s="138"/>
      <c r="W19" s="138"/>
      <c r="X19" s="138"/>
      <c r="AC19" s="139"/>
      <c r="AD19" s="140"/>
      <c r="AE19" s="140"/>
    </row>
    <row r="20" spans="1:31" s="1" customFormat="1">
      <c r="A20" s="136"/>
      <c r="B20" s="137"/>
      <c r="C20" s="160" t="s">
        <v>69</v>
      </c>
      <c r="D20" s="161" t="s">
        <v>3541</v>
      </c>
      <c r="E20" s="160" t="s">
        <v>3492</v>
      </c>
      <c r="F20" s="160"/>
      <c r="G20" s="162" t="s">
        <v>1909</v>
      </c>
      <c r="H20" s="162"/>
      <c r="I20" s="163" t="s">
        <v>3542</v>
      </c>
      <c r="J20" s="160" t="s">
        <v>1678</v>
      </c>
      <c r="K20" s="163" t="s">
        <v>3543</v>
      </c>
      <c r="L20" s="163"/>
      <c r="M20" s="163" t="s">
        <v>1908</v>
      </c>
      <c r="N20" s="164" t="s">
        <v>3497</v>
      </c>
      <c r="O20" s="164"/>
      <c r="P20" s="163" t="s">
        <v>3498</v>
      </c>
      <c r="Q20" s="6"/>
      <c r="V20" s="138"/>
      <c r="W20" s="138"/>
      <c r="X20" s="138"/>
      <c r="AC20" s="139"/>
      <c r="AD20" s="140"/>
      <c r="AE20" s="140"/>
    </row>
    <row r="21" spans="1:31" s="1" customFormat="1">
      <c r="A21" s="136"/>
      <c r="B21" s="137"/>
      <c r="C21" s="165" t="s">
        <v>69</v>
      </c>
      <c r="D21" s="166">
        <v>39172</v>
      </c>
      <c r="E21" s="165" t="s">
        <v>123</v>
      </c>
      <c r="F21" s="165" t="s">
        <v>1</v>
      </c>
      <c r="G21" s="167" t="s">
        <v>3544</v>
      </c>
      <c r="H21" s="167"/>
      <c r="I21" s="168" t="s">
        <v>3545</v>
      </c>
      <c r="J21" s="165" t="s">
        <v>3546</v>
      </c>
      <c r="K21" s="168" t="s">
        <v>3547</v>
      </c>
      <c r="L21" s="168"/>
      <c r="M21" s="168" t="s">
        <v>3548</v>
      </c>
      <c r="N21" s="169" t="s">
        <v>3497</v>
      </c>
      <c r="O21" s="169"/>
      <c r="P21" s="168" t="s">
        <v>3549</v>
      </c>
      <c r="Q21" s="6"/>
      <c r="V21" s="138"/>
      <c r="W21" s="138"/>
      <c r="X21" s="138"/>
      <c r="AC21" s="139"/>
      <c r="AD21" s="140"/>
      <c r="AE21" s="140"/>
    </row>
    <row r="22" spans="1:31" s="1" customFormat="1">
      <c r="A22" s="136"/>
      <c r="B22" s="137"/>
      <c r="C22" s="3" t="s">
        <v>75</v>
      </c>
      <c r="D22" s="170">
        <v>38991</v>
      </c>
      <c r="E22" s="3" t="s">
        <v>3550</v>
      </c>
      <c r="F22" s="3"/>
      <c r="G22" s="6" t="s">
        <v>3551</v>
      </c>
      <c r="H22" s="6"/>
      <c r="I22" s="1" t="s">
        <v>3552</v>
      </c>
      <c r="J22" s="3" t="s">
        <v>26</v>
      </c>
      <c r="K22" s="1" t="s">
        <v>3553</v>
      </c>
      <c r="M22" s="1" t="s">
        <v>3554</v>
      </c>
      <c r="N22" s="2">
        <v>5915</v>
      </c>
      <c r="O22" s="2"/>
      <c r="P22" s="1" t="s">
        <v>3555</v>
      </c>
      <c r="Q22" s="145"/>
      <c r="V22" s="138"/>
      <c r="W22" s="138"/>
      <c r="X22" s="138"/>
      <c r="AC22" s="139"/>
      <c r="AD22" s="140"/>
      <c r="AE22" s="140"/>
    </row>
    <row r="23" spans="1:31" s="1" customFormat="1">
      <c r="A23" s="136"/>
      <c r="B23" s="137"/>
      <c r="C23" s="146" t="s">
        <v>69</v>
      </c>
      <c r="D23" s="147"/>
      <c r="E23" s="146" t="s">
        <v>188</v>
      </c>
      <c r="F23" s="146"/>
      <c r="G23" s="148" t="s">
        <v>3556</v>
      </c>
      <c r="H23" s="148"/>
      <c r="I23" s="149" t="s">
        <v>3557</v>
      </c>
      <c r="J23" s="146" t="s">
        <v>11</v>
      </c>
      <c r="K23" s="149" t="s">
        <v>3558</v>
      </c>
      <c r="L23" s="149"/>
      <c r="M23" s="149" t="s">
        <v>3559</v>
      </c>
      <c r="N23" s="150">
        <v>7002</v>
      </c>
      <c r="O23" s="150"/>
      <c r="P23" s="149" t="s">
        <v>3560</v>
      </c>
      <c r="Q23" s="6"/>
      <c r="V23" s="138"/>
      <c r="W23" s="138"/>
      <c r="X23" s="138"/>
      <c r="AC23" s="139"/>
      <c r="AD23" s="140"/>
      <c r="AE23" s="140"/>
    </row>
    <row r="24" spans="1:31" s="1" customFormat="1">
      <c r="A24" s="136"/>
      <c r="B24" s="137"/>
      <c r="C24" s="3" t="s">
        <v>69</v>
      </c>
      <c r="D24" s="7">
        <v>39108</v>
      </c>
      <c r="E24" s="3" t="s">
        <v>188</v>
      </c>
      <c r="F24" s="3" t="s">
        <v>67</v>
      </c>
      <c r="G24" s="6" t="s">
        <v>3561</v>
      </c>
      <c r="H24" s="6"/>
      <c r="I24" s="1" t="s">
        <v>939</v>
      </c>
      <c r="J24" s="3" t="s">
        <v>7</v>
      </c>
      <c r="K24" s="1" t="s">
        <v>3562</v>
      </c>
      <c r="M24" s="1" t="s">
        <v>3563</v>
      </c>
      <c r="N24" s="2">
        <v>7001</v>
      </c>
      <c r="O24" s="2"/>
      <c r="P24" s="6" t="s">
        <v>1119</v>
      </c>
      <c r="Q24" s="145"/>
      <c r="V24" s="138"/>
      <c r="W24" s="138"/>
      <c r="X24" s="138"/>
      <c r="AC24" s="139"/>
      <c r="AD24" s="140"/>
      <c r="AE24" s="140"/>
    </row>
    <row r="25" spans="1:31" s="1" customFormat="1">
      <c r="A25" s="136"/>
      <c r="B25" s="137"/>
      <c r="C25" s="3" t="s">
        <v>69</v>
      </c>
      <c r="D25" s="7">
        <v>39375</v>
      </c>
      <c r="E25" s="3" t="s">
        <v>3564</v>
      </c>
      <c r="F25" s="3"/>
      <c r="G25" s="6" t="s">
        <v>3565</v>
      </c>
      <c r="H25" s="6"/>
      <c r="I25" s="1" t="s">
        <v>2648</v>
      </c>
      <c r="J25" s="3" t="s">
        <v>232</v>
      </c>
      <c r="K25" s="5" t="s">
        <v>3566</v>
      </c>
      <c r="L25" s="5"/>
      <c r="M25" s="1" t="s">
        <v>3567</v>
      </c>
      <c r="N25" s="2" t="s">
        <v>354</v>
      </c>
      <c r="O25" s="2"/>
      <c r="Q25" s="1" t="s">
        <v>2676</v>
      </c>
      <c r="V25" s="138"/>
      <c r="W25" s="138"/>
      <c r="X25" s="138"/>
      <c r="AC25" s="139"/>
      <c r="AD25" s="140"/>
      <c r="AE25" s="140"/>
    </row>
    <row r="26" spans="1:31" s="1" customFormat="1" ht="12">
      <c r="A26" s="136"/>
      <c r="B26" s="137"/>
      <c r="C26" s="3" t="s">
        <v>69</v>
      </c>
      <c r="D26" s="170">
        <v>38790</v>
      </c>
      <c r="E26" s="3" t="s">
        <v>1200</v>
      </c>
      <c r="F26" s="3"/>
      <c r="G26" s="6" t="s">
        <v>3568</v>
      </c>
      <c r="H26" s="6"/>
      <c r="I26" s="1" t="s">
        <v>3569</v>
      </c>
      <c r="J26" s="8" t="s">
        <v>25</v>
      </c>
      <c r="K26" s="171" t="s">
        <v>3570</v>
      </c>
      <c r="L26" s="171"/>
      <c r="M26" s="6" t="s">
        <v>3571</v>
      </c>
      <c r="N26" s="2">
        <v>5035</v>
      </c>
      <c r="O26" s="2"/>
      <c r="P26" s="6" t="s">
        <v>1510</v>
      </c>
      <c r="Q26" s="172" t="s">
        <v>1651</v>
      </c>
      <c r="V26" s="138"/>
      <c r="W26" s="138"/>
      <c r="X26" s="138"/>
      <c r="AC26" s="139"/>
      <c r="AD26" s="140"/>
      <c r="AE26" s="140"/>
    </row>
    <row r="27" spans="1:31" s="1" customFormat="1" ht="12">
      <c r="A27" s="136"/>
      <c r="B27" s="137"/>
      <c r="C27" s="3" t="s">
        <v>69</v>
      </c>
      <c r="D27" s="154">
        <v>38838</v>
      </c>
      <c r="E27" s="3" t="s">
        <v>1200</v>
      </c>
      <c r="F27" s="3"/>
      <c r="G27" s="6" t="s">
        <v>3572</v>
      </c>
      <c r="H27" s="6"/>
      <c r="I27" s="1" t="s">
        <v>3573</v>
      </c>
      <c r="J27" s="8" t="s">
        <v>25</v>
      </c>
      <c r="K27" s="171" t="s">
        <v>3574</v>
      </c>
      <c r="L27" s="171"/>
      <c r="M27" s="6" t="s">
        <v>3575</v>
      </c>
      <c r="N27" s="2">
        <v>5035</v>
      </c>
      <c r="O27" s="2"/>
      <c r="P27" s="6" t="s">
        <v>1510</v>
      </c>
      <c r="Q27" s="172" t="s">
        <v>1651</v>
      </c>
      <c r="V27" s="138"/>
      <c r="W27" s="138"/>
      <c r="X27" s="138"/>
      <c r="AC27" s="139"/>
      <c r="AD27" s="140"/>
      <c r="AE27" s="140"/>
    </row>
    <row r="28" spans="1:31" s="1" customFormat="1">
      <c r="A28" s="136"/>
      <c r="B28" s="137"/>
      <c r="C28" s="3" t="s">
        <v>69</v>
      </c>
      <c r="D28" s="173">
        <v>39041</v>
      </c>
      <c r="E28" s="3" t="s">
        <v>3550</v>
      </c>
      <c r="F28" s="3"/>
      <c r="G28" s="6" t="s">
        <v>3576</v>
      </c>
      <c r="H28" s="6"/>
      <c r="I28" s="1" t="s">
        <v>3577</v>
      </c>
      <c r="J28" s="8" t="s">
        <v>1678</v>
      </c>
      <c r="K28" s="171" t="s">
        <v>3578</v>
      </c>
      <c r="L28" s="171"/>
      <c r="M28" s="1" t="s">
        <v>3579</v>
      </c>
      <c r="N28" s="2">
        <v>5180</v>
      </c>
      <c r="O28" s="2"/>
      <c r="P28" s="1" t="s">
        <v>3580</v>
      </c>
      <c r="V28" s="138"/>
      <c r="W28" s="138"/>
      <c r="X28" s="138"/>
      <c r="AC28" s="139"/>
      <c r="AD28" s="140"/>
      <c r="AE28" s="140"/>
    </row>
    <row r="29" spans="1:31" s="1" customFormat="1">
      <c r="A29" s="136"/>
      <c r="B29" s="137"/>
      <c r="C29" s="174" t="s">
        <v>69</v>
      </c>
      <c r="D29" s="175">
        <v>39264</v>
      </c>
      <c r="E29" s="174" t="s">
        <v>1200</v>
      </c>
      <c r="F29" s="174"/>
      <c r="G29" s="176" t="s">
        <v>3581</v>
      </c>
      <c r="H29" s="176"/>
      <c r="I29" s="177" t="s">
        <v>3582</v>
      </c>
      <c r="J29" s="174" t="s">
        <v>14</v>
      </c>
      <c r="K29" s="178" t="s">
        <v>3583</v>
      </c>
      <c r="L29" s="178"/>
      <c r="M29" s="177" t="s">
        <v>3584</v>
      </c>
      <c r="N29" s="179">
        <v>5402</v>
      </c>
      <c r="O29" s="179"/>
      <c r="P29" s="176" t="s">
        <v>1202</v>
      </c>
      <c r="Q29" s="177" t="s">
        <v>1267</v>
      </c>
      <c r="V29" s="138"/>
      <c r="W29" s="138"/>
      <c r="X29" s="138"/>
      <c r="AC29" s="139"/>
      <c r="AD29" s="140"/>
      <c r="AE29" s="140"/>
    </row>
    <row r="30" spans="1:31" s="1" customFormat="1">
      <c r="A30" s="136"/>
      <c r="B30" s="137"/>
      <c r="C30" s="3" t="s">
        <v>75</v>
      </c>
      <c r="D30" s="170">
        <v>38822</v>
      </c>
      <c r="E30" s="3" t="s">
        <v>3550</v>
      </c>
      <c r="F30" s="3"/>
      <c r="G30" s="6" t="s">
        <v>3585</v>
      </c>
      <c r="H30" s="6"/>
      <c r="I30" s="1" t="s">
        <v>3586</v>
      </c>
      <c r="J30" s="3" t="s">
        <v>3587</v>
      </c>
      <c r="K30" s="171" t="s">
        <v>3588</v>
      </c>
      <c r="L30" s="171"/>
      <c r="M30" s="6" t="s">
        <v>3589</v>
      </c>
      <c r="N30" s="2">
        <v>5090</v>
      </c>
      <c r="O30" s="2"/>
      <c r="P30" s="6" t="s">
        <v>1797</v>
      </c>
      <c r="Q30" s="6"/>
      <c r="V30" s="138"/>
      <c r="W30" s="138"/>
      <c r="X30" s="138"/>
      <c r="AC30" s="139"/>
      <c r="AD30" s="140"/>
      <c r="AE30" s="140"/>
    </row>
    <row r="31" spans="1:31" s="1" customFormat="1">
      <c r="A31" s="136"/>
      <c r="B31" s="137"/>
      <c r="C31" s="174" t="s">
        <v>60</v>
      </c>
      <c r="D31" s="180">
        <v>38791</v>
      </c>
      <c r="E31" s="174" t="s">
        <v>3550</v>
      </c>
      <c r="F31" s="174"/>
      <c r="G31" s="176" t="s">
        <v>3590</v>
      </c>
      <c r="H31" s="176"/>
      <c r="I31" s="177" t="s">
        <v>3591</v>
      </c>
      <c r="J31" s="174" t="s">
        <v>1678</v>
      </c>
      <c r="K31" s="178" t="s">
        <v>3592</v>
      </c>
      <c r="L31" s="178"/>
      <c r="M31" s="176" t="s">
        <v>3593</v>
      </c>
      <c r="N31" s="179" t="s">
        <v>3497</v>
      </c>
      <c r="O31" s="179"/>
      <c r="P31" s="177" t="s">
        <v>3549</v>
      </c>
      <c r="Q31" s="181"/>
      <c r="V31" s="138"/>
      <c r="W31" s="138"/>
      <c r="X31" s="138"/>
      <c r="AC31" s="139"/>
      <c r="AD31" s="140"/>
      <c r="AE31" s="140"/>
    </row>
    <row r="32" spans="1:31" s="1" customFormat="1">
      <c r="A32" s="136"/>
      <c r="B32" s="137"/>
      <c r="C32" s="174" t="s">
        <v>69</v>
      </c>
      <c r="D32" s="175">
        <v>39388</v>
      </c>
      <c r="E32" s="174" t="s">
        <v>54</v>
      </c>
      <c r="F32" s="174"/>
      <c r="G32" s="176" t="s">
        <v>3594</v>
      </c>
      <c r="H32" s="176"/>
      <c r="I32" s="177" t="s">
        <v>3595</v>
      </c>
      <c r="J32" s="182" t="s">
        <v>1525</v>
      </c>
      <c r="K32" s="183" t="s">
        <v>3596</v>
      </c>
      <c r="L32" s="183"/>
      <c r="M32" s="176" t="s">
        <v>3597</v>
      </c>
      <c r="N32" s="179">
        <v>5035</v>
      </c>
      <c r="O32" s="179"/>
      <c r="P32" s="176" t="s">
        <v>1510</v>
      </c>
      <c r="Q32" s="177"/>
      <c r="V32" s="138"/>
      <c r="W32" s="138"/>
      <c r="X32" s="138"/>
      <c r="AC32" s="139"/>
      <c r="AD32" s="140"/>
      <c r="AE32" s="140"/>
    </row>
    <row r="33" spans="1:32" s="1" customFormat="1">
      <c r="A33" s="136"/>
      <c r="B33" s="137"/>
      <c r="C33" s="155" t="s">
        <v>69</v>
      </c>
      <c r="D33" s="156">
        <v>39273</v>
      </c>
      <c r="E33" s="155" t="s">
        <v>3550</v>
      </c>
      <c r="F33" s="155"/>
      <c r="G33" s="157" t="s">
        <v>3598</v>
      </c>
      <c r="H33" s="157"/>
      <c r="I33" s="158" t="s">
        <v>3599</v>
      </c>
      <c r="J33" s="155" t="s">
        <v>2106</v>
      </c>
      <c r="K33" s="184" t="s">
        <v>3600</v>
      </c>
      <c r="L33" s="184"/>
      <c r="M33" s="157" t="s">
        <v>3601</v>
      </c>
      <c r="N33" s="159">
        <v>5010</v>
      </c>
      <c r="O33" s="159"/>
      <c r="P33" s="157" t="s">
        <v>1663</v>
      </c>
      <c r="Q33" s="158"/>
      <c r="V33" s="138"/>
      <c r="W33" s="138"/>
      <c r="X33" s="138"/>
      <c r="AC33" s="139"/>
      <c r="AD33" s="140"/>
      <c r="AE33" s="140"/>
    </row>
    <row r="34" spans="1:32">
      <c r="A34" s="113"/>
      <c r="B34" s="114"/>
    </row>
    <row r="35" spans="1:32" s="1" customFormat="1">
      <c r="A35" s="136"/>
      <c r="B35" s="137"/>
      <c r="C35" s="3" t="s">
        <v>69</v>
      </c>
      <c r="D35" s="7">
        <v>39123</v>
      </c>
      <c r="E35" s="3" t="s">
        <v>123</v>
      </c>
      <c r="F35" s="3" t="s">
        <v>67</v>
      </c>
      <c r="G35" s="6" t="s">
        <v>3602</v>
      </c>
      <c r="H35" s="6"/>
      <c r="I35" s="1" t="s">
        <v>3603</v>
      </c>
      <c r="J35" s="3" t="s">
        <v>28</v>
      </c>
      <c r="K35" s="5" t="s">
        <v>3604</v>
      </c>
      <c r="L35" s="5"/>
      <c r="M35" s="1" t="s">
        <v>3605</v>
      </c>
      <c r="N35" s="2" t="s">
        <v>3497</v>
      </c>
      <c r="O35" s="2"/>
      <c r="P35" s="1" t="s">
        <v>3549</v>
      </c>
      <c r="V35" s="138"/>
      <c r="W35" s="138"/>
      <c r="X35" s="138"/>
      <c r="AC35" s="139"/>
      <c r="AD35" s="140"/>
      <c r="AE35" s="140"/>
    </row>
    <row r="36" spans="1:32" s="1" customFormat="1" ht="10">
      <c r="A36" s="136"/>
      <c r="B36" s="185" t="s">
        <v>3477</v>
      </c>
      <c r="C36" s="186" t="s">
        <v>69</v>
      </c>
      <c r="D36" s="187">
        <v>39514</v>
      </c>
      <c r="E36" s="186" t="s">
        <v>54</v>
      </c>
      <c r="F36" s="186" t="s">
        <v>67</v>
      </c>
      <c r="G36" s="188" t="s">
        <v>3606</v>
      </c>
      <c r="H36" s="188"/>
      <c r="I36" s="189" t="s">
        <v>3607</v>
      </c>
      <c r="J36" s="190" t="s">
        <v>1678</v>
      </c>
      <c r="K36" s="191" t="s">
        <v>3608</v>
      </c>
      <c r="L36" s="191"/>
      <c r="M36" s="192" t="s">
        <v>3609</v>
      </c>
      <c r="N36" s="193">
        <v>5040</v>
      </c>
      <c r="O36" s="193"/>
      <c r="P36" s="189" t="s">
        <v>1095</v>
      </c>
      <c r="Q36" s="188"/>
      <c r="R36" s="194"/>
      <c r="S36" s="194"/>
      <c r="T36" s="194"/>
      <c r="U36" s="194"/>
      <c r="V36" s="195"/>
      <c r="W36" s="195"/>
      <c r="X36" s="195"/>
      <c r="Y36" s="194"/>
      <c r="Z36" s="194"/>
      <c r="AA36" s="194"/>
      <c r="AB36" s="196"/>
      <c r="AC36" s="197">
        <v>39783</v>
      </c>
      <c r="AD36" s="198" t="s">
        <v>3610</v>
      </c>
      <c r="AE36" s="198" t="s">
        <v>3611</v>
      </c>
      <c r="AF36" s="6"/>
    </row>
    <row r="37" spans="1:32" s="1" customFormat="1">
      <c r="A37" s="136"/>
      <c r="B37" s="199" t="s">
        <v>3512</v>
      </c>
      <c r="C37" s="186" t="s">
        <v>69</v>
      </c>
      <c r="D37" s="200">
        <v>39015</v>
      </c>
      <c r="E37" s="186" t="s">
        <v>3492</v>
      </c>
      <c r="F37" s="186" t="s">
        <v>67</v>
      </c>
      <c r="G37" s="188" t="s">
        <v>3612</v>
      </c>
      <c r="H37" s="188"/>
      <c r="I37" s="189" t="s">
        <v>3613</v>
      </c>
      <c r="J37" s="190" t="s">
        <v>1678</v>
      </c>
      <c r="K37" s="191" t="s">
        <v>3614</v>
      </c>
      <c r="L37" s="191"/>
      <c r="M37" s="188" t="s">
        <v>3615</v>
      </c>
      <c r="N37" s="193">
        <v>5180</v>
      </c>
      <c r="O37" s="193"/>
      <c r="P37" s="189" t="s">
        <v>3616</v>
      </c>
      <c r="Q37" s="188"/>
      <c r="R37" s="194"/>
      <c r="S37" s="194"/>
      <c r="T37" s="194"/>
      <c r="U37" s="194"/>
      <c r="V37" s="195"/>
      <c r="W37" s="195"/>
      <c r="X37" s="195"/>
      <c r="Y37" s="194"/>
      <c r="Z37" s="194"/>
      <c r="AA37" s="194"/>
      <c r="AB37" s="196"/>
      <c r="AC37" s="197">
        <v>39741</v>
      </c>
      <c r="AD37" s="198" t="s">
        <v>3617</v>
      </c>
      <c r="AE37" s="201" t="s">
        <v>3618</v>
      </c>
      <c r="AF37" s="6"/>
    </row>
    <row r="38" spans="1:32" s="1" customFormat="1">
      <c r="A38" s="136"/>
      <c r="B38" s="199" t="s">
        <v>3512</v>
      </c>
      <c r="C38" s="186" t="s">
        <v>69</v>
      </c>
      <c r="D38" s="202">
        <v>39591</v>
      </c>
      <c r="E38" s="186" t="s">
        <v>54</v>
      </c>
      <c r="F38" s="186" t="s">
        <v>67</v>
      </c>
      <c r="G38" s="188" t="s">
        <v>3619</v>
      </c>
      <c r="H38" s="188"/>
      <c r="I38" s="189" t="s">
        <v>3620</v>
      </c>
      <c r="J38" s="190" t="s">
        <v>1390</v>
      </c>
      <c r="K38" s="191" t="s">
        <v>3621</v>
      </c>
      <c r="L38" s="191"/>
      <c r="M38" s="189" t="s">
        <v>3622</v>
      </c>
      <c r="N38" s="193">
        <v>5380</v>
      </c>
      <c r="O38" s="193"/>
      <c r="P38" s="189" t="s">
        <v>3623</v>
      </c>
      <c r="Q38" s="203"/>
      <c r="R38" s="204"/>
      <c r="S38" s="204"/>
      <c r="T38" s="204"/>
      <c r="U38" s="204"/>
      <c r="V38" s="205"/>
      <c r="W38" s="205"/>
      <c r="X38" s="205"/>
      <c r="Y38" s="204"/>
      <c r="Z38" s="204"/>
      <c r="AA38" s="204"/>
      <c r="AB38" s="206"/>
      <c r="AC38" s="207" t="s">
        <v>3624</v>
      </c>
      <c r="AD38" s="208" t="s">
        <v>3625</v>
      </c>
      <c r="AE38" s="209" t="s">
        <v>3626</v>
      </c>
      <c r="AF38" s="6"/>
    </row>
    <row r="39" spans="1:32" s="1" customFormat="1" ht="12">
      <c r="A39" s="136"/>
      <c r="B39" s="210" t="s">
        <v>3627</v>
      </c>
      <c r="C39" s="160" t="s">
        <v>75</v>
      </c>
      <c r="D39" s="211"/>
      <c r="E39" s="160" t="s">
        <v>51</v>
      </c>
      <c r="F39" s="160" t="s">
        <v>1</v>
      </c>
      <c r="G39" s="212" t="s">
        <v>3628</v>
      </c>
      <c r="H39" s="212"/>
      <c r="I39" s="163" t="s">
        <v>3629</v>
      </c>
      <c r="J39" s="160" t="s">
        <v>232</v>
      </c>
      <c r="K39" s="213" t="s">
        <v>3630</v>
      </c>
      <c r="L39" s="213"/>
      <c r="M39" s="163" t="s">
        <v>3631</v>
      </c>
      <c r="N39" s="164"/>
      <c r="O39" s="164"/>
      <c r="P39" s="163" t="s">
        <v>2645</v>
      </c>
      <c r="Q39" s="163"/>
      <c r="R39" s="214"/>
      <c r="S39" s="214"/>
      <c r="T39" s="214"/>
      <c r="U39" s="214"/>
      <c r="V39" s="215"/>
      <c r="W39" s="215"/>
      <c r="X39" s="215">
        <v>9600</v>
      </c>
      <c r="Y39" s="214"/>
      <c r="Z39" s="214"/>
      <c r="AA39" s="214"/>
      <c r="AB39" s="214"/>
      <c r="AC39" s="216">
        <v>39832</v>
      </c>
      <c r="AD39" s="217" t="s">
        <v>3632</v>
      </c>
      <c r="AE39" s="217" t="s">
        <v>3633</v>
      </c>
      <c r="AF39" s="6"/>
    </row>
    <row r="40" spans="1:32" ht="10">
      <c r="A40" s="113"/>
      <c r="B40" s="210" t="s">
        <v>3627</v>
      </c>
      <c r="C40" s="160" t="s">
        <v>75</v>
      </c>
      <c r="D40" s="211"/>
      <c r="E40" s="160" t="s">
        <v>51</v>
      </c>
      <c r="F40" s="160" t="s">
        <v>1</v>
      </c>
      <c r="G40" s="212" t="s">
        <v>3634</v>
      </c>
      <c r="H40" s="212"/>
      <c r="I40" s="163" t="s">
        <v>3635</v>
      </c>
      <c r="J40" s="160" t="s">
        <v>232</v>
      </c>
      <c r="K40" s="218" t="s">
        <v>3636</v>
      </c>
      <c r="L40" s="218"/>
      <c r="M40" s="219" t="s">
        <v>3637</v>
      </c>
      <c r="N40" s="164"/>
      <c r="O40" s="164"/>
      <c r="P40" s="163" t="s">
        <v>2645</v>
      </c>
      <c r="Q40" s="212"/>
      <c r="R40" s="220"/>
      <c r="S40" s="220"/>
      <c r="T40" s="220"/>
      <c r="U40" s="220"/>
      <c r="V40" s="215"/>
      <c r="W40" s="215"/>
      <c r="X40" s="215">
        <v>16000</v>
      </c>
      <c r="Y40" s="220"/>
      <c r="Z40" s="220"/>
      <c r="AA40" s="220"/>
      <c r="AB40" s="220"/>
      <c r="AC40" s="216">
        <v>39832</v>
      </c>
      <c r="AD40" s="217" t="s">
        <v>3632</v>
      </c>
      <c r="AE40" s="217" t="s">
        <v>3633</v>
      </c>
    </row>
    <row r="41" spans="1:32" ht="10">
      <c r="A41" s="113"/>
      <c r="B41" s="210" t="s">
        <v>3627</v>
      </c>
      <c r="C41" s="165" t="s">
        <v>75</v>
      </c>
      <c r="D41" s="166"/>
      <c r="E41" s="165" t="s">
        <v>51</v>
      </c>
      <c r="F41" s="165" t="s">
        <v>1</v>
      </c>
      <c r="G41" s="167" t="s">
        <v>3638</v>
      </c>
      <c r="H41" s="167"/>
      <c r="I41" s="168" t="s">
        <v>3635</v>
      </c>
      <c r="J41" s="165" t="s">
        <v>232</v>
      </c>
      <c r="K41" s="221" t="s">
        <v>3639</v>
      </c>
      <c r="L41" s="221"/>
      <c r="M41" s="222" t="s">
        <v>3640</v>
      </c>
      <c r="N41" s="169"/>
      <c r="O41" s="169"/>
      <c r="P41" s="168" t="s">
        <v>2645</v>
      </c>
      <c r="Q41" s="167"/>
      <c r="R41" s="220"/>
      <c r="S41" s="220"/>
      <c r="T41" s="220"/>
      <c r="U41" s="220"/>
      <c r="V41" s="215"/>
      <c r="W41" s="215"/>
      <c r="X41" s="215">
        <v>67000</v>
      </c>
      <c r="Y41" s="220"/>
      <c r="Z41" s="220"/>
      <c r="AA41" s="220"/>
      <c r="AB41" s="220"/>
      <c r="AC41" s="216">
        <v>39832</v>
      </c>
      <c r="AD41" s="217" t="s">
        <v>3632</v>
      </c>
      <c r="AE41" s="217" t="s">
        <v>3633</v>
      </c>
    </row>
    <row r="42" spans="1:32" s="1" customFormat="1">
      <c r="A42" s="136"/>
      <c r="B42" s="199" t="s">
        <v>3641</v>
      </c>
      <c r="C42" s="141" t="s">
        <v>69</v>
      </c>
      <c r="D42" s="142">
        <v>38786</v>
      </c>
      <c r="E42" s="141" t="s">
        <v>3642</v>
      </c>
      <c r="F42" s="141" t="s">
        <v>67</v>
      </c>
      <c r="G42" s="29" t="s">
        <v>3643</v>
      </c>
      <c r="H42" s="29"/>
      <c r="I42" s="143" t="s">
        <v>3644</v>
      </c>
      <c r="J42" s="141" t="s">
        <v>3645</v>
      </c>
      <c r="K42" s="223" t="s">
        <v>3646</v>
      </c>
      <c r="L42" s="223"/>
      <c r="M42" s="29" t="s">
        <v>3647</v>
      </c>
      <c r="N42" s="144">
        <v>1023</v>
      </c>
      <c r="O42" s="144"/>
      <c r="P42" s="29" t="s">
        <v>3536</v>
      </c>
      <c r="Q42" s="29"/>
      <c r="R42" s="194"/>
      <c r="S42" s="194"/>
      <c r="T42" s="194"/>
      <c r="U42" s="194"/>
      <c r="V42" s="194"/>
      <c r="W42" s="194"/>
      <c r="X42" s="194"/>
      <c r="Y42" s="194"/>
      <c r="Z42" s="194"/>
      <c r="AA42" s="220"/>
      <c r="AB42" s="220"/>
      <c r="AC42" s="139" t="s">
        <v>3648</v>
      </c>
      <c r="AD42" s="140" t="s">
        <v>3649</v>
      </c>
      <c r="AE42" s="217"/>
    </row>
    <row r="43" spans="1:32" s="1" customFormat="1" ht="10">
      <c r="A43" s="136"/>
      <c r="B43" s="199" t="s">
        <v>3477</v>
      </c>
      <c r="C43" s="3" t="s">
        <v>69</v>
      </c>
      <c r="D43" s="7">
        <v>39510</v>
      </c>
      <c r="E43" s="3" t="s">
        <v>3642</v>
      </c>
      <c r="F43" s="3" t="s">
        <v>67</v>
      </c>
      <c r="G43" s="6" t="s">
        <v>3650</v>
      </c>
      <c r="H43" s="6"/>
      <c r="I43" s="1" t="s">
        <v>3651</v>
      </c>
      <c r="J43" s="3" t="s">
        <v>3313</v>
      </c>
      <c r="K43" s="5" t="s">
        <v>3652</v>
      </c>
      <c r="L43" s="5"/>
      <c r="M43" s="4" t="s">
        <v>3653</v>
      </c>
      <c r="N43" s="2">
        <v>2308</v>
      </c>
      <c r="O43" s="2"/>
      <c r="P43" s="1" t="s">
        <v>3520</v>
      </c>
      <c r="R43" s="224"/>
      <c r="S43" s="224"/>
      <c r="T43" s="224"/>
      <c r="U43" s="224"/>
      <c r="V43" s="224"/>
      <c r="W43" s="224"/>
      <c r="X43" s="224"/>
      <c r="Y43" s="224"/>
      <c r="Z43" s="224"/>
      <c r="AA43" s="220"/>
      <c r="AB43" s="220"/>
      <c r="AC43" s="139" t="s">
        <v>3654</v>
      </c>
      <c r="AD43" s="140" t="s">
        <v>3655</v>
      </c>
      <c r="AE43" s="140" t="s">
        <v>3656</v>
      </c>
    </row>
    <row r="44" spans="1:32" s="1" customFormat="1">
      <c r="A44" s="136"/>
      <c r="B44" s="137" t="s">
        <v>3477</v>
      </c>
      <c r="C44" s="141" t="s">
        <v>69</v>
      </c>
      <c r="D44" s="142">
        <v>39015</v>
      </c>
      <c r="E44" s="141" t="s">
        <v>3642</v>
      </c>
      <c r="F44" s="141" t="s">
        <v>1</v>
      </c>
      <c r="G44" s="29" t="s">
        <v>3657</v>
      </c>
      <c r="H44" s="29"/>
      <c r="I44" s="143" t="s">
        <v>3658</v>
      </c>
      <c r="J44" s="225" t="s">
        <v>3337</v>
      </c>
      <c r="K44" s="223" t="s">
        <v>3659</v>
      </c>
      <c r="L44" s="223"/>
      <c r="M44" s="29" t="s">
        <v>3660</v>
      </c>
      <c r="N44" s="144">
        <v>4066</v>
      </c>
      <c r="O44" s="144" t="s">
        <v>3661</v>
      </c>
      <c r="P44" s="29" t="s">
        <v>3662</v>
      </c>
      <c r="Q44" s="226"/>
      <c r="R44" s="227"/>
      <c r="S44" s="227"/>
      <c r="T44" s="227"/>
      <c r="U44" s="227"/>
      <c r="V44" s="227"/>
      <c r="W44" s="227"/>
      <c r="X44" s="227"/>
      <c r="Y44" s="227"/>
      <c r="Z44" s="227"/>
      <c r="AA44" s="227"/>
      <c r="AB44" s="227"/>
      <c r="AC44" s="227"/>
      <c r="AD44" s="228" t="s">
        <v>3655</v>
      </c>
      <c r="AE44" s="227"/>
      <c r="AF44" s="227"/>
    </row>
    <row r="45" spans="1:32" s="1" customFormat="1">
      <c r="A45" s="136"/>
      <c r="B45" s="137" t="s">
        <v>3477</v>
      </c>
      <c r="C45" s="3" t="s">
        <v>69</v>
      </c>
      <c r="D45" s="7">
        <v>38791</v>
      </c>
      <c r="E45" s="3" t="s">
        <v>3642</v>
      </c>
      <c r="F45" s="3" t="s">
        <v>67</v>
      </c>
      <c r="G45" s="6" t="s">
        <v>3663</v>
      </c>
      <c r="H45" s="6"/>
      <c r="I45" s="1" t="s">
        <v>3664</v>
      </c>
      <c r="J45" s="3" t="s">
        <v>232</v>
      </c>
      <c r="K45" s="171" t="s">
        <v>3665</v>
      </c>
      <c r="L45" s="171"/>
      <c r="M45" s="145" t="s">
        <v>3666</v>
      </c>
      <c r="N45" s="2">
        <v>1023</v>
      </c>
      <c r="O45" s="2" t="s">
        <v>3667</v>
      </c>
      <c r="P45" s="6" t="s">
        <v>3536</v>
      </c>
      <c r="Q45" s="1" t="s">
        <v>2814</v>
      </c>
      <c r="R45" s="229"/>
      <c r="S45" s="224"/>
      <c r="T45" s="224"/>
      <c r="U45" s="224"/>
      <c r="V45" s="224"/>
      <c r="W45" s="224"/>
      <c r="X45" s="224"/>
      <c r="Y45" s="224"/>
      <c r="Z45" s="224"/>
      <c r="AA45" s="224"/>
      <c r="AB45" s="224"/>
      <c r="AC45" s="224"/>
      <c r="AD45" s="230" t="s">
        <v>3655</v>
      </c>
      <c r="AE45" s="224"/>
      <c r="AF45" s="224"/>
    </row>
    <row r="46" spans="1:32" s="1" customFormat="1" ht="47.5">
      <c r="A46" s="136"/>
      <c r="B46" s="137" t="s">
        <v>3512</v>
      </c>
      <c r="C46" s="174" t="s">
        <v>75</v>
      </c>
      <c r="D46" s="175">
        <v>39701</v>
      </c>
      <c r="E46" s="174" t="s">
        <v>54</v>
      </c>
      <c r="F46" s="174" t="s">
        <v>67</v>
      </c>
      <c r="G46" s="176" t="s">
        <v>3668</v>
      </c>
      <c r="H46" s="176"/>
      <c r="I46" s="177" t="s">
        <v>3669</v>
      </c>
      <c r="J46" s="174" t="s">
        <v>128</v>
      </c>
      <c r="K46" s="178" t="s">
        <v>3670</v>
      </c>
      <c r="L46" s="178"/>
      <c r="M46" s="177" t="s">
        <v>3671</v>
      </c>
      <c r="N46" s="179">
        <v>5010</v>
      </c>
      <c r="O46" s="179" t="s">
        <v>3672</v>
      </c>
      <c r="P46" s="177" t="s">
        <v>3673</v>
      </c>
      <c r="Q46" s="177"/>
      <c r="R46" s="229"/>
      <c r="S46" s="224"/>
      <c r="T46" s="224"/>
      <c r="U46" s="224"/>
      <c r="V46" s="224"/>
      <c r="W46" s="224"/>
      <c r="X46" s="224"/>
      <c r="Y46" s="224"/>
      <c r="Z46" s="224"/>
      <c r="AA46" s="224"/>
      <c r="AB46" s="224"/>
      <c r="AC46" s="224"/>
      <c r="AD46" s="231" t="s">
        <v>3674</v>
      </c>
      <c r="AE46" s="224"/>
      <c r="AF46" s="224"/>
    </row>
    <row r="47" spans="1:32" s="1" customFormat="1">
      <c r="A47" s="136" t="s">
        <v>3675</v>
      </c>
      <c r="B47" s="137" t="s">
        <v>3477</v>
      </c>
      <c r="C47" s="19" t="s">
        <v>69</v>
      </c>
      <c r="D47" s="22">
        <v>38929</v>
      </c>
      <c r="E47" s="19" t="s">
        <v>3642</v>
      </c>
      <c r="F47" s="19" t="s">
        <v>67</v>
      </c>
      <c r="G47" s="21" t="s">
        <v>3676</v>
      </c>
      <c r="H47" s="21"/>
      <c r="I47" s="18" t="s">
        <v>3677</v>
      </c>
      <c r="J47" s="19" t="s">
        <v>232</v>
      </c>
      <c r="K47" s="20" t="s">
        <v>3678</v>
      </c>
      <c r="L47" s="20"/>
      <c r="M47" s="18" t="s">
        <v>3679</v>
      </c>
      <c r="N47" s="32" t="s">
        <v>3497</v>
      </c>
      <c r="O47" s="32" t="s">
        <v>3680</v>
      </c>
      <c r="P47" s="18" t="s">
        <v>3549</v>
      </c>
      <c r="Q47" s="18"/>
      <c r="R47" s="49"/>
      <c r="S47" s="18"/>
      <c r="T47" s="18"/>
      <c r="U47" s="18"/>
      <c r="V47" s="18"/>
      <c r="W47" s="18"/>
      <c r="X47" s="18"/>
      <c r="Y47" s="18"/>
      <c r="Z47" s="18"/>
      <c r="AA47" s="18"/>
      <c r="AB47" s="18"/>
      <c r="AC47" s="18"/>
      <c r="AD47" s="18"/>
      <c r="AE47" s="18"/>
      <c r="AF47" s="18"/>
    </row>
    <row r="48" spans="1:32" s="1" customFormat="1">
      <c r="A48" s="136" t="s">
        <v>3675</v>
      </c>
      <c r="B48" s="137" t="s">
        <v>3477</v>
      </c>
      <c r="C48" s="19" t="s">
        <v>69</v>
      </c>
      <c r="D48" s="22">
        <v>39830</v>
      </c>
      <c r="E48" s="19" t="s">
        <v>2677</v>
      </c>
      <c r="F48" s="19" t="s">
        <v>67</v>
      </c>
      <c r="G48" s="21" t="s">
        <v>3681</v>
      </c>
      <c r="H48" s="21"/>
      <c r="I48" s="18" t="s">
        <v>3682</v>
      </c>
      <c r="J48" s="232" t="s">
        <v>977</v>
      </c>
      <c r="K48" s="233" t="s">
        <v>3683</v>
      </c>
      <c r="L48" s="233"/>
      <c r="M48" s="234" t="s">
        <v>3684</v>
      </c>
      <c r="N48" s="32" t="s">
        <v>354</v>
      </c>
      <c r="O48" s="32" t="s">
        <v>3685</v>
      </c>
      <c r="P48" s="18"/>
      <c r="Q48" s="234" t="s">
        <v>1876</v>
      </c>
      <c r="R48" s="235">
        <v>39827</v>
      </c>
      <c r="S48" s="234" t="s">
        <v>3686</v>
      </c>
      <c r="T48" s="234" t="s">
        <v>3686</v>
      </c>
      <c r="U48" s="234"/>
      <c r="V48" s="234"/>
      <c r="W48" s="234"/>
      <c r="X48" s="234"/>
      <c r="Y48" s="234"/>
      <c r="Z48" s="234"/>
      <c r="AA48" s="234"/>
      <c r="AB48" s="234"/>
      <c r="AC48" s="234"/>
      <c r="AD48" s="234"/>
      <c r="AE48" s="234"/>
      <c r="AF48" s="234"/>
    </row>
    <row r="49" spans="1:32" s="1" customFormat="1" ht="12">
      <c r="A49" s="136" t="s">
        <v>3675</v>
      </c>
      <c r="B49" s="137" t="s">
        <v>3477</v>
      </c>
      <c r="C49" s="19" t="s">
        <v>69</v>
      </c>
      <c r="D49" s="22">
        <v>39102</v>
      </c>
      <c r="E49" s="19" t="s">
        <v>3687</v>
      </c>
      <c r="F49" s="19" t="s">
        <v>67</v>
      </c>
      <c r="G49" s="21" t="s">
        <v>3688</v>
      </c>
      <c r="H49" s="21"/>
      <c r="I49" s="18" t="s">
        <v>3689</v>
      </c>
      <c r="J49" s="19" t="s">
        <v>977</v>
      </c>
      <c r="K49" s="20" t="s">
        <v>3690</v>
      </c>
      <c r="L49" s="20"/>
      <c r="M49" s="18" t="s">
        <v>3691</v>
      </c>
      <c r="N49" s="32">
        <v>7001</v>
      </c>
      <c r="O49" s="32" t="s">
        <v>3692</v>
      </c>
      <c r="P49" s="18" t="s">
        <v>1119</v>
      </c>
      <c r="Q49" s="17"/>
      <c r="R49" s="16"/>
      <c r="S49" s="13"/>
      <c r="T49" s="13"/>
      <c r="U49" s="13"/>
      <c r="V49" s="13"/>
      <c r="W49" s="13"/>
      <c r="X49" s="13"/>
      <c r="Y49" s="13"/>
      <c r="Z49" s="13"/>
      <c r="AA49" s="13"/>
      <c r="AB49" s="13"/>
      <c r="AC49" s="13"/>
      <c r="AD49" s="16"/>
      <c r="AE49" s="16"/>
      <c r="AF49" s="13"/>
    </row>
    <row r="50" spans="1:32" s="1" customFormat="1" ht="12">
      <c r="A50" s="136" t="s">
        <v>3675</v>
      </c>
      <c r="B50" s="137" t="s">
        <v>3477</v>
      </c>
      <c r="C50" s="19" t="s">
        <v>69</v>
      </c>
      <c r="D50" s="22">
        <v>38791</v>
      </c>
      <c r="E50" s="19" t="s">
        <v>3687</v>
      </c>
      <c r="F50" s="19" t="s">
        <v>67</v>
      </c>
      <c r="G50" s="21" t="s">
        <v>3693</v>
      </c>
      <c r="H50" s="21"/>
      <c r="I50" s="18" t="s">
        <v>3694</v>
      </c>
      <c r="J50" s="19" t="s">
        <v>237</v>
      </c>
      <c r="K50" s="20" t="s">
        <v>3695</v>
      </c>
      <c r="L50" s="20"/>
      <c r="M50" s="18" t="s">
        <v>3696</v>
      </c>
      <c r="N50" s="32">
        <v>7007</v>
      </c>
      <c r="O50" s="32" t="s">
        <v>3697</v>
      </c>
      <c r="P50" s="18" t="s">
        <v>1143</v>
      </c>
      <c r="Q50" s="17"/>
      <c r="R50" s="16"/>
      <c r="S50" s="13"/>
      <c r="T50" s="13"/>
      <c r="U50" s="13"/>
      <c r="V50" s="13"/>
      <c r="W50" s="13"/>
      <c r="X50" s="13"/>
      <c r="Y50" s="13"/>
      <c r="Z50" s="13"/>
      <c r="AA50" s="13"/>
      <c r="AB50" s="13"/>
      <c r="AC50" s="13"/>
      <c r="AD50" s="16"/>
      <c r="AE50" s="16"/>
      <c r="AF50" s="13"/>
    </row>
    <row r="51" spans="1:32" s="1" customFormat="1" ht="12">
      <c r="A51" s="136" t="s">
        <v>3675</v>
      </c>
      <c r="B51" s="137" t="s">
        <v>3477</v>
      </c>
      <c r="C51" s="19" t="s">
        <v>58</v>
      </c>
      <c r="D51" s="22" t="s">
        <v>3698</v>
      </c>
      <c r="E51" s="19" t="s">
        <v>3642</v>
      </c>
      <c r="F51" s="19" t="s">
        <v>67</v>
      </c>
      <c r="G51" s="21" t="s">
        <v>3699</v>
      </c>
      <c r="H51" s="21"/>
      <c r="I51" s="18" t="s">
        <v>3700</v>
      </c>
      <c r="J51" s="19" t="s">
        <v>2487</v>
      </c>
      <c r="K51" s="20" t="s">
        <v>3701</v>
      </c>
      <c r="L51" s="20"/>
      <c r="M51" s="18" t="s">
        <v>3702</v>
      </c>
      <c r="N51" s="32" t="s">
        <v>3497</v>
      </c>
      <c r="O51" s="32" t="s">
        <v>3703</v>
      </c>
      <c r="P51" s="18" t="s">
        <v>3549</v>
      </c>
      <c r="Q51" s="17"/>
      <c r="R51" s="16"/>
      <c r="S51" s="13"/>
      <c r="T51" s="13"/>
      <c r="U51" s="13"/>
      <c r="V51" s="13"/>
      <c r="W51" s="13"/>
      <c r="X51" s="13"/>
      <c r="Y51" s="13"/>
      <c r="Z51" s="13"/>
      <c r="AA51" s="13"/>
      <c r="AB51" s="13"/>
      <c r="AC51" s="13"/>
      <c r="AD51" s="16"/>
      <c r="AE51" s="16"/>
      <c r="AF51" s="13"/>
    </row>
    <row r="52" spans="1:32" s="1" customFormat="1" ht="12">
      <c r="A52" s="136" t="s">
        <v>3675</v>
      </c>
      <c r="B52" s="137" t="s">
        <v>3477</v>
      </c>
      <c r="C52" s="19" t="s">
        <v>69</v>
      </c>
      <c r="D52" s="22">
        <v>39722</v>
      </c>
      <c r="E52" s="19" t="s">
        <v>55</v>
      </c>
      <c r="F52" s="19" t="s">
        <v>67</v>
      </c>
      <c r="G52" s="21" t="s">
        <v>3704</v>
      </c>
      <c r="H52" s="21"/>
      <c r="I52" s="18" t="s">
        <v>3705</v>
      </c>
      <c r="J52" s="19" t="s">
        <v>3009</v>
      </c>
      <c r="K52" s="20" t="s">
        <v>3706</v>
      </c>
      <c r="L52" s="20"/>
      <c r="M52" s="18" t="s">
        <v>3707</v>
      </c>
      <c r="N52" s="32">
        <v>2308</v>
      </c>
      <c r="O52" s="32" t="s">
        <v>3708</v>
      </c>
      <c r="P52" s="18" t="s">
        <v>3520</v>
      </c>
      <c r="Q52" s="17"/>
      <c r="R52" s="16"/>
      <c r="S52" s="13"/>
      <c r="T52" s="13"/>
      <c r="U52" s="13"/>
      <c r="V52" s="13"/>
      <c r="W52" s="13"/>
      <c r="X52" s="13"/>
      <c r="Y52" s="13"/>
      <c r="Z52" s="13"/>
      <c r="AA52" s="13"/>
      <c r="AB52" s="13"/>
      <c r="AC52" s="13"/>
      <c r="AD52" s="16"/>
      <c r="AE52" s="16"/>
      <c r="AF52" s="13"/>
    </row>
    <row r="53" spans="1:32" s="1" customFormat="1" ht="12">
      <c r="A53" s="136" t="s">
        <v>3675</v>
      </c>
      <c r="B53" s="137" t="s">
        <v>3641</v>
      </c>
      <c r="C53" s="19" t="s">
        <v>69</v>
      </c>
      <c r="D53" s="22">
        <v>39379</v>
      </c>
      <c r="E53" s="19" t="s">
        <v>54</v>
      </c>
      <c r="F53" s="19" t="s">
        <v>67</v>
      </c>
      <c r="G53" s="21" t="s">
        <v>3709</v>
      </c>
      <c r="H53" s="21"/>
      <c r="I53" s="18" t="s">
        <v>3710</v>
      </c>
      <c r="J53" s="19" t="s">
        <v>1525</v>
      </c>
      <c r="K53" s="20" t="s">
        <v>3711</v>
      </c>
      <c r="L53" s="20"/>
      <c r="M53" s="18" t="s">
        <v>3712</v>
      </c>
      <c r="N53" s="32">
        <v>5035</v>
      </c>
      <c r="O53" s="32" t="s">
        <v>3713</v>
      </c>
      <c r="P53" s="18" t="s">
        <v>1510</v>
      </c>
      <c r="Q53" s="17"/>
      <c r="R53" s="16"/>
      <c r="S53" s="13"/>
      <c r="T53" s="13"/>
      <c r="U53" s="13"/>
      <c r="V53" s="13"/>
      <c r="W53" s="13"/>
      <c r="X53" s="13"/>
      <c r="Y53" s="13"/>
      <c r="Z53" s="13"/>
      <c r="AA53" s="13"/>
      <c r="AB53" s="13"/>
      <c r="AC53" s="13"/>
      <c r="AD53" s="16"/>
      <c r="AE53" s="16"/>
      <c r="AF53" s="13"/>
    </row>
    <row r="54" spans="1:32" s="1" customFormat="1" ht="12">
      <c r="A54" s="136" t="s">
        <v>3675</v>
      </c>
      <c r="B54" s="137" t="s">
        <v>3477</v>
      </c>
      <c r="C54" s="19" t="s">
        <v>69</v>
      </c>
      <c r="D54" s="22">
        <v>39729</v>
      </c>
      <c r="E54" s="19" t="s">
        <v>55</v>
      </c>
      <c r="F54" s="19" t="s">
        <v>67</v>
      </c>
      <c r="G54" s="21" t="s">
        <v>3714</v>
      </c>
      <c r="H54" s="21"/>
      <c r="I54" s="18" t="s">
        <v>3715</v>
      </c>
      <c r="J54" s="19" t="s">
        <v>3716</v>
      </c>
      <c r="K54" s="20" t="s">
        <v>3717</v>
      </c>
      <c r="L54" s="20"/>
      <c r="M54" s="18" t="s">
        <v>3718</v>
      </c>
      <c r="N54" s="32">
        <v>2308</v>
      </c>
      <c r="O54" s="32" t="s">
        <v>3719</v>
      </c>
      <c r="P54" s="18" t="s">
        <v>3520</v>
      </c>
      <c r="Q54" s="17"/>
      <c r="R54" s="16"/>
      <c r="S54" s="13"/>
      <c r="T54" s="13"/>
      <c r="U54" s="13"/>
      <c r="V54" s="13"/>
      <c r="W54" s="13"/>
      <c r="X54" s="13"/>
      <c r="Y54" s="13"/>
      <c r="Z54" s="13"/>
      <c r="AA54" s="13"/>
      <c r="AB54" s="13"/>
      <c r="AC54" s="13"/>
      <c r="AD54" s="16"/>
      <c r="AE54" s="16"/>
      <c r="AF54" s="13"/>
    </row>
    <row r="55" spans="1:32" s="1" customFormat="1" ht="11">
      <c r="A55" s="136" t="s">
        <v>3675</v>
      </c>
      <c r="B55" s="236" t="s">
        <v>3720</v>
      </c>
      <c r="C55" s="237" t="s">
        <v>69</v>
      </c>
      <c r="D55" s="22"/>
      <c r="E55" s="19" t="s">
        <v>55</v>
      </c>
      <c r="F55" s="19" t="s">
        <v>67</v>
      </c>
      <c r="G55" s="52" t="s">
        <v>3721</v>
      </c>
      <c r="H55" s="52"/>
      <c r="I55" s="18" t="s">
        <v>3722</v>
      </c>
      <c r="J55" s="19" t="s">
        <v>3723</v>
      </c>
      <c r="K55" s="238" t="s">
        <v>3724</v>
      </c>
      <c r="L55" s="238"/>
      <c r="M55" s="21" t="s">
        <v>3725</v>
      </c>
      <c r="N55" s="32">
        <v>4066</v>
      </c>
      <c r="O55" s="32"/>
      <c r="P55" s="21" t="s">
        <v>3726</v>
      </c>
      <c r="Q55" s="18"/>
      <c r="R55" s="49">
        <v>40045</v>
      </c>
      <c r="S55" s="18" t="s">
        <v>3727</v>
      </c>
      <c r="T55" s="18" t="s">
        <v>3727</v>
      </c>
      <c r="U55" s="18">
        <v>0</v>
      </c>
      <c r="V55" s="18"/>
      <c r="W55" s="50">
        <v>700</v>
      </c>
      <c r="X55" s="50">
        <v>40000</v>
      </c>
      <c r="Y55" s="50">
        <v>40</v>
      </c>
      <c r="Z55" s="50">
        <v>1000</v>
      </c>
      <c r="AA55" s="18" t="s">
        <v>3728</v>
      </c>
      <c r="AB55" s="18" t="s">
        <v>3728</v>
      </c>
      <c r="AC55" s="18" t="s">
        <v>3729</v>
      </c>
      <c r="AD55" s="49">
        <v>40045</v>
      </c>
      <c r="AE55" s="18"/>
      <c r="AF55" s="239" t="s">
        <v>3730</v>
      </c>
    </row>
    <row r="56" spans="1:32" s="1" customFormat="1" ht="11">
      <c r="A56" s="136" t="s">
        <v>3731</v>
      </c>
      <c r="B56" s="236" t="s">
        <v>3720</v>
      </c>
      <c r="C56" s="237" t="s">
        <v>69</v>
      </c>
      <c r="D56" s="22"/>
      <c r="E56" s="19" t="s">
        <v>55</v>
      </c>
      <c r="F56" s="19" t="s">
        <v>67</v>
      </c>
      <c r="G56" s="52" t="s">
        <v>3732</v>
      </c>
      <c r="H56" s="52"/>
      <c r="I56" s="18" t="s">
        <v>3733</v>
      </c>
      <c r="J56" s="19" t="s">
        <v>3734</v>
      </c>
      <c r="K56" s="238" t="s">
        <v>3735</v>
      </c>
      <c r="L56" s="238"/>
      <c r="M56" s="21" t="s">
        <v>3736</v>
      </c>
      <c r="N56" s="32">
        <v>4066</v>
      </c>
      <c r="O56" s="32"/>
      <c r="P56" s="21" t="s">
        <v>3726</v>
      </c>
      <c r="Q56" s="18"/>
      <c r="R56" s="49">
        <v>40045</v>
      </c>
      <c r="S56" s="18" t="s">
        <v>3727</v>
      </c>
      <c r="T56" s="18" t="s">
        <v>3727</v>
      </c>
      <c r="U56" s="18">
        <v>0</v>
      </c>
      <c r="V56" s="18"/>
      <c r="W56" s="50">
        <v>700</v>
      </c>
      <c r="X56" s="50">
        <v>50000</v>
      </c>
      <c r="Y56" s="50">
        <v>50</v>
      </c>
      <c r="Z56" s="50">
        <v>1000</v>
      </c>
      <c r="AA56" s="18" t="s">
        <v>3728</v>
      </c>
      <c r="AB56" s="18" t="s">
        <v>3728</v>
      </c>
      <c r="AC56" s="18" t="s">
        <v>3729</v>
      </c>
      <c r="AD56" s="49">
        <v>40045</v>
      </c>
      <c r="AE56" s="18"/>
      <c r="AF56" s="239" t="s">
        <v>3730</v>
      </c>
    </row>
    <row r="57" spans="1:32" s="1" customFormat="1" ht="11">
      <c r="A57" s="136" t="s">
        <v>3731</v>
      </c>
      <c r="B57" s="236" t="s">
        <v>3720</v>
      </c>
      <c r="C57" s="237" t="s">
        <v>69</v>
      </c>
      <c r="D57" s="22"/>
      <c r="E57" s="19" t="s">
        <v>55</v>
      </c>
      <c r="F57" s="19" t="s">
        <v>67</v>
      </c>
      <c r="G57" s="52" t="s">
        <v>3737</v>
      </c>
      <c r="H57" s="52"/>
      <c r="I57" s="18" t="s">
        <v>3738</v>
      </c>
      <c r="J57" s="19" t="s">
        <v>3739</v>
      </c>
      <c r="K57" s="21" t="s">
        <v>3740</v>
      </c>
      <c r="L57" s="21"/>
      <c r="M57" s="21" t="s">
        <v>3741</v>
      </c>
      <c r="N57" s="32">
        <v>4066</v>
      </c>
      <c r="O57" s="32"/>
      <c r="P57" s="21" t="s">
        <v>3726</v>
      </c>
      <c r="Q57" s="18"/>
      <c r="R57" s="49">
        <v>40045</v>
      </c>
      <c r="S57" s="18" t="s">
        <v>3727</v>
      </c>
      <c r="T57" s="18" t="s">
        <v>3742</v>
      </c>
      <c r="U57" s="18">
        <v>0</v>
      </c>
      <c r="V57" s="18"/>
      <c r="W57" s="50">
        <v>700</v>
      </c>
      <c r="X57" s="50">
        <v>40000</v>
      </c>
      <c r="Y57" s="50">
        <v>40</v>
      </c>
      <c r="Z57" s="50">
        <v>1000</v>
      </c>
      <c r="AA57" s="18" t="s">
        <v>3728</v>
      </c>
      <c r="AB57" s="18" t="s">
        <v>3728</v>
      </c>
      <c r="AC57" s="18" t="s">
        <v>3729</v>
      </c>
      <c r="AD57" s="49">
        <v>40045</v>
      </c>
      <c r="AE57" s="18"/>
      <c r="AF57" s="239" t="s">
        <v>3730</v>
      </c>
    </row>
    <row r="58" spans="1:32" s="1" customFormat="1" ht="11">
      <c r="A58" s="136" t="s">
        <v>3731</v>
      </c>
      <c r="B58" s="236" t="s">
        <v>3720</v>
      </c>
      <c r="C58" s="237" t="s">
        <v>69</v>
      </c>
      <c r="D58" s="22"/>
      <c r="E58" s="19" t="s">
        <v>55</v>
      </c>
      <c r="F58" s="19" t="s">
        <v>67</v>
      </c>
      <c r="G58" s="52" t="s">
        <v>3743</v>
      </c>
      <c r="H58" s="52"/>
      <c r="I58" s="18" t="s">
        <v>3744</v>
      </c>
      <c r="J58" s="19" t="s">
        <v>3745</v>
      </c>
      <c r="K58" s="21" t="s">
        <v>3746</v>
      </c>
      <c r="L58" s="21"/>
      <c r="M58" s="21" t="s">
        <v>3747</v>
      </c>
      <c r="N58" s="32">
        <v>4066</v>
      </c>
      <c r="O58" s="32"/>
      <c r="P58" s="21" t="s">
        <v>3726</v>
      </c>
      <c r="Q58" s="18"/>
      <c r="R58" s="49">
        <v>40045</v>
      </c>
      <c r="S58" s="18" t="s">
        <v>3727</v>
      </c>
      <c r="T58" s="18" t="s">
        <v>3727</v>
      </c>
      <c r="U58" s="18">
        <v>0</v>
      </c>
      <c r="V58" s="18"/>
      <c r="W58" s="50">
        <v>700</v>
      </c>
      <c r="X58" s="50">
        <v>50000</v>
      </c>
      <c r="Y58" s="50">
        <v>50</v>
      </c>
      <c r="Z58" s="50">
        <v>1000</v>
      </c>
      <c r="AA58" s="18" t="s">
        <v>3728</v>
      </c>
      <c r="AB58" s="18" t="s">
        <v>3728</v>
      </c>
      <c r="AC58" s="18" t="s">
        <v>3729</v>
      </c>
      <c r="AD58" s="49">
        <v>40045</v>
      </c>
      <c r="AE58" s="18"/>
      <c r="AF58" s="239" t="s">
        <v>3730</v>
      </c>
    </row>
    <row r="59" spans="1:32" s="1" customFormat="1" ht="11">
      <c r="A59" s="136" t="s">
        <v>3731</v>
      </c>
      <c r="B59" s="236" t="s">
        <v>3720</v>
      </c>
      <c r="C59" s="240" t="s">
        <v>69</v>
      </c>
      <c r="D59" s="241" t="s">
        <v>3748</v>
      </c>
      <c r="E59" s="240" t="s">
        <v>54</v>
      </c>
      <c r="F59" s="240" t="s">
        <v>67</v>
      </c>
      <c r="G59" s="242" t="s">
        <v>3749</v>
      </c>
      <c r="H59" s="242"/>
      <c r="I59" s="243" t="s">
        <v>3750</v>
      </c>
      <c r="J59" s="240" t="s">
        <v>3751</v>
      </c>
      <c r="K59" s="244" t="s">
        <v>3752</v>
      </c>
      <c r="L59" s="244"/>
      <c r="M59" s="245" t="s">
        <v>3753</v>
      </c>
      <c r="N59" s="246">
        <v>5004</v>
      </c>
      <c r="O59" s="246" t="s">
        <v>3754</v>
      </c>
      <c r="P59" s="245" t="s">
        <v>3755</v>
      </c>
      <c r="Q59" s="243" t="s">
        <v>3756</v>
      </c>
      <c r="R59" s="247">
        <v>39843</v>
      </c>
      <c r="S59" s="243" t="s">
        <v>3757</v>
      </c>
      <c r="T59" s="243" t="s">
        <v>3757</v>
      </c>
      <c r="U59" s="243">
        <v>1</v>
      </c>
      <c r="V59" s="243"/>
      <c r="W59" s="248">
        <v>700</v>
      </c>
      <c r="X59" s="248">
        <v>22000</v>
      </c>
      <c r="Y59" s="248">
        <v>10</v>
      </c>
      <c r="Z59" s="248">
        <v>2200</v>
      </c>
      <c r="AA59" s="243" t="s">
        <v>3758</v>
      </c>
      <c r="AB59" s="243" t="s">
        <v>3758</v>
      </c>
      <c r="AC59" s="243" t="s">
        <v>3759</v>
      </c>
      <c r="AD59" s="247">
        <v>39847</v>
      </c>
      <c r="AE59" s="243"/>
      <c r="AF59" s="243"/>
    </row>
    <row r="60" spans="1:32" s="1" customFormat="1" ht="12">
      <c r="A60" s="136" t="s">
        <v>3731</v>
      </c>
      <c r="B60" s="137" t="s">
        <v>3477</v>
      </c>
      <c r="C60" s="19" t="s">
        <v>69</v>
      </c>
      <c r="D60" s="22">
        <v>39365</v>
      </c>
      <c r="E60" s="19" t="s">
        <v>3760</v>
      </c>
      <c r="F60" s="19" t="s">
        <v>67</v>
      </c>
      <c r="G60" s="21" t="s">
        <v>3761</v>
      </c>
      <c r="H60" s="21"/>
      <c r="I60" s="18" t="s">
        <v>3762</v>
      </c>
      <c r="J60" s="19" t="s">
        <v>121</v>
      </c>
      <c r="K60" s="20" t="s">
        <v>3763</v>
      </c>
      <c r="L60" s="20"/>
      <c r="M60" s="18" t="s">
        <v>3764</v>
      </c>
      <c r="N60" s="32" t="s">
        <v>3497</v>
      </c>
      <c r="O60" s="32" t="s">
        <v>3765</v>
      </c>
      <c r="P60" s="18" t="s">
        <v>3766</v>
      </c>
      <c r="Q60" s="17"/>
      <c r="R60" s="16"/>
      <c r="S60" s="13"/>
      <c r="T60" s="13"/>
      <c r="U60" s="13"/>
      <c r="V60" s="13"/>
      <c r="W60" s="13"/>
      <c r="X60" s="13"/>
      <c r="Y60" s="13"/>
      <c r="Z60" s="13"/>
      <c r="AA60" s="13"/>
      <c r="AB60" s="13"/>
      <c r="AC60" s="13"/>
      <c r="AD60" s="16"/>
      <c r="AE60" s="16"/>
      <c r="AF60" s="13"/>
    </row>
    <row r="61" spans="1:32" s="1" customFormat="1" ht="12">
      <c r="A61" s="136" t="s">
        <v>3731</v>
      </c>
      <c r="B61" s="137" t="s">
        <v>3767</v>
      </c>
      <c r="C61" s="19" t="s">
        <v>69</v>
      </c>
      <c r="D61" s="22">
        <v>39536</v>
      </c>
      <c r="E61" s="19" t="s">
        <v>55</v>
      </c>
      <c r="F61" s="19" t="s">
        <v>67</v>
      </c>
      <c r="G61" s="21" t="s">
        <v>3768</v>
      </c>
      <c r="H61" s="21"/>
      <c r="I61" s="18" t="s">
        <v>3769</v>
      </c>
      <c r="J61" s="19" t="s">
        <v>1438</v>
      </c>
      <c r="K61" s="20" t="s">
        <v>3770</v>
      </c>
      <c r="L61" s="20"/>
      <c r="M61" s="18" t="s">
        <v>3771</v>
      </c>
      <c r="N61" s="32" t="s">
        <v>3497</v>
      </c>
      <c r="O61" s="32" t="s">
        <v>3772</v>
      </c>
      <c r="P61" s="18" t="s">
        <v>3766</v>
      </c>
      <c r="Q61" s="17"/>
      <c r="R61" s="16"/>
      <c r="S61" s="13"/>
      <c r="T61" s="13"/>
      <c r="U61" s="13"/>
      <c r="V61" s="13"/>
      <c r="W61" s="13"/>
      <c r="X61" s="13"/>
      <c r="Y61" s="13"/>
      <c r="Z61" s="13"/>
      <c r="AA61" s="13"/>
      <c r="AB61" s="13"/>
      <c r="AC61" s="13"/>
      <c r="AD61" s="16"/>
      <c r="AE61" s="16"/>
      <c r="AF61" s="13"/>
    </row>
    <row r="62" spans="1:32" s="1" customFormat="1" ht="11">
      <c r="A62" s="136" t="s">
        <v>3731</v>
      </c>
      <c r="B62" s="236" t="s">
        <v>3720</v>
      </c>
      <c r="C62" s="249" t="s">
        <v>69</v>
      </c>
      <c r="D62" s="250" t="s">
        <v>3773</v>
      </c>
      <c r="E62" s="249" t="s">
        <v>55</v>
      </c>
      <c r="F62" s="249" t="s">
        <v>67</v>
      </c>
      <c r="G62" s="251" t="s">
        <v>3774</v>
      </c>
      <c r="H62" s="251"/>
      <c r="I62" s="252"/>
      <c r="J62" s="249"/>
      <c r="K62" s="253" t="s">
        <v>3775</v>
      </c>
      <c r="L62" s="253"/>
      <c r="M62" s="253"/>
      <c r="N62" s="254">
        <v>1101</v>
      </c>
      <c r="O62" s="254" t="s">
        <v>3776</v>
      </c>
      <c r="P62" s="21" t="s">
        <v>3777</v>
      </c>
      <c r="Q62" s="252"/>
      <c r="R62" s="255">
        <v>40239</v>
      </c>
      <c r="S62" s="252" t="s">
        <v>3778</v>
      </c>
      <c r="T62" s="252" t="s">
        <v>3778</v>
      </c>
      <c r="U62" s="252"/>
      <c r="V62" s="252"/>
      <c r="W62" s="256"/>
      <c r="X62" s="256"/>
      <c r="Y62" s="256"/>
      <c r="Z62" s="256"/>
      <c r="AA62" s="252"/>
      <c r="AB62" s="252"/>
      <c r="AC62" s="252" t="s">
        <v>3779</v>
      </c>
      <c r="AD62" s="255">
        <v>40240</v>
      </c>
      <c r="AE62" s="252"/>
      <c r="AF62" s="257"/>
    </row>
    <row r="63" spans="1:32" s="1" customFormat="1" ht="12">
      <c r="A63" s="136" t="s">
        <v>3731</v>
      </c>
      <c r="B63" s="137" t="s">
        <v>3780</v>
      </c>
      <c r="C63" s="19" t="s">
        <v>69</v>
      </c>
      <c r="D63" s="22">
        <v>39358</v>
      </c>
      <c r="E63" s="19" t="s">
        <v>3760</v>
      </c>
      <c r="F63" s="19" t="s">
        <v>67</v>
      </c>
      <c r="G63" s="21" t="s">
        <v>3781</v>
      </c>
      <c r="H63" s="21"/>
      <c r="I63" s="18" t="s">
        <v>3782</v>
      </c>
      <c r="J63" s="19" t="s">
        <v>3783</v>
      </c>
      <c r="K63" s="20" t="s">
        <v>3784</v>
      </c>
      <c r="L63" s="20"/>
      <c r="M63" s="18" t="s">
        <v>3785</v>
      </c>
      <c r="N63" s="32" t="s">
        <v>3497</v>
      </c>
      <c r="O63" s="32" t="s">
        <v>3786</v>
      </c>
      <c r="P63" s="18" t="s">
        <v>3766</v>
      </c>
      <c r="Q63" s="17"/>
      <c r="R63" s="16" t="s">
        <v>3787</v>
      </c>
      <c r="S63" s="13" t="s">
        <v>3788</v>
      </c>
      <c r="T63" s="13" t="s">
        <v>3789</v>
      </c>
      <c r="U63" s="15">
        <v>1</v>
      </c>
      <c r="V63" s="15"/>
      <c r="W63" s="15"/>
      <c r="X63" s="15"/>
      <c r="Y63" s="15">
        <v>10</v>
      </c>
      <c r="Z63" s="15">
        <v>700</v>
      </c>
      <c r="AA63" s="13" t="s">
        <v>3790</v>
      </c>
      <c r="AB63" s="13" t="s">
        <v>3790</v>
      </c>
      <c r="AC63" s="13" t="s">
        <v>3791</v>
      </c>
      <c r="AD63" s="14" t="s">
        <v>3787</v>
      </c>
      <c r="AE63" s="14" t="s">
        <v>3787</v>
      </c>
      <c r="AF63" s="13"/>
    </row>
    <row r="64" spans="1:32" s="1" customFormat="1" ht="12">
      <c r="A64" s="136" t="s">
        <v>3731</v>
      </c>
      <c r="B64" s="137" t="s">
        <v>3792</v>
      </c>
      <c r="C64" s="19" t="s">
        <v>69</v>
      </c>
      <c r="D64" s="22">
        <v>39757</v>
      </c>
      <c r="E64" s="19" t="s">
        <v>52</v>
      </c>
      <c r="F64" s="19" t="s">
        <v>67</v>
      </c>
      <c r="G64" s="21" t="s">
        <v>3793</v>
      </c>
      <c r="H64" s="21"/>
      <c r="I64" s="18" t="s">
        <v>3794</v>
      </c>
      <c r="J64" s="19" t="s">
        <v>232</v>
      </c>
      <c r="K64" s="20" t="s">
        <v>3795</v>
      </c>
      <c r="L64" s="20"/>
      <c r="M64" s="18" t="s">
        <v>3796</v>
      </c>
      <c r="N64" s="32" t="s">
        <v>354</v>
      </c>
      <c r="O64" s="32"/>
      <c r="P64" s="18"/>
      <c r="Q64" s="17"/>
      <c r="R64" s="16"/>
      <c r="S64" s="13" t="s">
        <v>3788</v>
      </c>
      <c r="T64" s="13" t="s">
        <v>3788</v>
      </c>
      <c r="U64" s="15"/>
      <c r="V64" s="15"/>
      <c r="W64" s="15"/>
      <c r="X64" s="15"/>
      <c r="Y64" s="15"/>
      <c r="Z64" s="15"/>
      <c r="AA64" s="13"/>
      <c r="AB64" s="13"/>
      <c r="AC64" s="13"/>
      <c r="AD64" s="14"/>
      <c r="AE64" s="14"/>
      <c r="AF64" s="13"/>
    </row>
    <row r="65" spans="1:32" s="1" customFormat="1" ht="12">
      <c r="A65" s="136" t="s">
        <v>3731</v>
      </c>
      <c r="B65" s="137" t="s">
        <v>3477</v>
      </c>
      <c r="C65" s="19" t="s">
        <v>69</v>
      </c>
      <c r="D65" s="22">
        <v>39872</v>
      </c>
      <c r="E65" s="19" t="s">
        <v>54</v>
      </c>
      <c r="F65" s="19" t="s">
        <v>67</v>
      </c>
      <c r="G65" s="21" t="s">
        <v>3797</v>
      </c>
      <c r="H65" s="21"/>
      <c r="I65" s="18" t="s">
        <v>3798</v>
      </c>
      <c r="J65" s="19" t="s">
        <v>3799</v>
      </c>
      <c r="K65" s="20" t="s">
        <v>3800</v>
      </c>
      <c r="L65" s="20"/>
      <c r="M65" s="18" t="s">
        <v>3801</v>
      </c>
      <c r="N65" s="32">
        <v>5004</v>
      </c>
      <c r="O65" s="32" t="s">
        <v>3802</v>
      </c>
      <c r="P65" s="18" t="s">
        <v>3755</v>
      </c>
      <c r="Q65" s="17" t="s">
        <v>3756</v>
      </c>
      <c r="R65" s="16">
        <v>39843</v>
      </c>
      <c r="S65" s="13" t="s">
        <v>3788</v>
      </c>
      <c r="T65" s="13" t="s">
        <v>3788</v>
      </c>
      <c r="U65" s="15">
        <v>1</v>
      </c>
      <c r="V65" s="15"/>
      <c r="W65" s="15">
        <v>700</v>
      </c>
      <c r="X65" s="15">
        <v>70000</v>
      </c>
      <c r="Y65" s="15">
        <v>50</v>
      </c>
      <c r="Z65" s="15">
        <v>1400</v>
      </c>
      <c r="AA65" s="13"/>
      <c r="AB65" s="13"/>
      <c r="AC65" s="13"/>
      <c r="AD65" s="14"/>
      <c r="AE65" s="14"/>
      <c r="AF65" s="13"/>
    </row>
    <row r="66" spans="1:32" s="1" customFormat="1" ht="12">
      <c r="A66" s="136" t="s">
        <v>3731</v>
      </c>
      <c r="B66" s="137" t="s">
        <v>3803</v>
      </c>
      <c r="C66" s="19" t="s">
        <v>69</v>
      </c>
      <c r="D66" s="22">
        <v>38827</v>
      </c>
      <c r="E66" s="19" t="s">
        <v>3760</v>
      </c>
      <c r="F66" s="19" t="s">
        <v>67</v>
      </c>
      <c r="G66" s="21" t="s">
        <v>3804</v>
      </c>
      <c r="H66" s="21"/>
      <c r="I66" s="18" t="s">
        <v>3805</v>
      </c>
      <c r="J66" s="19" t="s">
        <v>232</v>
      </c>
      <c r="K66" s="20" t="s">
        <v>3806</v>
      </c>
      <c r="L66" s="20"/>
      <c r="M66" s="18" t="s">
        <v>3807</v>
      </c>
      <c r="N66" s="32" t="s">
        <v>3497</v>
      </c>
      <c r="O66" s="32" t="s">
        <v>3808</v>
      </c>
      <c r="P66" s="18" t="s">
        <v>3766</v>
      </c>
      <c r="Q66" s="17"/>
      <c r="R66" s="16"/>
      <c r="S66" s="13"/>
      <c r="T66" s="13"/>
      <c r="U66" s="15"/>
      <c r="V66" s="15"/>
      <c r="W66" s="15"/>
      <c r="X66" s="15"/>
      <c r="Y66" s="15"/>
      <c r="Z66" s="15"/>
      <c r="AA66" s="13"/>
      <c r="AB66" s="13"/>
      <c r="AC66" s="13"/>
      <c r="AD66" s="14"/>
      <c r="AE66" s="14"/>
      <c r="AF66" s="13"/>
    </row>
    <row r="67" spans="1:32" s="1" customFormat="1" ht="12">
      <c r="A67" s="136" t="s">
        <v>3731</v>
      </c>
      <c r="B67" s="137" t="s">
        <v>3809</v>
      </c>
      <c r="C67" s="19" t="s">
        <v>69</v>
      </c>
      <c r="D67" s="22">
        <v>40026</v>
      </c>
      <c r="E67" s="19" t="s">
        <v>54</v>
      </c>
      <c r="F67" s="19" t="s">
        <v>67</v>
      </c>
      <c r="G67" s="21" t="s">
        <v>3810</v>
      </c>
      <c r="H67" s="21"/>
      <c r="I67" s="18" t="s">
        <v>3811</v>
      </c>
      <c r="J67" s="19" t="s">
        <v>25</v>
      </c>
      <c r="K67" s="20" t="s">
        <v>3812</v>
      </c>
      <c r="L67" s="20"/>
      <c r="M67" s="18" t="s">
        <v>3813</v>
      </c>
      <c r="N67" s="32">
        <v>5040</v>
      </c>
      <c r="O67" s="32" t="s">
        <v>3814</v>
      </c>
      <c r="P67" s="18" t="s">
        <v>3815</v>
      </c>
      <c r="Q67" s="17"/>
      <c r="R67" s="16">
        <v>39994</v>
      </c>
      <c r="S67" s="13" t="s">
        <v>3816</v>
      </c>
      <c r="T67" s="13" t="s">
        <v>3817</v>
      </c>
      <c r="U67" s="15">
        <v>1</v>
      </c>
      <c r="V67" s="15"/>
      <c r="W67" s="15">
        <v>700</v>
      </c>
      <c r="X67" s="15">
        <v>100000</v>
      </c>
      <c r="Y67" s="15">
        <v>100</v>
      </c>
      <c r="Z67" s="15">
        <v>1000</v>
      </c>
      <c r="AA67" s="13" t="s">
        <v>3818</v>
      </c>
      <c r="AB67" s="13" t="s">
        <v>3818</v>
      </c>
      <c r="AC67" s="13" t="s">
        <v>3819</v>
      </c>
      <c r="AD67" s="14">
        <v>39995</v>
      </c>
      <c r="AE67" s="14"/>
      <c r="AF67" s="13"/>
    </row>
    <row r="68" spans="1:32" s="1" customFormat="1" ht="12">
      <c r="A68" s="136" t="s">
        <v>3731</v>
      </c>
      <c r="B68" s="137" t="s">
        <v>3820</v>
      </c>
      <c r="C68" s="19" t="s">
        <v>69</v>
      </c>
      <c r="D68" s="22">
        <v>40074</v>
      </c>
      <c r="E68" s="19" t="s">
        <v>55</v>
      </c>
      <c r="F68" s="19" t="s">
        <v>67</v>
      </c>
      <c r="G68" s="21" t="s">
        <v>3821</v>
      </c>
      <c r="H68" s="21"/>
      <c r="I68" s="18" t="s">
        <v>2879</v>
      </c>
      <c r="J68" s="19" t="s">
        <v>43</v>
      </c>
      <c r="K68" s="20" t="s">
        <v>3822</v>
      </c>
      <c r="L68" s="20"/>
      <c r="M68" s="18" t="s">
        <v>3823</v>
      </c>
      <c r="N68" s="32">
        <v>2311</v>
      </c>
      <c r="O68" s="32" t="s">
        <v>3824</v>
      </c>
      <c r="P68" s="18" t="s">
        <v>3825</v>
      </c>
      <c r="Q68" s="17"/>
      <c r="R68" s="16">
        <v>40059</v>
      </c>
      <c r="S68" s="13" t="s">
        <v>3826</v>
      </c>
      <c r="T68" s="13" t="s">
        <v>3826</v>
      </c>
      <c r="U68" s="15">
        <v>1</v>
      </c>
      <c r="V68" s="15"/>
      <c r="W68" s="15">
        <v>600</v>
      </c>
      <c r="X68" s="15">
        <v>36000</v>
      </c>
      <c r="Y68" s="15">
        <v>9</v>
      </c>
      <c r="Z68" s="15">
        <v>4130</v>
      </c>
      <c r="AA68" s="13" t="s">
        <v>3827</v>
      </c>
      <c r="AB68" s="13" t="s">
        <v>3827</v>
      </c>
      <c r="AC68" s="13" t="s">
        <v>3828</v>
      </c>
      <c r="AD68" s="14">
        <v>40060</v>
      </c>
      <c r="AE68" s="14" t="s">
        <v>3829</v>
      </c>
      <c r="AF68" s="13"/>
    </row>
    <row r="69" spans="1:32" s="1" customFormat="1" ht="12">
      <c r="A69" s="136" t="s">
        <v>3731</v>
      </c>
      <c r="B69" s="137" t="s">
        <v>3830</v>
      </c>
      <c r="C69" s="19" t="s">
        <v>69</v>
      </c>
      <c r="D69" s="22">
        <v>39903</v>
      </c>
      <c r="E69" s="19" t="s">
        <v>55</v>
      </c>
      <c r="F69" s="19" t="s">
        <v>67</v>
      </c>
      <c r="G69" s="21" t="s">
        <v>3831</v>
      </c>
      <c r="H69" s="21"/>
      <c r="I69" s="18" t="s">
        <v>3832</v>
      </c>
      <c r="J69" s="19" t="s">
        <v>3783</v>
      </c>
      <c r="K69" s="20" t="s">
        <v>3833</v>
      </c>
      <c r="L69" s="20"/>
      <c r="M69" s="18" t="s">
        <v>3834</v>
      </c>
      <c r="N69" s="32">
        <v>2311</v>
      </c>
      <c r="O69" s="32" t="s">
        <v>3835</v>
      </c>
      <c r="P69" s="18" t="s">
        <v>3825</v>
      </c>
      <c r="Q69" s="17" t="s">
        <v>3836</v>
      </c>
      <c r="R69" s="16">
        <v>39863</v>
      </c>
      <c r="S69" s="13" t="s">
        <v>3826</v>
      </c>
      <c r="T69" s="13" t="s">
        <v>3826</v>
      </c>
      <c r="U69" s="15">
        <v>1</v>
      </c>
      <c r="V69" s="15"/>
      <c r="W69" s="15">
        <v>600</v>
      </c>
      <c r="X69" s="15">
        <v>36000</v>
      </c>
      <c r="Y69" s="15">
        <v>20</v>
      </c>
      <c r="Z69" s="15">
        <v>1800</v>
      </c>
      <c r="AA69" s="13"/>
      <c r="AB69" s="13" t="s">
        <v>3837</v>
      </c>
      <c r="AC69" s="13" t="s">
        <v>3838</v>
      </c>
      <c r="AD69" s="14">
        <v>39878</v>
      </c>
      <c r="AE69" s="14" t="s">
        <v>3839</v>
      </c>
      <c r="AF69" s="13"/>
    </row>
    <row r="70" spans="1:32" s="1" customFormat="1" ht="12">
      <c r="A70" s="136" t="s">
        <v>3731</v>
      </c>
      <c r="B70" s="137" t="s">
        <v>3840</v>
      </c>
      <c r="C70" s="19" t="s">
        <v>69</v>
      </c>
      <c r="D70" s="22">
        <v>40074</v>
      </c>
      <c r="E70" s="19" t="s">
        <v>55</v>
      </c>
      <c r="F70" s="19" t="s">
        <v>67</v>
      </c>
      <c r="G70" s="21" t="s">
        <v>3841</v>
      </c>
      <c r="H70" s="21"/>
      <c r="I70" s="18" t="s">
        <v>2506</v>
      </c>
      <c r="J70" s="19" t="s">
        <v>42</v>
      </c>
      <c r="K70" s="20" t="s">
        <v>3842</v>
      </c>
      <c r="L70" s="20"/>
      <c r="M70" s="18" t="s">
        <v>3843</v>
      </c>
      <c r="N70" s="32">
        <v>2311</v>
      </c>
      <c r="O70" s="32" t="s">
        <v>3824</v>
      </c>
      <c r="P70" s="18" t="s">
        <v>3825</v>
      </c>
      <c r="Q70" s="17"/>
      <c r="R70" s="16">
        <v>40059</v>
      </c>
      <c r="S70" s="13" t="s">
        <v>3826</v>
      </c>
      <c r="T70" s="13" t="s">
        <v>3826</v>
      </c>
      <c r="U70" s="15">
        <v>1</v>
      </c>
      <c r="V70" s="15"/>
      <c r="W70" s="15">
        <v>600</v>
      </c>
      <c r="X70" s="15">
        <v>36000</v>
      </c>
      <c r="Y70" s="15">
        <v>15</v>
      </c>
      <c r="Z70" s="15">
        <v>2360</v>
      </c>
      <c r="AA70" s="13" t="s">
        <v>3844</v>
      </c>
      <c r="AB70" s="13" t="s">
        <v>3844</v>
      </c>
      <c r="AC70" s="13" t="s">
        <v>3828</v>
      </c>
      <c r="AD70" s="14">
        <v>40060</v>
      </c>
      <c r="AE70" s="14">
        <v>40061</v>
      </c>
      <c r="AF70" s="13"/>
    </row>
    <row r="71" spans="1:32" s="1" customFormat="1" ht="12">
      <c r="A71" s="136" t="s">
        <v>3731</v>
      </c>
      <c r="B71" s="137" t="s">
        <v>3845</v>
      </c>
      <c r="C71" s="19" t="s">
        <v>69</v>
      </c>
      <c r="D71" s="22">
        <v>38786</v>
      </c>
      <c r="E71" s="19" t="s">
        <v>3760</v>
      </c>
      <c r="F71" s="19" t="s">
        <v>67</v>
      </c>
      <c r="G71" s="21" t="s">
        <v>3846</v>
      </c>
      <c r="H71" s="21"/>
      <c r="I71" s="18" t="s">
        <v>3847</v>
      </c>
      <c r="J71" s="19" t="s">
        <v>3848</v>
      </c>
      <c r="K71" s="20" t="s">
        <v>3849</v>
      </c>
      <c r="L71" s="20"/>
      <c r="M71" s="18" t="s">
        <v>3850</v>
      </c>
      <c r="N71" s="32">
        <v>1023</v>
      </c>
      <c r="O71" s="32" t="s">
        <v>3851</v>
      </c>
      <c r="P71" s="18" t="s">
        <v>3536</v>
      </c>
      <c r="Q71" s="17"/>
      <c r="R71" s="16"/>
      <c r="S71" s="13"/>
      <c r="T71" s="13"/>
      <c r="U71" s="15"/>
      <c r="V71" s="15"/>
      <c r="W71" s="15"/>
      <c r="X71" s="15"/>
      <c r="Y71" s="15"/>
      <c r="Z71" s="15"/>
      <c r="AA71" s="13"/>
      <c r="AB71" s="13"/>
      <c r="AC71" s="13"/>
      <c r="AD71" s="14"/>
      <c r="AE71" s="14"/>
      <c r="AF71" s="13"/>
    </row>
    <row r="72" spans="1:32" s="1" customFormat="1" ht="12">
      <c r="A72" s="136" t="s">
        <v>3731</v>
      </c>
      <c r="B72" s="137" t="s">
        <v>3852</v>
      </c>
      <c r="C72" s="19" t="s">
        <v>69</v>
      </c>
      <c r="D72" s="22" t="s">
        <v>3853</v>
      </c>
      <c r="E72" s="19" t="s">
        <v>54</v>
      </c>
      <c r="F72" s="19" t="s">
        <v>67</v>
      </c>
      <c r="G72" s="21" t="s">
        <v>3854</v>
      </c>
      <c r="H72" s="21"/>
      <c r="I72" s="18" t="s">
        <v>3855</v>
      </c>
      <c r="J72" s="19" t="s">
        <v>24</v>
      </c>
      <c r="K72" s="20" t="s">
        <v>3856</v>
      </c>
      <c r="L72" s="20"/>
      <c r="M72" s="18" t="s">
        <v>3857</v>
      </c>
      <c r="N72" s="32">
        <v>5090</v>
      </c>
      <c r="O72" s="32" t="s">
        <v>3858</v>
      </c>
      <c r="P72" s="18" t="s">
        <v>3859</v>
      </c>
      <c r="Q72" s="17"/>
      <c r="R72" s="16">
        <v>40232</v>
      </c>
      <c r="S72" s="13" t="s">
        <v>3757</v>
      </c>
      <c r="T72" s="13" t="s">
        <v>3860</v>
      </c>
      <c r="U72" s="15">
        <v>2</v>
      </c>
      <c r="V72" s="15"/>
      <c r="W72" s="15">
        <v>1000</v>
      </c>
      <c r="X72" s="15">
        <v>2000000</v>
      </c>
      <c r="Y72" s="15">
        <v>50</v>
      </c>
      <c r="Z72" s="15">
        <v>4000</v>
      </c>
      <c r="AA72" s="13" t="s">
        <v>3861</v>
      </c>
      <c r="AB72" s="13" t="s">
        <v>3861</v>
      </c>
      <c r="AC72" s="13" t="s">
        <v>3862</v>
      </c>
      <c r="AD72" s="14">
        <v>40233</v>
      </c>
      <c r="AE72" s="14">
        <v>40235</v>
      </c>
      <c r="AF72" s="13"/>
    </row>
    <row r="73" spans="1:32" s="1" customFormat="1" ht="12">
      <c r="A73" s="136" t="s">
        <v>3731</v>
      </c>
      <c r="B73" s="137" t="s">
        <v>3863</v>
      </c>
      <c r="C73" s="19" t="s">
        <v>69</v>
      </c>
      <c r="D73" s="22" t="s">
        <v>3864</v>
      </c>
      <c r="E73" s="19" t="s">
        <v>3760</v>
      </c>
      <c r="F73" s="19" t="s">
        <v>67</v>
      </c>
      <c r="G73" s="21" t="s">
        <v>3865</v>
      </c>
      <c r="H73" s="21"/>
      <c r="I73" s="18" t="s">
        <v>3866</v>
      </c>
      <c r="J73" s="19" t="s">
        <v>3783</v>
      </c>
      <c r="K73" s="20" t="s">
        <v>3867</v>
      </c>
      <c r="L73" s="20"/>
      <c r="M73" s="18" t="s">
        <v>3868</v>
      </c>
      <c r="N73" s="32" t="s">
        <v>3497</v>
      </c>
      <c r="O73" s="32" t="s">
        <v>3869</v>
      </c>
      <c r="P73" s="18" t="s">
        <v>3766</v>
      </c>
      <c r="Q73" s="17" t="s">
        <v>3870</v>
      </c>
      <c r="R73" s="16"/>
      <c r="S73" s="13"/>
      <c r="T73" s="13"/>
      <c r="U73" s="15"/>
      <c r="V73" s="15"/>
      <c r="W73" s="15"/>
      <c r="X73" s="15"/>
      <c r="Y73" s="15"/>
      <c r="Z73" s="15"/>
      <c r="AA73" s="13"/>
      <c r="AB73" s="13"/>
      <c r="AC73" s="13"/>
      <c r="AD73" s="14"/>
      <c r="AE73" s="14"/>
      <c r="AF73" s="13"/>
    </row>
    <row r="74" spans="1:32" s="1" customFormat="1" ht="12">
      <c r="A74" s="136" t="s">
        <v>3731</v>
      </c>
      <c r="B74" s="137" t="s">
        <v>3863</v>
      </c>
      <c r="C74" s="19" t="s">
        <v>69</v>
      </c>
      <c r="D74" s="22">
        <v>38859</v>
      </c>
      <c r="E74" s="19" t="s">
        <v>3760</v>
      </c>
      <c r="F74" s="19" t="s">
        <v>67</v>
      </c>
      <c r="G74" s="21" t="s">
        <v>3871</v>
      </c>
      <c r="H74" s="21"/>
      <c r="I74" s="18" t="s">
        <v>3872</v>
      </c>
      <c r="J74" s="19" t="s">
        <v>2487</v>
      </c>
      <c r="K74" s="20" t="s">
        <v>3873</v>
      </c>
      <c r="L74" s="20"/>
      <c r="M74" s="18" t="s">
        <v>3874</v>
      </c>
      <c r="N74" s="32" t="s">
        <v>3497</v>
      </c>
      <c r="O74" s="32" t="s">
        <v>3875</v>
      </c>
      <c r="P74" s="18" t="s">
        <v>3766</v>
      </c>
      <c r="Q74" s="17"/>
      <c r="R74" s="16"/>
      <c r="S74" s="13"/>
      <c r="T74" s="13"/>
      <c r="U74" s="15"/>
      <c r="V74" s="15"/>
      <c r="W74" s="15"/>
      <c r="X74" s="15"/>
      <c r="Y74" s="15"/>
      <c r="Z74" s="15"/>
      <c r="AA74" s="13"/>
      <c r="AB74" s="13"/>
      <c r="AC74" s="13"/>
      <c r="AD74" s="14"/>
      <c r="AE74" s="14"/>
      <c r="AF74" s="13"/>
    </row>
    <row r="75" spans="1:32" s="1" customFormat="1" ht="12">
      <c r="A75" s="136" t="s">
        <v>3731</v>
      </c>
      <c r="B75" s="137" t="s">
        <v>3876</v>
      </c>
      <c r="C75" s="19" t="s">
        <v>69</v>
      </c>
      <c r="D75" s="22">
        <v>38991</v>
      </c>
      <c r="E75" s="19" t="s">
        <v>3877</v>
      </c>
      <c r="F75" s="19" t="s">
        <v>67</v>
      </c>
      <c r="G75" s="21" t="s">
        <v>3878</v>
      </c>
      <c r="H75" s="21"/>
      <c r="I75" s="18" t="s">
        <v>3879</v>
      </c>
      <c r="J75" s="19" t="s">
        <v>1925</v>
      </c>
      <c r="K75" s="20" t="s">
        <v>3880</v>
      </c>
      <c r="L75" s="20"/>
      <c r="M75" s="18" t="s">
        <v>3881</v>
      </c>
      <c r="N75" s="32" t="s">
        <v>3497</v>
      </c>
      <c r="O75" s="32" t="s">
        <v>3882</v>
      </c>
      <c r="P75" s="18" t="s">
        <v>3766</v>
      </c>
      <c r="Q75" s="17"/>
      <c r="R75" s="16"/>
      <c r="S75" s="13"/>
      <c r="T75" s="13"/>
      <c r="U75" s="15"/>
      <c r="V75" s="15"/>
      <c r="W75" s="15"/>
      <c r="X75" s="15"/>
      <c r="Y75" s="15"/>
      <c r="Z75" s="15"/>
      <c r="AA75" s="13"/>
      <c r="AB75" s="13"/>
      <c r="AC75" s="13"/>
      <c r="AD75" s="14"/>
      <c r="AE75" s="14"/>
      <c r="AF75" s="13"/>
    </row>
    <row r="76" spans="1:32" s="1" customFormat="1" ht="12">
      <c r="A76" s="136" t="s">
        <v>3731</v>
      </c>
      <c r="B76" s="137" t="s">
        <v>3876</v>
      </c>
      <c r="C76" s="19" t="s">
        <v>69</v>
      </c>
      <c r="D76" s="22">
        <v>38991</v>
      </c>
      <c r="E76" s="19" t="s">
        <v>3877</v>
      </c>
      <c r="F76" s="19" t="s">
        <v>67</v>
      </c>
      <c r="G76" s="21" t="s">
        <v>3883</v>
      </c>
      <c r="H76" s="21"/>
      <c r="I76" s="18" t="s">
        <v>3884</v>
      </c>
      <c r="J76" s="19" t="s">
        <v>2106</v>
      </c>
      <c r="K76" s="20" t="s">
        <v>3885</v>
      </c>
      <c r="L76" s="20"/>
      <c r="M76" s="18" t="s">
        <v>3886</v>
      </c>
      <c r="N76" s="32" t="s">
        <v>3497</v>
      </c>
      <c r="O76" s="32" t="s">
        <v>3887</v>
      </c>
      <c r="P76" s="18" t="s">
        <v>3766</v>
      </c>
      <c r="Q76" s="17"/>
      <c r="R76" s="16"/>
      <c r="S76" s="13"/>
      <c r="T76" s="13"/>
      <c r="U76" s="15"/>
      <c r="V76" s="15"/>
      <c r="W76" s="15"/>
      <c r="X76" s="15"/>
      <c r="Y76" s="15"/>
      <c r="Z76" s="15"/>
      <c r="AA76" s="13"/>
      <c r="AB76" s="13"/>
      <c r="AC76" s="13"/>
      <c r="AD76" s="14"/>
      <c r="AE76" s="14"/>
      <c r="AF76" s="13"/>
    </row>
    <row r="77" spans="1:32" s="1" customFormat="1" ht="12">
      <c r="A77" s="136" t="s">
        <v>3731</v>
      </c>
      <c r="B77" s="137" t="s">
        <v>3876</v>
      </c>
      <c r="C77" s="19" t="s">
        <v>69</v>
      </c>
      <c r="D77" s="22">
        <v>38991</v>
      </c>
      <c r="E77" s="19" t="s">
        <v>3877</v>
      </c>
      <c r="F77" s="19" t="s">
        <v>67</v>
      </c>
      <c r="G77" s="21" t="s">
        <v>3888</v>
      </c>
      <c r="H77" s="21"/>
      <c r="I77" s="18" t="s">
        <v>3889</v>
      </c>
      <c r="J77" s="19" t="s">
        <v>2061</v>
      </c>
      <c r="K77" s="20" t="s">
        <v>3890</v>
      </c>
      <c r="L77" s="20"/>
      <c r="M77" s="18" t="s">
        <v>3891</v>
      </c>
      <c r="N77" s="32" t="s">
        <v>3497</v>
      </c>
      <c r="O77" s="32" t="s">
        <v>3892</v>
      </c>
      <c r="P77" s="18" t="s">
        <v>3766</v>
      </c>
      <c r="Q77" s="17"/>
      <c r="R77" s="16"/>
      <c r="S77" s="13"/>
      <c r="T77" s="13"/>
      <c r="U77" s="15"/>
      <c r="V77" s="15"/>
      <c r="W77" s="15"/>
      <c r="X77" s="15"/>
      <c r="Y77" s="15"/>
      <c r="Z77" s="15"/>
      <c r="AA77" s="13"/>
      <c r="AB77" s="13"/>
      <c r="AC77" s="13"/>
      <c r="AD77" s="14"/>
      <c r="AE77" s="14"/>
      <c r="AF77" s="13"/>
    </row>
    <row r="78" spans="1:32" s="1" customFormat="1" ht="12">
      <c r="A78" s="113" t="s">
        <v>3836</v>
      </c>
      <c r="B78" s="137" t="s">
        <v>3893</v>
      </c>
      <c r="C78" s="19" t="s">
        <v>75</v>
      </c>
      <c r="D78" s="22">
        <v>38827</v>
      </c>
      <c r="E78" s="19" t="s">
        <v>3877</v>
      </c>
      <c r="F78" s="19" t="s">
        <v>1</v>
      </c>
      <c r="G78" s="21" t="s">
        <v>3894</v>
      </c>
      <c r="H78" s="21"/>
      <c r="I78" s="18" t="s">
        <v>3895</v>
      </c>
      <c r="J78" s="19" t="s">
        <v>1925</v>
      </c>
      <c r="K78" s="20" t="s">
        <v>3896</v>
      </c>
      <c r="L78" s="20"/>
      <c r="M78" s="18" t="s">
        <v>3897</v>
      </c>
      <c r="N78" s="32" t="s">
        <v>3497</v>
      </c>
      <c r="O78" s="32" t="s">
        <v>3898</v>
      </c>
      <c r="P78" s="18" t="s">
        <v>3549</v>
      </c>
      <c r="Q78" s="17"/>
      <c r="R78" s="16"/>
      <c r="S78" s="13"/>
      <c r="T78" s="13"/>
      <c r="U78" s="15"/>
      <c r="V78" s="15"/>
      <c r="W78" s="15"/>
      <c r="X78" s="15"/>
      <c r="Y78" s="15"/>
      <c r="Z78" s="15"/>
      <c r="AA78" s="13"/>
      <c r="AB78" s="13"/>
      <c r="AC78" s="13"/>
      <c r="AD78" s="14"/>
      <c r="AE78" s="14"/>
      <c r="AF78" s="13"/>
    </row>
    <row r="79" spans="1:32" s="1" customFormat="1" ht="12">
      <c r="A79" s="136" t="s">
        <v>3675</v>
      </c>
      <c r="B79" s="137" t="s">
        <v>3893</v>
      </c>
      <c r="C79" s="19" t="s">
        <v>69</v>
      </c>
      <c r="D79" s="22">
        <v>39932</v>
      </c>
      <c r="E79" s="19" t="s">
        <v>54</v>
      </c>
      <c r="F79" s="19" t="s">
        <v>67</v>
      </c>
      <c r="G79" s="21" t="s">
        <v>3899</v>
      </c>
      <c r="H79" s="21"/>
      <c r="I79" s="18" t="s">
        <v>3900</v>
      </c>
      <c r="J79" s="19" t="s">
        <v>1678</v>
      </c>
      <c r="K79" s="20" t="s">
        <v>3901</v>
      </c>
      <c r="L79" s="20"/>
      <c r="M79" s="18" t="s">
        <v>3902</v>
      </c>
      <c r="N79" s="32">
        <v>5106</v>
      </c>
      <c r="O79" s="32" t="s">
        <v>3903</v>
      </c>
      <c r="P79" s="18" t="s">
        <v>847</v>
      </c>
      <c r="Q79" s="17" t="s">
        <v>2286</v>
      </c>
      <c r="R79" s="16">
        <v>39934</v>
      </c>
      <c r="S79" s="13" t="s">
        <v>3816</v>
      </c>
      <c r="T79" s="13" t="s">
        <v>3816</v>
      </c>
      <c r="U79" s="15">
        <v>1</v>
      </c>
      <c r="V79" s="15"/>
      <c r="W79" s="15">
        <v>700</v>
      </c>
      <c r="X79" s="15">
        <v>100000</v>
      </c>
      <c r="Y79" s="15">
        <v>18</v>
      </c>
      <c r="Z79" s="15">
        <v>5550</v>
      </c>
      <c r="AA79" s="13" t="s">
        <v>3904</v>
      </c>
      <c r="AB79" s="13" t="s">
        <v>3904</v>
      </c>
      <c r="AC79" s="13" t="s">
        <v>3905</v>
      </c>
      <c r="AD79" s="14">
        <v>39934</v>
      </c>
      <c r="AE79" s="14"/>
      <c r="AF79" s="13"/>
    </row>
    <row r="80" spans="1:32" s="1" customFormat="1" ht="12">
      <c r="A80" s="136" t="s">
        <v>3675</v>
      </c>
      <c r="B80" s="137" t="s">
        <v>3893</v>
      </c>
      <c r="C80" s="19" t="s">
        <v>69</v>
      </c>
      <c r="D80" s="22">
        <v>39304</v>
      </c>
      <c r="E80" s="19" t="s">
        <v>54</v>
      </c>
      <c r="F80" s="19" t="s">
        <v>67</v>
      </c>
      <c r="G80" s="21" t="s">
        <v>3906</v>
      </c>
      <c r="H80" s="21"/>
      <c r="I80" s="18" t="s">
        <v>3907</v>
      </c>
      <c r="J80" s="19" t="s">
        <v>3908</v>
      </c>
      <c r="K80" s="20" t="s">
        <v>3909</v>
      </c>
      <c r="L80" s="20"/>
      <c r="M80" s="18" t="s">
        <v>3910</v>
      </c>
      <c r="N80" s="32">
        <v>5915</v>
      </c>
      <c r="O80" s="32" t="s">
        <v>3911</v>
      </c>
      <c r="P80" s="18" t="s">
        <v>3555</v>
      </c>
      <c r="Q80" s="17"/>
      <c r="R80" s="16"/>
      <c r="S80" s="13"/>
      <c r="T80" s="13"/>
      <c r="U80" s="15"/>
      <c r="V80" s="15"/>
      <c r="W80" s="15"/>
      <c r="X80" s="15"/>
      <c r="Y80" s="15"/>
      <c r="Z80" s="15"/>
      <c r="AA80" s="13"/>
      <c r="AB80" s="13"/>
      <c r="AC80" s="13"/>
      <c r="AD80" s="14"/>
      <c r="AE80" s="14"/>
      <c r="AF80" s="13"/>
    </row>
    <row r="81" spans="1:34" s="1" customFormat="1" ht="12">
      <c r="A81" s="136" t="s">
        <v>3675</v>
      </c>
      <c r="B81" s="137" t="s">
        <v>3893</v>
      </c>
      <c r="C81" s="19" t="s">
        <v>69</v>
      </c>
      <c r="D81" s="22">
        <v>39746</v>
      </c>
      <c r="E81" s="19" t="s">
        <v>54</v>
      </c>
      <c r="F81" s="19" t="s">
        <v>67</v>
      </c>
      <c r="G81" s="21" t="s">
        <v>3912</v>
      </c>
      <c r="H81" s="21"/>
      <c r="I81" s="18" t="s">
        <v>3913</v>
      </c>
      <c r="J81" s="19" t="s">
        <v>1499</v>
      </c>
      <c r="K81" s="20" t="s">
        <v>3914</v>
      </c>
      <c r="L81" s="20"/>
      <c r="M81" s="18" t="s">
        <v>3915</v>
      </c>
      <c r="N81" s="32" t="s">
        <v>3916</v>
      </c>
      <c r="O81" s="32" t="s">
        <v>3917</v>
      </c>
      <c r="P81" s="18" t="s">
        <v>3918</v>
      </c>
      <c r="Q81" s="17" t="s">
        <v>1372</v>
      </c>
      <c r="R81" s="16">
        <v>39713</v>
      </c>
      <c r="S81" s="13" t="s">
        <v>3816</v>
      </c>
      <c r="T81" s="13" t="s">
        <v>3816</v>
      </c>
      <c r="U81" s="15">
        <v>0.75</v>
      </c>
      <c r="V81" s="15"/>
      <c r="W81" s="15">
        <v>700</v>
      </c>
      <c r="X81" s="15">
        <v>145000</v>
      </c>
      <c r="Y81" s="15">
        <v>86.3</v>
      </c>
      <c r="Z81" s="15">
        <v>1680</v>
      </c>
      <c r="AA81" s="13"/>
      <c r="AB81" s="13"/>
      <c r="AC81" s="13"/>
      <c r="AD81" s="14"/>
      <c r="AE81" s="14"/>
      <c r="AF81" s="13"/>
    </row>
    <row r="82" spans="1:34" s="1" customFormat="1" ht="12">
      <c r="A82" s="136" t="s">
        <v>3675</v>
      </c>
      <c r="B82" s="137" t="s">
        <v>3876</v>
      </c>
      <c r="C82" s="19" t="s">
        <v>75</v>
      </c>
      <c r="D82" s="22">
        <v>38858</v>
      </c>
      <c r="E82" s="19" t="s">
        <v>3550</v>
      </c>
      <c r="F82" s="19" t="s">
        <v>1</v>
      </c>
      <c r="G82" s="21" t="s">
        <v>3919</v>
      </c>
      <c r="H82" s="21"/>
      <c r="I82" s="18" t="s">
        <v>3920</v>
      </c>
      <c r="J82" s="19" t="s">
        <v>1390</v>
      </c>
      <c r="K82" s="20" t="s">
        <v>3921</v>
      </c>
      <c r="L82" s="20"/>
      <c r="M82" s="18" t="s">
        <v>3922</v>
      </c>
      <c r="N82" s="32">
        <v>5303</v>
      </c>
      <c r="O82" s="32" t="s">
        <v>3923</v>
      </c>
      <c r="P82" s="18" t="s">
        <v>3924</v>
      </c>
      <c r="Q82" s="17"/>
      <c r="R82" s="16"/>
      <c r="S82" s="13"/>
      <c r="T82" s="13"/>
      <c r="U82" s="15"/>
      <c r="V82" s="15"/>
      <c r="W82" s="15"/>
      <c r="X82" s="15"/>
      <c r="Y82" s="15"/>
      <c r="Z82" s="15"/>
      <c r="AA82" s="13"/>
      <c r="AB82" s="13"/>
      <c r="AC82" s="13"/>
      <c r="AD82" s="14"/>
      <c r="AE82" s="14"/>
      <c r="AF82" s="13"/>
    </row>
    <row r="83" spans="1:34" ht="12">
      <c r="A83" s="113" t="s">
        <v>3675</v>
      </c>
      <c r="B83" s="137" t="s">
        <v>3925</v>
      </c>
      <c r="C83" s="19" t="s">
        <v>69</v>
      </c>
      <c r="D83" s="22">
        <v>40754</v>
      </c>
      <c r="E83" s="19" t="s">
        <v>54</v>
      </c>
      <c r="F83" s="19" t="s">
        <v>67</v>
      </c>
      <c r="G83" s="21" t="s">
        <v>3926</v>
      </c>
      <c r="H83" s="21"/>
      <c r="I83" s="18" t="s">
        <v>3927</v>
      </c>
      <c r="J83" s="19" t="s">
        <v>26</v>
      </c>
      <c r="K83" s="20" t="s">
        <v>3928</v>
      </c>
      <c r="L83" s="20"/>
      <c r="M83" s="18" t="s">
        <v>3929</v>
      </c>
      <c r="N83" s="32">
        <v>20005040</v>
      </c>
      <c r="O83" s="32">
        <v>201</v>
      </c>
      <c r="P83" s="18" t="s">
        <v>1095</v>
      </c>
      <c r="Q83" s="17"/>
      <c r="R83" s="16">
        <v>40786</v>
      </c>
      <c r="S83" s="13" t="s">
        <v>3930</v>
      </c>
      <c r="T83" s="13" t="s">
        <v>3930</v>
      </c>
      <c r="U83" s="15">
        <v>1</v>
      </c>
      <c r="V83" s="15">
        <v>124</v>
      </c>
      <c r="W83" s="15">
        <v>700</v>
      </c>
      <c r="X83" s="15">
        <v>78000</v>
      </c>
      <c r="Y83" s="15">
        <v>60</v>
      </c>
      <c r="Z83" s="15">
        <v>1300</v>
      </c>
      <c r="AA83" s="13" t="s">
        <v>3931</v>
      </c>
      <c r="AB83" s="13" t="s">
        <v>3931</v>
      </c>
      <c r="AC83" s="13" t="s">
        <v>3932</v>
      </c>
      <c r="AD83" s="14"/>
      <c r="AE83" s="14"/>
      <c r="AF83" s="13"/>
      <c r="AG83" s="1"/>
      <c r="AH83" s="1"/>
    </row>
    <row r="84" spans="1:34" ht="12">
      <c r="A84" s="113" t="s">
        <v>3933</v>
      </c>
      <c r="B84" s="137" t="s">
        <v>3934</v>
      </c>
      <c r="C84" s="19" t="s">
        <v>69</v>
      </c>
      <c r="D84" s="22">
        <v>40012</v>
      </c>
      <c r="E84" s="19" t="s">
        <v>55</v>
      </c>
      <c r="F84" s="19" t="s">
        <v>67</v>
      </c>
      <c r="G84" s="21" t="s">
        <v>3935</v>
      </c>
      <c r="H84" s="21"/>
      <c r="I84" s="18" t="s">
        <v>3936</v>
      </c>
      <c r="J84" s="19" t="s">
        <v>3937</v>
      </c>
      <c r="K84" s="20" t="s">
        <v>3938</v>
      </c>
      <c r="L84" s="20"/>
      <c r="M84" s="18" t="s">
        <v>3939</v>
      </c>
      <c r="N84" s="32">
        <v>4066</v>
      </c>
      <c r="O84" s="32" t="s">
        <v>3940</v>
      </c>
      <c r="P84" s="18" t="s">
        <v>3941</v>
      </c>
      <c r="Q84" s="17"/>
      <c r="R84" s="16">
        <v>39973</v>
      </c>
      <c r="S84" s="13" t="s">
        <v>3742</v>
      </c>
      <c r="T84" s="13" t="s">
        <v>3742</v>
      </c>
      <c r="U84" s="15">
        <v>0</v>
      </c>
      <c r="V84" s="15"/>
      <c r="W84" s="15">
        <v>700</v>
      </c>
      <c r="X84" s="15">
        <v>60000</v>
      </c>
      <c r="Y84" s="15">
        <v>50</v>
      </c>
      <c r="Z84" s="15">
        <v>1200</v>
      </c>
      <c r="AA84" s="13" t="s">
        <v>3942</v>
      </c>
      <c r="AB84" s="13" t="s">
        <v>3942</v>
      </c>
      <c r="AC84" s="13" t="s">
        <v>3943</v>
      </c>
      <c r="AD84" s="14">
        <v>39974</v>
      </c>
      <c r="AE84" s="14">
        <v>39989</v>
      </c>
      <c r="AF84" s="13" t="s">
        <v>3944</v>
      </c>
    </row>
    <row r="85" spans="1:34" ht="12">
      <c r="A85" s="113" t="s">
        <v>3933</v>
      </c>
      <c r="B85" s="137" t="s">
        <v>3945</v>
      </c>
      <c r="C85" s="19" t="s">
        <v>69</v>
      </c>
      <c r="D85" s="22">
        <v>39724</v>
      </c>
      <c r="E85" s="19" t="s">
        <v>53</v>
      </c>
      <c r="F85" s="19" t="s">
        <v>67</v>
      </c>
      <c r="G85" s="21" t="s">
        <v>3946</v>
      </c>
      <c r="H85" s="21"/>
      <c r="I85" s="18" t="s">
        <v>3947</v>
      </c>
      <c r="J85" s="19" t="s">
        <v>3948</v>
      </c>
      <c r="K85" s="20" t="s">
        <v>3949</v>
      </c>
      <c r="L85" s="20"/>
      <c r="M85" s="18" t="s">
        <v>3950</v>
      </c>
      <c r="N85" s="32">
        <v>7152</v>
      </c>
      <c r="O85" s="32" t="s">
        <v>3951</v>
      </c>
      <c r="P85" s="18" t="s">
        <v>3952</v>
      </c>
      <c r="Q85" s="17"/>
      <c r="R85" s="16"/>
      <c r="S85" s="13"/>
      <c r="T85" s="13"/>
      <c r="U85" s="15"/>
      <c r="V85" s="15"/>
      <c r="W85" s="15"/>
      <c r="X85" s="15"/>
      <c r="Y85" s="15"/>
      <c r="Z85" s="15"/>
      <c r="AA85" s="13"/>
      <c r="AB85" s="13"/>
      <c r="AC85" s="13"/>
      <c r="AD85" s="14"/>
      <c r="AE85" s="14"/>
      <c r="AF85" s="13"/>
    </row>
    <row r="86" spans="1:34" ht="12">
      <c r="A86" s="113" t="s">
        <v>3933</v>
      </c>
      <c r="B86" s="137" t="s">
        <v>3953</v>
      </c>
      <c r="C86" s="19" t="s">
        <v>69</v>
      </c>
      <c r="D86" s="22">
        <v>40109</v>
      </c>
      <c r="E86" s="19" t="s">
        <v>53</v>
      </c>
      <c r="F86" s="19" t="s">
        <v>67</v>
      </c>
      <c r="G86" s="21" t="s">
        <v>3954</v>
      </c>
      <c r="H86" s="21"/>
      <c r="I86" s="18" t="s">
        <v>1064</v>
      </c>
      <c r="J86" s="19" t="s">
        <v>11</v>
      </c>
      <c r="K86" s="20" t="s">
        <v>3955</v>
      </c>
      <c r="L86" s="20"/>
      <c r="M86" s="18" t="s">
        <v>3956</v>
      </c>
      <c r="N86" s="32">
        <v>7031</v>
      </c>
      <c r="O86" s="32" t="s">
        <v>3957</v>
      </c>
      <c r="P86" s="18" t="s">
        <v>3958</v>
      </c>
      <c r="Q86" s="17"/>
      <c r="R86" s="16">
        <v>40084</v>
      </c>
      <c r="S86" s="13" t="s">
        <v>3959</v>
      </c>
      <c r="T86" s="13" t="s">
        <v>3960</v>
      </c>
      <c r="U86" s="15">
        <v>1.5</v>
      </c>
      <c r="V86" s="15"/>
      <c r="W86" s="15">
        <v>450</v>
      </c>
      <c r="X86" s="15"/>
      <c r="Y86" s="15">
        <v>31.5</v>
      </c>
      <c r="Z86" s="15">
        <v>3800</v>
      </c>
      <c r="AA86" s="13" t="s">
        <v>3961</v>
      </c>
      <c r="AB86" s="13" t="s">
        <v>3962</v>
      </c>
      <c r="AC86" s="13" t="s">
        <v>3963</v>
      </c>
      <c r="AD86" s="14">
        <v>40085</v>
      </c>
      <c r="AE86" s="14"/>
      <c r="AF86" s="13"/>
    </row>
    <row r="87" spans="1:34" ht="12">
      <c r="A87" s="113" t="s">
        <v>3964</v>
      </c>
      <c r="B87" s="137" t="s">
        <v>3965</v>
      </c>
      <c r="C87" s="19" t="s">
        <v>75</v>
      </c>
      <c r="D87" s="22">
        <v>40232</v>
      </c>
      <c r="E87" s="19" t="s">
        <v>55</v>
      </c>
      <c r="F87" s="19" t="s">
        <v>1</v>
      </c>
      <c r="G87" s="21" t="s">
        <v>3966</v>
      </c>
      <c r="H87" s="21"/>
      <c r="I87" s="18" t="s">
        <v>3967</v>
      </c>
      <c r="J87" s="19" t="s">
        <v>37</v>
      </c>
      <c r="K87" s="20" t="s">
        <v>3968</v>
      </c>
      <c r="L87" s="20"/>
      <c r="M87" s="18" t="s">
        <v>3969</v>
      </c>
      <c r="N87" s="32">
        <v>4036</v>
      </c>
      <c r="O87" s="32" t="s">
        <v>3970</v>
      </c>
      <c r="P87" s="18" t="s">
        <v>2401</v>
      </c>
      <c r="Q87" s="17"/>
      <c r="R87" s="16">
        <v>40227</v>
      </c>
      <c r="S87" s="13" t="s">
        <v>3971</v>
      </c>
      <c r="T87" s="13" t="s">
        <v>3971</v>
      </c>
      <c r="U87" s="15">
        <v>0</v>
      </c>
      <c r="V87" s="15"/>
      <c r="W87" s="15">
        <v>700</v>
      </c>
      <c r="X87" s="15">
        <v>400000</v>
      </c>
      <c r="Y87" s="15">
        <v>200</v>
      </c>
      <c r="Z87" s="15">
        <v>2000</v>
      </c>
      <c r="AA87" s="13" t="s">
        <v>3972</v>
      </c>
      <c r="AB87" s="13" t="s">
        <v>3972</v>
      </c>
      <c r="AC87" s="13" t="s">
        <v>3973</v>
      </c>
      <c r="AD87" s="14">
        <v>40227</v>
      </c>
      <c r="AE87" s="14">
        <v>40239</v>
      </c>
      <c r="AF87" s="13"/>
    </row>
    <row r="88" spans="1:34" ht="12">
      <c r="A88" s="113" t="s">
        <v>2286</v>
      </c>
      <c r="B88" s="137" t="s">
        <v>3965</v>
      </c>
      <c r="C88" s="19" t="s">
        <v>75</v>
      </c>
      <c r="D88" s="22">
        <v>40232</v>
      </c>
      <c r="E88" s="19" t="s">
        <v>55</v>
      </c>
      <c r="F88" s="19" t="s">
        <v>1</v>
      </c>
      <c r="G88" s="21" t="s">
        <v>3974</v>
      </c>
      <c r="H88" s="21"/>
      <c r="I88" s="18" t="s">
        <v>3975</v>
      </c>
      <c r="J88" s="19" t="s">
        <v>35</v>
      </c>
      <c r="K88" s="20" t="s">
        <v>3976</v>
      </c>
      <c r="L88" s="20"/>
      <c r="M88" s="18" t="s">
        <v>3977</v>
      </c>
      <c r="N88" s="32">
        <v>4036</v>
      </c>
      <c r="O88" s="32" t="s">
        <v>3978</v>
      </c>
      <c r="P88" s="18" t="s">
        <v>2401</v>
      </c>
      <c r="Q88" s="17"/>
      <c r="R88" s="16">
        <v>40227</v>
      </c>
      <c r="S88" s="13" t="s">
        <v>3971</v>
      </c>
      <c r="T88" s="13" t="s">
        <v>3971</v>
      </c>
      <c r="U88" s="15">
        <v>0</v>
      </c>
      <c r="V88" s="15"/>
      <c r="W88" s="15">
        <v>700</v>
      </c>
      <c r="X88" s="15">
        <v>400000</v>
      </c>
      <c r="Y88" s="15">
        <v>250</v>
      </c>
      <c r="Z88" s="15">
        <v>1600</v>
      </c>
      <c r="AA88" s="13" t="s">
        <v>3972</v>
      </c>
      <c r="AB88" s="13" t="s">
        <v>3972</v>
      </c>
      <c r="AC88" s="13" t="s">
        <v>3973</v>
      </c>
      <c r="AD88" s="14">
        <v>40227</v>
      </c>
      <c r="AE88" s="14">
        <v>40239</v>
      </c>
      <c r="AF88" s="13"/>
    </row>
    <row r="89" spans="1:34" ht="12">
      <c r="A89" s="113" t="s">
        <v>2286</v>
      </c>
      <c r="B89" s="137" t="s">
        <v>3965</v>
      </c>
      <c r="C89" s="19" t="s">
        <v>75</v>
      </c>
      <c r="D89" s="22">
        <v>40232</v>
      </c>
      <c r="E89" s="19" t="s">
        <v>55</v>
      </c>
      <c r="F89" s="19" t="s">
        <v>1</v>
      </c>
      <c r="G89" s="21" t="s">
        <v>3979</v>
      </c>
      <c r="H89" s="21"/>
      <c r="I89" s="18" t="s">
        <v>3980</v>
      </c>
      <c r="J89" s="19" t="s">
        <v>35</v>
      </c>
      <c r="K89" s="20" t="s">
        <v>3981</v>
      </c>
      <c r="L89" s="20"/>
      <c r="M89" s="18" t="s">
        <v>3982</v>
      </c>
      <c r="N89" s="32">
        <v>4036</v>
      </c>
      <c r="O89" s="32" t="s">
        <v>3983</v>
      </c>
      <c r="P89" s="18" t="s">
        <v>2401</v>
      </c>
      <c r="Q89" s="17"/>
      <c r="R89" s="16">
        <v>40227</v>
      </c>
      <c r="S89" s="13" t="s">
        <v>3971</v>
      </c>
      <c r="T89" s="13" t="s">
        <v>3971</v>
      </c>
      <c r="U89" s="15">
        <v>0</v>
      </c>
      <c r="V89" s="15"/>
      <c r="W89" s="15">
        <v>700</v>
      </c>
      <c r="X89" s="15">
        <v>400000</v>
      </c>
      <c r="Y89" s="15">
        <v>200</v>
      </c>
      <c r="Z89" s="15">
        <v>2000</v>
      </c>
      <c r="AA89" s="13" t="s">
        <v>3972</v>
      </c>
      <c r="AB89" s="13" t="s">
        <v>3972</v>
      </c>
      <c r="AC89" s="13" t="s">
        <v>3973</v>
      </c>
      <c r="AD89" s="14">
        <v>40227</v>
      </c>
      <c r="AE89" s="14">
        <v>40239</v>
      </c>
      <c r="AF89" s="13"/>
    </row>
    <row r="90" spans="1:34" ht="12">
      <c r="A90" s="113" t="s">
        <v>2286</v>
      </c>
      <c r="B90" s="137" t="s">
        <v>3965</v>
      </c>
      <c r="C90" s="19" t="s">
        <v>75</v>
      </c>
      <c r="D90" s="22">
        <v>40232</v>
      </c>
      <c r="E90" s="19" t="s">
        <v>55</v>
      </c>
      <c r="F90" s="19" t="s">
        <v>1</v>
      </c>
      <c r="G90" s="21" t="s">
        <v>3984</v>
      </c>
      <c r="H90" s="21"/>
      <c r="I90" s="18" t="s">
        <v>3985</v>
      </c>
      <c r="J90" s="19" t="s">
        <v>32</v>
      </c>
      <c r="K90" s="20" t="s">
        <v>3986</v>
      </c>
      <c r="L90" s="20"/>
      <c r="M90" s="18" t="s">
        <v>3987</v>
      </c>
      <c r="N90" s="32">
        <v>4036</v>
      </c>
      <c r="O90" s="32" t="s">
        <v>2412</v>
      </c>
      <c r="P90" s="18" t="s">
        <v>2401</v>
      </c>
      <c r="Q90" s="17"/>
      <c r="R90" s="16">
        <v>40227</v>
      </c>
      <c r="S90" s="13" t="s">
        <v>3971</v>
      </c>
      <c r="T90" s="13" t="s">
        <v>3971</v>
      </c>
      <c r="U90" s="15">
        <v>0</v>
      </c>
      <c r="V90" s="15"/>
      <c r="W90" s="15">
        <v>700</v>
      </c>
      <c r="X90" s="15">
        <v>400000</v>
      </c>
      <c r="Y90" s="15">
        <v>250</v>
      </c>
      <c r="Z90" s="15">
        <v>1600</v>
      </c>
      <c r="AA90" s="13" t="s">
        <v>3972</v>
      </c>
      <c r="AB90" s="13" t="s">
        <v>3972</v>
      </c>
      <c r="AC90" s="13" t="s">
        <v>3973</v>
      </c>
      <c r="AD90" s="14">
        <v>40227</v>
      </c>
      <c r="AE90" s="14">
        <v>40239</v>
      </c>
      <c r="AF90" s="13"/>
    </row>
    <row r="91" spans="1:34" ht="12">
      <c r="A91" s="113" t="s">
        <v>2286</v>
      </c>
      <c r="B91" s="137" t="s">
        <v>3965</v>
      </c>
      <c r="C91" s="19" t="s">
        <v>75</v>
      </c>
      <c r="D91" s="22">
        <v>40232</v>
      </c>
      <c r="E91" s="19" t="s">
        <v>55</v>
      </c>
      <c r="F91" s="19" t="s">
        <v>1</v>
      </c>
      <c r="G91" s="21" t="s">
        <v>3988</v>
      </c>
      <c r="H91" s="21"/>
      <c r="I91" s="18" t="s">
        <v>3989</v>
      </c>
      <c r="J91" s="19" t="s">
        <v>31</v>
      </c>
      <c r="K91" s="20" t="s">
        <v>3990</v>
      </c>
      <c r="L91" s="20"/>
      <c r="M91" s="18" t="s">
        <v>3991</v>
      </c>
      <c r="N91" s="32">
        <v>4036</v>
      </c>
      <c r="O91" s="32" t="s">
        <v>3992</v>
      </c>
      <c r="P91" s="18" t="s">
        <v>2401</v>
      </c>
      <c r="Q91" s="17"/>
      <c r="R91" s="16">
        <v>40227</v>
      </c>
      <c r="S91" s="13" t="s">
        <v>3971</v>
      </c>
      <c r="T91" s="13" t="s">
        <v>3971</v>
      </c>
      <c r="U91" s="15">
        <v>0</v>
      </c>
      <c r="V91" s="15"/>
      <c r="W91" s="15">
        <v>700</v>
      </c>
      <c r="X91" s="15">
        <v>400000</v>
      </c>
      <c r="Y91" s="15">
        <v>200</v>
      </c>
      <c r="Z91" s="15">
        <v>2000</v>
      </c>
      <c r="AA91" s="13" t="s">
        <v>3972</v>
      </c>
      <c r="AB91" s="13" t="s">
        <v>3972</v>
      </c>
      <c r="AC91" s="13" t="s">
        <v>3973</v>
      </c>
      <c r="AD91" s="14">
        <v>40227</v>
      </c>
      <c r="AE91" s="14">
        <v>40239</v>
      </c>
      <c r="AF91" s="13"/>
    </row>
    <row r="92" spans="1:34" ht="12">
      <c r="A92" s="113" t="s">
        <v>3675</v>
      </c>
      <c r="B92" s="137" t="s">
        <v>3965</v>
      </c>
      <c r="C92" s="19" t="s">
        <v>69</v>
      </c>
      <c r="D92" s="22">
        <v>40132</v>
      </c>
      <c r="E92" s="19" t="s">
        <v>55</v>
      </c>
      <c r="F92" s="19" t="s">
        <v>67</v>
      </c>
      <c r="G92" s="21" t="s">
        <v>3993</v>
      </c>
      <c r="H92" s="21"/>
      <c r="I92" s="18" t="s">
        <v>2127</v>
      </c>
      <c r="J92" s="19" t="s">
        <v>27</v>
      </c>
      <c r="K92" s="20" t="s">
        <v>3994</v>
      </c>
      <c r="L92" s="20"/>
      <c r="M92" s="18"/>
      <c r="N92" s="32">
        <v>4066</v>
      </c>
      <c r="O92" s="32" t="s">
        <v>876</v>
      </c>
      <c r="P92" s="18" t="s">
        <v>3995</v>
      </c>
      <c r="Q92" s="17"/>
      <c r="R92" s="16">
        <v>40127</v>
      </c>
      <c r="S92" s="13" t="s">
        <v>3742</v>
      </c>
      <c r="T92" s="13" t="s">
        <v>3742</v>
      </c>
      <c r="U92" s="15">
        <v>0</v>
      </c>
      <c r="V92" s="15"/>
      <c r="W92" s="15">
        <v>700</v>
      </c>
      <c r="X92" s="15">
        <v>60000</v>
      </c>
      <c r="Y92" s="15">
        <v>50</v>
      </c>
      <c r="Z92" s="15">
        <v>1200</v>
      </c>
      <c r="AA92" s="13" t="s">
        <v>3996</v>
      </c>
      <c r="AB92" s="13" t="s">
        <v>3996</v>
      </c>
      <c r="AC92" s="13" t="s">
        <v>3997</v>
      </c>
      <c r="AD92" s="14">
        <v>40128</v>
      </c>
      <c r="AE92" s="14">
        <v>40149</v>
      </c>
      <c r="AF92" s="13" t="s">
        <v>3998</v>
      </c>
    </row>
    <row r="93" spans="1:34" ht="12">
      <c r="A93" s="113" t="s">
        <v>3675</v>
      </c>
      <c r="B93" s="137" t="s">
        <v>3999</v>
      </c>
      <c r="C93" s="19" t="s">
        <v>69</v>
      </c>
      <c r="D93" s="53">
        <v>40452</v>
      </c>
      <c r="E93" s="19" t="s">
        <v>54</v>
      </c>
      <c r="F93" s="19" t="s">
        <v>67</v>
      </c>
      <c r="G93" s="21" t="s">
        <v>4000</v>
      </c>
      <c r="H93" s="21"/>
      <c r="I93" s="18" t="s">
        <v>4001</v>
      </c>
      <c r="J93" s="19" t="s">
        <v>30</v>
      </c>
      <c r="K93" s="20" t="s">
        <v>4002</v>
      </c>
      <c r="L93" s="20"/>
      <c r="M93" s="18" t="s">
        <v>4003</v>
      </c>
      <c r="N93" s="32">
        <v>5106</v>
      </c>
      <c r="O93" s="32" t="s">
        <v>883</v>
      </c>
      <c r="P93" s="18" t="s">
        <v>4004</v>
      </c>
      <c r="Q93" s="17"/>
      <c r="R93" s="16">
        <v>40420</v>
      </c>
      <c r="S93" s="13"/>
      <c r="T93" s="13"/>
      <c r="U93" s="15"/>
      <c r="V93" s="15"/>
      <c r="W93" s="15">
        <v>800</v>
      </c>
      <c r="X93" s="15">
        <v>15000</v>
      </c>
      <c r="Y93" s="15">
        <v>8</v>
      </c>
      <c r="Z93" s="15">
        <v>1875</v>
      </c>
      <c r="AA93" s="13" t="s">
        <v>4005</v>
      </c>
      <c r="AB93" s="13" t="s">
        <v>4005</v>
      </c>
      <c r="AC93" s="13" t="s">
        <v>4006</v>
      </c>
      <c r="AD93" s="14">
        <v>40420</v>
      </c>
      <c r="AE93" s="14">
        <v>40422</v>
      </c>
      <c r="AF93" s="13" t="s">
        <v>4007</v>
      </c>
    </row>
    <row r="94" spans="1:34" ht="12">
      <c r="A94" s="113" t="s">
        <v>3675</v>
      </c>
      <c r="B94" s="137" t="s">
        <v>3999</v>
      </c>
      <c r="C94" s="19" t="s">
        <v>69</v>
      </c>
      <c r="D94" s="22">
        <v>39324</v>
      </c>
      <c r="E94" s="19" t="s">
        <v>3550</v>
      </c>
      <c r="F94" s="19" t="s">
        <v>67</v>
      </c>
      <c r="G94" s="21" t="s">
        <v>4008</v>
      </c>
      <c r="H94" s="21"/>
      <c r="I94" s="18" t="s">
        <v>4009</v>
      </c>
      <c r="J94" s="19" t="s">
        <v>1925</v>
      </c>
      <c r="K94" s="20" t="s">
        <v>4010</v>
      </c>
      <c r="L94" s="20"/>
      <c r="M94" s="18" t="s">
        <v>4011</v>
      </c>
      <c r="N94" s="32">
        <v>5040</v>
      </c>
      <c r="O94" s="32" t="s">
        <v>4012</v>
      </c>
      <c r="P94" s="18" t="s">
        <v>4013</v>
      </c>
      <c r="Q94" s="17"/>
      <c r="R94" s="16"/>
      <c r="S94" s="13"/>
      <c r="T94" s="13"/>
      <c r="U94" s="15"/>
      <c r="V94" s="15"/>
      <c r="W94" s="15"/>
      <c r="X94" s="15"/>
      <c r="Y94" s="15"/>
      <c r="Z94" s="15"/>
      <c r="AA94" s="13"/>
      <c r="AB94" s="13"/>
      <c r="AC94" s="13"/>
      <c r="AD94" s="14"/>
      <c r="AE94" s="14"/>
      <c r="AF94" s="13"/>
    </row>
    <row r="95" spans="1:34" ht="12">
      <c r="A95" s="113" t="s">
        <v>3675</v>
      </c>
      <c r="B95" s="137" t="s">
        <v>4014</v>
      </c>
      <c r="C95" s="19" t="s">
        <v>69</v>
      </c>
      <c r="D95" s="22">
        <v>38804</v>
      </c>
      <c r="E95" s="19" t="s">
        <v>3550</v>
      </c>
      <c r="F95" s="19" t="s">
        <v>67</v>
      </c>
      <c r="G95" s="21" t="s">
        <v>4015</v>
      </c>
      <c r="H95" s="21"/>
      <c r="I95" s="18" t="s">
        <v>4016</v>
      </c>
      <c r="J95" s="19" t="s">
        <v>1390</v>
      </c>
      <c r="K95" s="20" t="s">
        <v>4017</v>
      </c>
      <c r="L95" s="20"/>
      <c r="M95" s="18" t="s">
        <v>4018</v>
      </c>
      <c r="N95" s="32" t="s">
        <v>3497</v>
      </c>
      <c r="O95" s="32" t="s">
        <v>4019</v>
      </c>
      <c r="P95" s="18" t="s">
        <v>3549</v>
      </c>
      <c r="Q95" s="17" t="s">
        <v>4020</v>
      </c>
      <c r="R95" s="16"/>
      <c r="S95" s="13"/>
      <c r="T95" s="13"/>
      <c r="U95" s="15"/>
      <c r="V95" s="15"/>
      <c r="W95" s="15"/>
      <c r="X95" s="15"/>
      <c r="Y95" s="15"/>
      <c r="Z95" s="15"/>
      <c r="AA95" s="13"/>
      <c r="AB95" s="13"/>
      <c r="AC95" s="13"/>
      <c r="AD95" s="14"/>
      <c r="AE95" s="14"/>
      <c r="AF95" s="13"/>
    </row>
    <row r="96" spans="1:34" ht="12">
      <c r="A96" s="113" t="s">
        <v>4021</v>
      </c>
      <c r="B96" s="114"/>
      <c r="C96" s="19" t="s">
        <v>69</v>
      </c>
      <c r="D96" s="22">
        <v>38857</v>
      </c>
      <c r="E96" s="19" t="s">
        <v>3550</v>
      </c>
      <c r="F96" s="19" t="s">
        <v>67</v>
      </c>
      <c r="G96" s="21" t="s">
        <v>4022</v>
      </c>
      <c r="H96" s="21"/>
      <c r="I96" s="18" t="s">
        <v>4023</v>
      </c>
      <c r="J96" s="19" t="s">
        <v>1678</v>
      </c>
      <c r="K96" s="20" t="s">
        <v>4024</v>
      </c>
      <c r="L96" s="20"/>
      <c r="M96" s="18" t="s">
        <v>4025</v>
      </c>
      <c r="N96" s="32" t="s">
        <v>3497</v>
      </c>
      <c r="O96" s="32" t="s">
        <v>1903</v>
      </c>
      <c r="P96" s="18" t="s">
        <v>3549</v>
      </c>
      <c r="Q96" s="17"/>
      <c r="R96" s="16"/>
      <c r="S96" s="13"/>
      <c r="T96" s="13"/>
      <c r="U96" s="15"/>
      <c r="V96" s="15"/>
      <c r="W96" s="15"/>
      <c r="X96" s="15"/>
      <c r="Y96" s="15"/>
      <c r="Z96" s="15"/>
      <c r="AA96" s="13"/>
      <c r="AB96" s="13"/>
      <c r="AC96" s="13"/>
      <c r="AD96" s="14"/>
      <c r="AE96" s="14"/>
      <c r="AF96" s="13"/>
    </row>
    <row r="97" spans="1:32" ht="12">
      <c r="A97" s="113" t="s">
        <v>3675</v>
      </c>
      <c r="B97" s="137" t="s">
        <v>4026</v>
      </c>
      <c r="C97" s="19" t="s">
        <v>69</v>
      </c>
      <c r="D97" s="22">
        <v>41000</v>
      </c>
      <c r="E97" s="19" t="s">
        <v>52</v>
      </c>
      <c r="F97" s="19" t="s">
        <v>67</v>
      </c>
      <c r="G97" s="21" t="s">
        <v>4027</v>
      </c>
      <c r="H97" s="21"/>
      <c r="I97" s="18" t="s">
        <v>2757</v>
      </c>
      <c r="J97" s="19" t="s">
        <v>4028</v>
      </c>
      <c r="K97" s="20" t="s">
        <v>4029</v>
      </c>
      <c r="L97" s="20"/>
      <c r="M97" s="18" t="s">
        <v>4030</v>
      </c>
      <c r="N97" s="32"/>
      <c r="O97" s="32"/>
      <c r="P97" s="18"/>
      <c r="Q97" s="17"/>
      <c r="R97" s="16"/>
      <c r="S97" s="13" t="s">
        <v>4031</v>
      </c>
      <c r="T97" s="13"/>
      <c r="U97" s="15"/>
      <c r="V97" s="15"/>
      <c r="W97" s="15"/>
      <c r="X97" s="15"/>
      <c r="Y97" s="15"/>
      <c r="Z97" s="15"/>
      <c r="AA97" s="13"/>
      <c r="AB97" s="13"/>
      <c r="AC97" s="13"/>
      <c r="AD97" s="14"/>
      <c r="AE97" s="14"/>
      <c r="AF97" s="13"/>
    </row>
    <row r="98" spans="1:32" s="1" customFormat="1" ht="18">
      <c r="A98" s="136" t="s">
        <v>3675</v>
      </c>
      <c r="B98" s="258" t="s">
        <v>4032</v>
      </c>
      <c r="C98" s="19" t="s">
        <v>69</v>
      </c>
      <c r="D98" s="22">
        <v>41051</v>
      </c>
      <c r="E98" s="19" t="s">
        <v>54</v>
      </c>
      <c r="F98" s="19" t="s">
        <v>67</v>
      </c>
      <c r="G98" s="21" t="s">
        <v>4033</v>
      </c>
      <c r="H98" s="21"/>
      <c r="I98" s="18" t="s">
        <v>4034</v>
      </c>
      <c r="J98" s="19" t="s">
        <v>43</v>
      </c>
      <c r="K98" s="20" t="s">
        <v>4035</v>
      </c>
      <c r="L98" s="20"/>
      <c r="M98" s="18"/>
      <c r="N98" s="32">
        <v>5040</v>
      </c>
      <c r="O98" s="32" t="s">
        <v>2854</v>
      </c>
      <c r="P98" s="18" t="s">
        <v>4036</v>
      </c>
      <c r="Q98" s="17"/>
      <c r="R98" s="16"/>
      <c r="S98" s="13" t="s">
        <v>1683</v>
      </c>
      <c r="T98" s="13"/>
      <c r="U98" s="15"/>
      <c r="V98" s="15"/>
      <c r="W98" s="15"/>
      <c r="X98" s="15"/>
      <c r="Y98" s="15"/>
      <c r="Z98" s="15"/>
      <c r="AA98" s="13"/>
      <c r="AB98" s="13"/>
      <c r="AC98" s="13" t="s">
        <v>4037</v>
      </c>
      <c r="AD98" s="14"/>
      <c r="AE98" s="14"/>
      <c r="AF98" s="13"/>
    </row>
    <row r="99" spans="1:32" ht="11">
      <c r="A99" s="113" t="s">
        <v>57</v>
      </c>
      <c r="B99" s="259" t="s">
        <v>4038</v>
      </c>
      <c r="C99" s="260" t="s">
        <v>75</v>
      </c>
      <c r="D99" s="261" t="s">
        <v>4039</v>
      </c>
      <c r="E99" s="260" t="s">
        <v>51</v>
      </c>
      <c r="F99" s="260" t="s">
        <v>1</v>
      </c>
      <c r="G99" s="262" t="s">
        <v>4040</v>
      </c>
      <c r="H99" s="262"/>
      <c r="I99" s="263" t="s">
        <v>330</v>
      </c>
      <c r="J99" s="260" t="s">
        <v>3</v>
      </c>
      <c r="K99" s="264" t="s">
        <v>4041</v>
      </c>
      <c r="L99" s="264"/>
      <c r="M99" s="264" t="s">
        <v>4042</v>
      </c>
      <c r="N99" s="265"/>
      <c r="O99" s="265"/>
      <c r="P99" s="264" t="s">
        <v>4043</v>
      </c>
      <c r="Q99" s="263" t="s">
        <v>4044</v>
      </c>
      <c r="R99" s="266">
        <v>40261</v>
      </c>
      <c r="S99" s="263" t="s">
        <v>4045</v>
      </c>
      <c r="T99" s="263" t="s">
        <v>4045</v>
      </c>
      <c r="U99" s="263" t="s">
        <v>4046</v>
      </c>
      <c r="V99" s="263"/>
      <c r="W99" s="267">
        <v>300</v>
      </c>
      <c r="X99" s="267"/>
      <c r="Y99" s="267">
        <v>500</v>
      </c>
      <c r="Z99" s="267"/>
      <c r="AA99" s="263" t="s">
        <v>4047</v>
      </c>
      <c r="AB99" s="263" t="s">
        <v>4047</v>
      </c>
      <c r="AC99" s="263" t="s">
        <v>4048</v>
      </c>
      <c r="AD99" s="263" t="s">
        <v>4049</v>
      </c>
      <c r="AE99" s="268">
        <v>41232</v>
      </c>
    </row>
    <row r="100" spans="1:32" ht="12">
      <c r="A100" s="113" t="s">
        <v>3675</v>
      </c>
      <c r="B100" s="259" t="s">
        <v>3655</v>
      </c>
      <c r="C100" s="19" t="s">
        <v>69</v>
      </c>
      <c r="D100" s="22">
        <v>39295</v>
      </c>
      <c r="E100" s="19" t="s">
        <v>3642</v>
      </c>
      <c r="F100" s="19" t="s">
        <v>67</v>
      </c>
      <c r="G100" s="21" t="s">
        <v>4050</v>
      </c>
      <c r="H100" s="21"/>
      <c r="I100" s="18" t="s">
        <v>4051</v>
      </c>
      <c r="J100" s="19" t="s">
        <v>4028</v>
      </c>
      <c r="K100" s="20" t="s">
        <v>4052</v>
      </c>
      <c r="L100" s="20"/>
      <c r="M100" s="18" t="s">
        <v>4053</v>
      </c>
      <c r="N100" s="32" t="s">
        <v>3497</v>
      </c>
      <c r="O100" s="32" t="s">
        <v>4054</v>
      </c>
      <c r="P100" s="18" t="s">
        <v>3549</v>
      </c>
      <c r="Q100" s="17"/>
      <c r="R100" s="16"/>
      <c r="S100" s="13"/>
      <c r="T100" s="13"/>
      <c r="U100" s="15"/>
      <c r="V100" s="15"/>
      <c r="W100" s="15"/>
      <c r="X100" s="15"/>
      <c r="Y100" s="15"/>
      <c r="Z100" s="15"/>
      <c r="AA100" s="13"/>
      <c r="AB100" s="13"/>
      <c r="AC100" s="13"/>
      <c r="AD100" s="14"/>
      <c r="AE100" s="14"/>
      <c r="AF100" s="13"/>
    </row>
    <row r="101" spans="1:32" ht="33" customHeight="1">
      <c r="A101" s="113" t="s">
        <v>3675</v>
      </c>
      <c r="B101" s="269" t="s">
        <v>4055</v>
      </c>
      <c r="C101" s="19" t="s">
        <v>69</v>
      </c>
      <c r="D101" s="22">
        <v>38787</v>
      </c>
      <c r="E101" s="19" t="s">
        <v>3550</v>
      </c>
      <c r="F101" s="19" t="s">
        <v>67</v>
      </c>
      <c r="G101" s="21" t="s">
        <v>4056</v>
      </c>
      <c r="H101" s="21"/>
      <c r="I101" s="18" t="s">
        <v>4057</v>
      </c>
      <c r="J101" s="19" t="s">
        <v>1525</v>
      </c>
      <c r="K101" s="20" t="s">
        <v>4058</v>
      </c>
      <c r="L101" s="20"/>
      <c r="M101" s="18" t="s">
        <v>4059</v>
      </c>
      <c r="N101" s="32">
        <v>5150</v>
      </c>
      <c r="O101" s="32" t="s">
        <v>4060</v>
      </c>
      <c r="P101" s="18" t="s">
        <v>4061</v>
      </c>
      <c r="Q101" s="17" t="s">
        <v>4062</v>
      </c>
      <c r="R101" s="16"/>
      <c r="S101" s="13"/>
      <c r="T101" s="13"/>
      <c r="U101" s="15"/>
      <c r="V101" s="15"/>
      <c r="W101" s="15"/>
      <c r="X101" s="15"/>
      <c r="Y101" s="15"/>
      <c r="Z101" s="15"/>
      <c r="AA101" s="13"/>
      <c r="AB101" s="13"/>
      <c r="AC101" s="13"/>
      <c r="AD101" s="14"/>
      <c r="AE101" s="14"/>
      <c r="AF101" s="13"/>
    </row>
    <row r="102" spans="1:32" ht="19">
      <c r="A102" s="113" t="s">
        <v>3675</v>
      </c>
      <c r="B102" s="269" t="s">
        <v>4055</v>
      </c>
      <c r="C102" s="19" t="s">
        <v>69</v>
      </c>
      <c r="D102" s="22">
        <v>38798</v>
      </c>
      <c r="E102" s="19" t="s">
        <v>3550</v>
      </c>
      <c r="F102" s="19" t="s">
        <v>67</v>
      </c>
      <c r="G102" s="21" t="s">
        <v>4063</v>
      </c>
      <c r="H102" s="21"/>
      <c r="I102" s="18" t="s">
        <v>4064</v>
      </c>
      <c r="J102" s="19" t="s">
        <v>1525</v>
      </c>
      <c r="K102" s="20" t="s">
        <v>4065</v>
      </c>
      <c r="L102" s="20"/>
      <c r="M102" s="18" t="s">
        <v>4066</v>
      </c>
      <c r="N102" s="32">
        <v>5150</v>
      </c>
      <c r="O102" s="32" t="s">
        <v>4067</v>
      </c>
      <c r="P102" s="18" t="s">
        <v>4061</v>
      </c>
      <c r="Q102" s="17" t="s">
        <v>4062</v>
      </c>
      <c r="R102" s="16"/>
      <c r="S102" s="13"/>
      <c r="T102" s="13"/>
      <c r="U102" s="15"/>
      <c r="V102" s="15"/>
      <c r="W102" s="15"/>
      <c r="X102" s="15"/>
      <c r="Y102" s="15"/>
      <c r="Z102" s="15"/>
      <c r="AA102" s="13"/>
      <c r="AB102" s="13"/>
      <c r="AC102" s="13"/>
      <c r="AD102" s="14"/>
      <c r="AE102" s="14"/>
      <c r="AF102" s="13"/>
    </row>
    <row r="103" spans="1:32" ht="12">
      <c r="A103" s="113" t="s">
        <v>3675</v>
      </c>
      <c r="B103" s="269" t="s">
        <v>3655</v>
      </c>
      <c r="C103" s="19" t="s">
        <v>69</v>
      </c>
      <c r="D103" s="22" t="s">
        <v>4068</v>
      </c>
      <c r="E103" s="19" t="s">
        <v>55</v>
      </c>
      <c r="F103" s="19" t="s">
        <v>67</v>
      </c>
      <c r="G103" s="21" t="s">
        <v>4069</v>
      </c>
      <c r="H103" s="21"/>
      <c r="I103" s="18" t="s">
        <v>4070</v>
      </c>
      <c r="J103" s="19" t="s">
        <v>41</v>
      </c>
      <c r="K103" s="20" t="s">
        <v>4071</v>
      </c>
      <c r="L103" s="20"/>
      <c r="M103" s="18" t="s">
        <v>4072</v>
      </c>
      <c r="N103" s="32">
        <v>1101</v>
      </c>
      <c r="O103" s="32" t="s">
        <v>4073</v>
      </c>
      <c r="P103" s="18" t="s">
        <v>82</v>
      </c>
      <c r="Q103" s="17" t="s">
        <v>355</v>
      </c>
      <c r="R103" s="16">
        <v>40262</v>
      </c>
      <c r="S103" s="13" t="s">
        <v>4074</v>
      </c>
      <c r="T103" s="13" t="s">
        <v>4074</v>
      </c>
      <c r="U103" s="15">
        <v>1</v>
      </c>
      <c r="V103" s="15"/>
      <c r="W103" s="15">
        <v>700</v>
      </c>
      <c r="X103" s="15"/>
      <c r="Y103" s="15">
        <v>100</v>
      </c>
      <c r="Z103" s="15">
        <v>200</v>
      </c>
      <c r="AA103" s="13" t="s">
        <v>4075</v>
      </c>
      <c r="AB103" s="13" t="s">
        <v>4075</v>
      </c>
      <c r="AC103" s="13" t="s">
        <v>4076</v>
      </c>
      <c r="AD103" s="14"/>
      <c r="AE103" s="14"/>
      <c r="AF103" s="13"/>
    </row>
    <row r="104" spans="1:32" ht="12">
      <c r="A104" s="113" t="s">
        <v>3675</v>
      </c>
      <c r="B104" s="269" t="s">
        <v>3655</v>
      </c>
      <c r="C104" s="19" t="s">
        <v>69</v>
      </c>
      <c r="D104" s="22">
        <v>38929</v>
      </c>
      <c r="E104" s="19" t="s">
        <v>3642</v>
      </c>
      <c r="F104" s="19" t="s">
        <v>67</v>
      </c>
      <c r="G104" s="21" t="s">
        <v>4077</v>
      </c>
      <c r="H104" s="21"/>
      <c r="I104" s="18" t="s">
        <v>4078</v>
      </c>
      <c r="J104" s="19" t="s">
        <v>4079</v>
      </c>
      <c r="K104" s="20" t="s">
        <v>4080</v>
      </c>
      <c r="L104" s="20"/>
      <c r="M104" s="18" t="s">
        <v>4081</v>
      </c>
      <c r="N104" s="32" t="s">
        <v>3497</v>
      </c>
      <c r="O104" s="32" t="s">
        <v>4082</v>
      </c>
      <c r="P104" s="18" t="s">
        <v>3549</v>
      </c>
      <c r="Q104" s="17"/>
      <c r="R104" s="16"/>
      <c r="S104" s="13"/>
      <c r="T104" s="13"/>
      <c r="U104" s="15"/>
      <c r="V104" s="15"/>
      <c r="W104" s="15"/>
      <c r="X104" s="15"/>
      <c r="Y104" s="15"/>
      <c r="Z104" s="15"/>
      <c r="AA104" s="13"/>
      <c r="AB104" s="13"/>
      <c r="AC104" s="13"/>
      <c r="AD104" s="14"/>
      <c r="AE104" s="14"/>
      <c r="AF104" s="13"/>
    </row>
    <row r="105" spans="1:32" ht="12">
      <c r="A105" s="113" t="s">
        <v>3675</v>
      </c>
      <c r="B105" s="269" t="s">
        <v>3655</v>
      </c>
      <c r="C105" s="19" t="s">
        <v>69</v>
      </c>
      <c r="D105" s="22">
        <v>38861</v>
      </c>
      <c r="E105" s="19" t="s">
        <v>3642</v>
      </c>
      <c r="F105" s="19" t="s">
        <v>67</v>
      </c>
      <c r="G105" s="21" t="s">
        <v>4083</v>
      </c>
      <c r="H105" s="21"/>
      <c r="I105" s="18" t="s">
        <v>4084</v>
      </c>
      <c r="J105" s="19" t="s">
        <v>4085</v>
      </c>
      <c r="K105" s="20" t="s">
        <v>4086</v>
      </c>
      <c r="L105" s="20"/>
      <c r="M105" s="18" t="s">
        <v>4087</v>
      </c>
      <c r="N105" s="32" t="s">
        <v>3497</v>
      </c>
      <c r="O105" s="32" t="s">
        <v>4088</v>
      </c>
      <c r="P105" s="18" t="s">
        <v>3549</v>
      </c>
      <c r="Q105" s="17"/>
      <c r="R105" s="16"/>
      <c r="S105" s="13"/>
      <c r="T105" s="13"/>
      <c r="U105" s="15"/>
      <c r="V105" s="15"/>
      <c r="W105" s="15"/>
      <c r="X105" s="15"/>
      <c r="Y105" s="15"/>
      <c r="Z105" s="15"/>
      <c r="AA105" s="13"/>
      <c r="AB105" s="13"/>
      <c r="AC105" s="13"/>
      <c r="AD105" s="14"/>
      <c r="AE105" s="14"/>
      <c r="AF105" s="13"/>
    </row>
    <row r="106" spans="1:32" ht="12">
      <c r="A106" s="113" t="s">
        <v>3675</v>
      </c>
      <c r="B106" s="269" t="s">
        <v>4089</v>
      </c>
      <c r="C106" s="19" t="s">
        <v>69</v>
      </c>
      <c r="D106" s="22">
        <v>40000</v>
      </c>
      <c r="E106" s="19" t="s">
        <v>55</v>
      </c>
      <c r="F106" s="19" t="s">
        <v>67</v>
      </c>
      <c r="G106" s="21" t="s">
        <v>4090</v>
      </c>
      <c r="H106" s="21"/>
      <c r="I106" s="18" t="s">
        <v>4091</v>
      </c>
      <c r="J106" s="19" t="s">
        <v>3908</v>
      </c>
      <c r="K106" s="20" t="s">
        <v>4092</v>
      </c>
      <c r="L106" s="20"/>
      <c r="M106" s="18" t="s">
        <v>4093</v>
      </c>
      <c r="N106" s="32">
        <v>4066</v>
      </c>
      <c r="O106" s="32" t="s">
        <v>2037</v>
      </c>
      <c r="P106" s="18" t="s">
        <v>4094</v>
      </c>
      <c r="Q106" s="17"/>
      <c r="R106" s="16">
        <v>39973</v>
      </c>
      <c r="S106" s="13" t="s">
        <v>3742</v>
      </c>
      <c r="T106" s="13" t="s">
        <v>3742</v>
      </c>
      <c r="U106" s="15">
        <v>0</v>
      </c>
      <c r="V106" s="15"/>
      <c r="W106" s="15">
        <v>700</v>
      </c>
      <c r="X106" s="15">
        <v>50000</v>
      </c>
      <c r="Y106" s="15">
        <v>50</v>
      </c>
      <c r="Z106" s="15">
        <v>1000</v>
      </c>
      <c r="AA106" s="13" t="s">
        <v>4095</v>
      </c>
      <c r="AB106" s="13" t="s">
        <v>4095</v>
      </c>
      <c r="AC106" s="13" t="s">
        <v>4096</v>
      </c>
      <c r="AD106" s="14"/>
      <c r="AE106" s="14"/>
      <c r="AF106" s="13" t="s">
        <v>4097</v>
      </c>
    </row>
    <row r="107" spans="1:32" ht="12">
      <c r="A107" s="113" t="s">
        <v>3675</v>
      </c>
      <c r="B107" s="269" t="s">
        <v>4089</v>
      </c>
      <c r="C107" s="19" t="s">
        <v>69</v>
      </c>
      <c r="D107" s="22">
        <v>40210</v>
      </c>
      <c r="E107" s="19" t="s">
        <v>55</v>
      </c>
      <c r="F107" s="19" t="s">
        <v>67</v>
      </c>
      <c r="G107" s="21" t="s">
        <v>4098</v>
      </c>
      <c r="H107" s="21"/>
      <c r="I107" s="18" t="s">
        <v>4099</v>
      </c>
      <c r="J107" s="19" t="s">
        <v>28</v>
      </c>
      <c r="K107" s="20" t="s">
        <v>4100</v>
      </c>
      <c r="L107" s="20"/>
      <c r="M107" s="18" t="s">
        <v>4101</v>
      </c>
      <c r="N107" s="32">
        <v>4066</v>
      </c>
      <c r="O107" s="32" t="s">
        <v>876</v>
      </c>
      <c r="P107" s="18" t="s">
        <v>4102</v>
      </c>
      <c r="Q107" s="17" t="s">
        <v>4103</v>
      </c>
      <c r="R107" s="16">
        <v>40192</v>
      </c>
      <c r="S107" s="13" t="s">
        <v>3742</v>
      </c>
      <c r="T107" s="13" t="s">
        <v>3742</v>
      </c>
      <c r="U107" s="15">
        <v>1</v>
      </c>
      <c r="V107" s="15"/>
      <c r="W107" s="15">
        <v>700</v>
      </c>
      <c r="X107" s="15">
        <v>60000</v>
      </c>
      <c r="Y107" s="15">
        <v>50</v>
      </c>
      <c r="Z107" s="15">
        <v>1200</v>
      </c>
      <c r="AA107" s="13" t="s">
        <v>4104</v>
      </c>
      <c r="AB107" s="13" t="s">
        <v>4104</v>
      </c>
      <c r="AC107" s="13" t="s">
        <v>4105</v>
      </c>
      <c r="AD107" s="14"/>
      <c r="AE107" s="14"/>
      <c r="AF107" s="13" t="s">
        <v>4106</v>
      </c>
    </row>
    <row r="108" spans="1:32" ht="12">
      <c r="A108" s="101" t="s">
        <v>3675</v>
      </c>
      <c r="B108" s="269" t="s">
        <v>4089</v>
      </c>
      <c r="C108" s="19" t="s">
        <v>69</v>
      </c>
      <c r="D108" s="22">
        <v>40112</v>
      </c>
      <c r="E108" s="19" t="s">
        <v>55</v>
      </c>
      <c r="F108" s="19" t="s">
        <v>67</v>
      </c>
      <c r="G108" s="21" t="s">
        <v>4107</v>
      </c>
      <c r="H108" s="21"/>
      <c r="I108" s="18" t="s">
        <v>4108</v>
      </c>
      <c r="J108" s="19" t="s">
        <v>40</v>
      </c>
      <c r="K108" s="20" t="s">
        <v>4109</v>
      </c>
      <c r="L108" s="20"/>
      <c r="M108" s="18" t="s">
        <v>4110</v>
      </c>
      <c r="N108" s="32">
        <v>1367</v>
      </c>
      <c r="O108" s="32" t="s">
        <v>2788</v>
      </c>
      <c r="P108" s="18" t="s">
        <v>4111</v>
      </c>
      <c r="Q108" s="17"/>
      <c r="R108" s="16">
        <v>40099</v>
      </c>
      <c r="S108" s="13" t="s">
        <v>4074</v>
      </c>
      <c r="T108" s="13" t="s">
        <v>4074</v>
      </c>
      <c r="U108" s="15">
        <v>1</v>
      </c>
      <c r="V108" s="15"/>
      <c r="W108" s="15">
        <v>700</v>
      </c>
      <c r="X108" s="15"/>
      <c r="Y108" s="15">
        <v>80</v>
      </c>
      <c r="Z108" s="15">
        <v>200</v>
      </c>
      <c r="AA108" s="13" t="s">
        <v>4112</v>
      </c>
      <c r="AB108" s="13" t="s">
        <v>4112</v>
      </c>
      <c r="AC108" s="13"/>
      <c r="AD108" s="14"/>
      <c r="AE108" s="14">
        <v>41625</v>
      </c>
      <c r="AF108" s="13"/>
    </row>
    <row r="109" spans="1:32" ht="19">
      <c r="A109" s="113" t="s">
        <v>3675</v>
      </c>
      <c r="B109" s="269" t="s">
        <v>4113</v>
      </c>
      <c r="C109" s="19" t="s">
        <v>69</v>
      </c>
      <c r="D109" s="22">
        <v>38786</v>
      </c>
      <c r="E109" s="19" t="s">
        <v>3642</v>
      </c>
      <c r="F109" s="19" t="s">
        <v>67</v>
      </c>
      <c r="G109" s="21" t="s">
        <v>4114</v>
      </c>
      <c r="H109" s="21"/>
      <c r="I109" s="18" t="s">
        <v>4115</v>
      </c>
      <c r="J109" s="19" t="s">
        <v>128</v>
      </c>
      <c r="K109" s="20" t="s">
        <v>4116</v>
      </c>
      <c r="L109" s="20"/>
      <c r="M109" s="18" t="s">
        <v>4117</v>
      </c>
      <c r="N109" s="32">
        <v>4066</v>
      </c>
      <c r="O109" s="32" t="s">
        <v>4118</v>
      </c>
      <c r="P109" s="18" t="s">
        <v>3662</v>
      </c>
      <c r="Q109" s="17"/>
      <c r="R109" s="16"/>
      <c r="S109" s="13"/>
      <c r="T109" s="13"/>
      <c r="U109" s="15"/>
      <c r="V109" s="15"/>
      <c r="W109" s="15"/>
      <c r="X109" s="15"/>
      <c r="Y109" s="15"/>
      <c r="Z109" s="15"/>
      <c r="AA109" s="13"/>
      <c r="AB109" s="13"/>
      <c r="AC109" s="13"/>
      <c r="AD109" s="14"/>
      <c r="AE109" s="14"/>
      <c r="AF109" s="13"/>
    </row>
    <row r="110" spans="1:32" ht="12">
      <c r="A110" s="113" t="s">
        <v>3675</v>
      </c>
      <c r="B110" s="269" t="s">
        <v>3655</v>
      </c>
      <c r="C110" s="19" t="s">
        <v>69</v>
      </c>
      <c r="D110" s="22">
        <v>39234</v>
      </c>
      <c r="E110" s="19" t="s">
        <v>3642</v>
      </c>
      <c r="F110" s="19" t="s">
        <v>67</v>
      </c>
      <c r="G110" s="21" t="s">
        <v>4119</v>
      </c>
      <c r="H110" s="21"/>
      <c r="I110" s="18" t="s">
        <v>4120</v>
      </c>
      <c r="J110" s="19" t="s">
        <v>128</v>
      </c>
      <c r="K110" s="20" t="s">
        <v>4121</v>
      </c>
      <c r="L110" s="20"/>
      <c r="M110" s="18" t="s">
        <v>4122</v>
      </c>
      <c r="N110" s="32" t="s">
        <v>3497</v>
      </c>
      <c r="O110" s="32" t="s">
        <v>4123</v>
      </c>
      <c r="P110" s="18" t="s">
        <v>3549</v>
      </c>
      <c r="Q110" s="17"/>
      <c r="R110" s="16"/>
      <c r="S110" s="13"/>
      <c r="T110" s="13"/>
      <c r="U110" s="15"/>
      <c r="V110" s="15"/>
      <c r="W110" s="15"/>
      <c r="X110" s="15"/>
      <c r="Y110" s="15"/>
      <c r="Z110" s="15"/>
      <c r="AA110" s="13"/>
      <c r="AB110" s="13"/>
      <c r="AC110" s="13"/>
      <c r="AD110" s="14"/>
      <c r="AE110" s="14"/>
      <c r="AF110" s="13"/>
    </row>
    <row r="111" spans="1:32" ht="12">
      <c r="A111" s="113" t="s">
        <v>3675</v>
      </c>
      <c r="B111" s="269" t="s">
        <v>4124</v>
      </c>
      <c r="C111" s="19" t="s">
        <v>69</v>
      </c>
      <c r="D111" s="22">
        <v>39563</v>
      </c>
      <c r="E111" s="19" t="s">
        <v>54</v>
      </c>
      <c r="F111" s="19" t="s">
        <v>67</v>
      </c>
      <c r="G111" s="21" t="s">
        <v>4125</v>
      </c>
      <c r="H111" s="21"/>
      <c r="I111" s="18" t="s">
        <v>4126</v>
      </c>
      <c r="J111" s="19" t="s">
        <v>1925</v>
      </c>
      <c r="K111" s="20" t="s">
        <v>4127</v>
      </c>
      <c r="L111" s="20"/>
      <c r="M111" s="18" t="s">
        <v>4128</v>
      </c>
      <c r="N111" s="32">
        <v>5040</v>
      </c>
      <c r="O111" s="32" t="s">
        <v>4129</v>
      </c>
      <c r="P111" s="18" t="s">
        <v>1095</v>
      </c>
      <c r="Q111" s="17"/>
      <c r="R111" s="16"/>
      <c r="S111" s="13"/>
      <c r="T111" s="13"/>
      <c r="U111" s="15"/>
      <c r="V111" s="15"/>
      <c r="W111" s="15"/>
      <c r="X111" s="15"/>
      <c r="Y111" s="15"/>
      <c r="Z111" s="15"/>
      <c r="AA111" s="13"/>
      <c r="AB111" s="13"/>
      <c r="AC111" s="13"/>
      <c r="AD111" s="14"/>
      <c r="AE111" s="14"/>
      <c r="AF111" s="13"/>
    </row>
    <row r="112" spans="1:32" ht="12">
      <c r="A112" s="113" t="s">
        <v>3675</v>
      </c>
      <c r="B112" s="259" t="s">
        <v>4130</v>
      </c>
      <c r="C112" s="19" t="s">
        <v>60</v>
      </c>
      <c r="D112" s="22">
        <v>40754</v>
      </c>
      <c r="E112" s="19" t="s">
        <v>54</v>
      </c>
      <c r="F112" s="19" t="s">
        <v>67</v>
      </c>
      <c r="G112" s="21" t="s">
        <v>4131</v>
      </c>
      <c r="H112" s="21"/>
      <c r="I112" s="18" t="s">
        <v>4132</v>
      </c>
      <c r="J112" s="19" t="s">
        <v>24</v>
      </c>
      <c r="K112" s="20" t="s">
        <v>4133</v>
      </c>
      <c r="L112" s="20"/>
      <c r="M112" s="18" t="s">
        <v>4134</v>
      </c>
      <c r="N112" s="32">
        <v>20005106</v>
      </c>
      <c r="O112" s="32">
        <v>926</v>
      </c>
      <c r="P112" s="18" t="s">
        <v>4135</v>
      </c>
      <c r="Q112" s="17"/>
      <c r="R112" s="16">
        <v>40786</v>
      </c>
      <c r="S112" s="13" t="s">
        <v>3930</v>
      </c>
      <c r="T112" s="13" t="s">
        <v>3930</v>
      </c>
      <c r="U112" s="15">
        <v>1</v>
      </c>
      <c r="V112" s="15">
        <v>128</v>
      </c>
      <c r="W112" s="15">
        <v>700</v>
      </c>
      <c r="X112" s="15">
        <v>100000</v>
      </c>
      <c r="Y112" s="15">
        <v>125</v>
      </c>
      <c r="Z112" s="15">
        <v>800</v>
      </c>
      <c r="AA112" s="13" t="s">
        <v>4136</v>
      </c>
      <c r="AB112" s="13" t="s">
        <v>4136</v>
      </c>
      <c r="AC112" s="13" t="s">
        <v>4137</v>
      </c>
      <c r="AD112" s="14"/>
      <c r="AE112" s="14"/>
      <c r="AF112" s="13"/>
    </row>
    <row r="113" spans="1:32" ht="12">
      <c r="A113" s="113" t="s">
        <v>3933</v>
      </c>
      <c r="B113" s="269" t="s">
        <v>3655</v>
      </c>
      <c r="C113" s="19" t="s">
        <v>69</v>
      </c>
      <c r="D113" s="22">
        <v>38796</v>
      </c>
      <c r="E113" s="19" t="s">
        <v>4138</v>
      </c>
      <c r="F113" s="19" t="s">
        <v>67</v>
      </c>
      <c r="G113" s="21" t="s">
        <v>4139</v>
      </c>
      <c r="H113" s="21"/>
      <c r="I113" s="18" t="s">
        <v>4140</v>
      </c>
      <c r="J113" s="19" t="s">
        <v>1678</v>
      </c>
      <c r="K113" s="20" t="s">
        <v>4141</v>
      </c>
      <c r="L113" s="20"/>
      <c r="M113" s="18" t="s">
        <v>4142</v>
      </c>
      <c r="N113" s="32" t="s">
        <v>3497</v>
      </c>
      <c r="O113" s="32" t="s">
        <v>4143</v>
      </c>
      <c r="P113" s="18" t="s">
        <v>4144</v>
      </c>
      <c r="Q113" s="17"/>
      <c r="R113" s="16"/>
      <c r="S113" s="13"/>
      <c r="T113" s="13"/>
      <c r="U113" s="15"/>
      <c r="V113" s="15"/>
      <c r="W113" s="15"/>
      <c r="X113" s="15"/>
      <c r="Y113" s="15"/>
      <c r="Z113" s="15"/>
      <c r="AA113" s="13"/>
      <c r="AB113" s="13"/>
      <c r="AC113" s="13"/>
      <c r="AD113" s="14"/>
      <c r="AE113" s="14"/>
      <c r="AF113" s="13"/>
    </row>
    <row r="114" spans="1:32" ht="12">
      <c r="A114" s="113" t="s">
        <v>3933</v>
      </c>
      <c r="B114" s="269" t="s">
        <v>3655</v>
      </c>
      <c r="C114" s="19" t="s">
        <v>69</v>
      </c>
      <c r="D114" s="22">
        <v>38941</v>
      </c>
      <c r="E114" s="19" t="s">
        <v>3525</v>
      </c>
      <c r="F114" s="19" t="s">
        <v>67</v>
      </c>
      <c r="G114" s="21" t="s">
        <v>4145</v>
      </c>
      <c r="H114" s="21"/>
      <c r="I114" s="18" t="s">
        <v>4140</v>
      </c>
      <c r="J114" s="19" t="s">
        <v>1678</v>
      </c>
      <c r="K114" s="20" t="s">
        <v>4146</v>
      </c>
      <c r="L114" s="20"/>
      <c r="M114" s="18" t="s">
        <v>4147</v>
      </c>
      <c r="N114" s="32" t="s">
        <v>3497</v>
      </c>
      <c r="O114" s="32" t="s">
        <v>4148</v>
      </c>
      <c r="P114" s="18" t="s">
        <v>4144</v>
      </c>
      <c r="Q114" s="17"/>
      <c r="R114" s="16"/>
      <c r="S114" s="13"/>
      <c r="T114" s="13"/>
      <c r="U114" s="15"/>
      <c r="V114" s="15"/>
      <c r="W114" s="15"/>
      <c r="X114" s="15"/>
      <c r="Y114" s="15"/>
      <c r="Z114" s="15"/>
      <c r="AA114" s="13"/>
      <c r="AB114" s="13"/>
      <c r="AC114" s="13"/>
      <c r="AD114" s="14"/>
      <c r="AE114" s="14"/>
      <c r="AF114" s="13"/>
    </row>
    <row r="115" spans="1:32" ht="12">
      <c r="A115" s="113" t="s">
        <v>3933</v>
      </c>
      <c r="B115" s="269" t="s">
        <v>3655</v>
      </c>
      <c r="C115" s="19" t="s">
        <v>69</v>
      </c>
      <c r="D115" s="22" t="s">
        <v>4149</v>
      </c>
      <c r="E115" s="19" t="s">
        <v>3525</v>
      </c>
      <c r="F115" s="19" t="s">
        <v>67</v>
      </c>
      <c r="G115" s="21" t="s">
        <v>4150</v>
      </c>
      <c r="H115" s="21"/>
      <c r="I115" s="18" t="s">
        <v>4151</v>
      </c>
      <c r="J115" s="19" t="s">
        <v>4152</v>
      </c>
      <c r="K115" s="20" t="s">
        <v>4153</v>
      </c>
      <c r="L115" s="20"/>
      <c r="M115" s="18" t="s">
        <v>4154</v>
      </c>
      <c r="N115" s="32">
        <v>5094</v>
      </c>
      <c r="O115" s="32" t="s">
        <v>4155</v>
      </c>
      <c r="P115" s="18" t="s">
        <v>4156</v>
      </c>
      <c r="Q115" s="17"/>
      <c r="R115" s="16"/>
      <c r="S115" s="13"/>
      <c r="T115" s="13"/>
      <c r="U115" s="15"/>
      <c r="V115" s="15"/>
      <c r="W115" s="15"/>
      <c r="X115" s="15"/>
      <c r="Y115" s="15"/>
      <c r="Z115" s="15"/>
      <c r="AA115" s="13"/>
      <c r="AB115" s="13"/>
      <c r="AC115" s="13"/>
      <c r="AD115" s="14"/>
      <c r="AE115" s="14"/>
      <c r="AF115" s="13"/>
    </row>
    <row r="116" spans="1:32" ht="12">
      <c r="A116" s="113" t="s">
        <v>3933</v>
      </c>
      <c r="B116" s="269" t="s">
        <v>3655</v>
      </c>
      <c r="C116" s="19" t="s">
        <v>69</v>
      </c>
      <c r="D116" s="22">
        <v>40172</v>
      </c>
      <c r="E116" s="19" t="s">
        <v>54</v>
      </c>
      <c r="F116" s="19" t="s">
        <v>67</v>
      </c>
      <c r="G116" s="21" t="s">
        <v>4157</v>
      </c>
      <c r="H116" s="21"/>
      <c r="I116" s="18"/>
      <c r="J116" s="19" t="s">
        <v>26</v>
      </c>
      <c r="K116" s="20" t="s">
        <v>4158</v>
      </c>
      <c r="L116" s="20"/>
      <c r="M116" s="18"/>
      <c r="N116" s="32">
        <v>5010</v>
      </c>
      <c r="O116" s="32" t="s">
        <v>4159</v>
      </c>
      <c r="P116" s="18" t="s">
        <v>4160</v>
      </c>
      <c r="Q116" s="17" t="s">
        <v>4161</v>
      </c>
      <c r="R116" s="16">
        <v>40085</v>
      </c>
      <c r="S116" s="13" t="s">
        <v>4162</v>
      </c>
      <c r="T116" s="13" t="s">
        <v>4163</v>
      </c>
      <c r="U116" s="15">
        <v>2</v>
      </c>
      <c r="V116" s="15"/>
      <c r="W116" s="15">
        <v>700</v>
      </c>
      <c r="X116" s="15">
        <v>80000</v>
      </c>
      <c r="Y116" s="15">
        <v>48</v>
      </c>
      <c r="Z116" s="15">
        <v>1660</v>
      </c>
      <c r="AA116" s="13" t="s">
        <v>4164</v>
      </c>
      <c r="AB116" s="13" t="s">
        <v>4165</v>
      </c>
      <c r="AC116" s="13" t="s">
        <v>4166</v>
      </c>
      <c r="AD116" s="14">
        <v>40085</v>
      </c>
      <c r="AE116" s="14">
        <v>40162</v>
      </c>
      <c r="AF116" s="13"/>
    </row>
    <row r="117" spans="1:32" ht="12">
      <c r="A117" s="113" t="s">
        <v>3933</v>
      </c>
      <c r="B117" s="269" t="s">
        <v>4124</v>
      </c>
      <c r="C117" s="19" t="s">
        <v>69</v>
      </c>
      <c r="D117" s="22">
        <v>41143</v>
      </c>
      <c r="E117" s="19" t="s">
        <v>54</v>
      </c>
      <c r="F117" s="19" t="s">
        <v>67</v>
      </c>
      <c r="G117" s="21" t="s">
        <v>4167</v>
      </c>
      <c r="H117" s="21"/>
      <c r="I117" s="18" t="s">
        <v>4168</v>
      </c>
      <c r="J117" s="19" t="s">
        <v>26</v>
      </c>
      <c r="K117" s="20" t="s">
        <v>4169</v>
      </c>
      <c r="L117" s="20"/>
      <c r="M117" s="18" t="s">
        <v>4170</v>
      </c>
      <c r="N117" s="32">
        <v>5106</v>
      </c>
      <c r="O117" s="32"/>
      <c r="P117" s="18" t="s">
        <v>4144</v>
      </c>
      <c r="Q117" s="17" t="s">
        <v>4171</v>
      </c>
      <c r="R117" s="16">
        <v>41141</v>
      </c>
      <c r="S117" s="13" t="s">
        <v>1683</v>
      </c>
      <c r="T117" s="13"/>
      <c r="U117" s="15"/>
      <c r="V117" s="15"/>
      <c r="W117" s="15">
        <v>1000</v>
      </c>
      <c r="X117" s="15">
        <v>400000</v>
      </c>
      <c r="Y117" s="15">
        <v>200</v>
      </c>
      <c r="Z117" s="15">
        <v>200</v>
      </c>
      <c r="AA117" s="13" t="s">
        <v>4172</v>
      </c>
      <c r="AB117" s="13" t="s">
        <v>4173</v>
      </c>
      <c r="AC117" s="13" t="s">
        <v>4174</v>
      </c>
      <c r="AD117" s="14">
        <v>41141</v>
      </c>
      <c r="AE117" s="14"/>
      <c r="AF117" s="13"/>
    </row>
    <row r="118" spans="1:32" ht="12">
      <c r="A118" s="113" t="s">
        <v>3933</v>
      </c>
      <c r="B118" s="269" t="s">
        <v>4124</v>
      </c>
      <c r="C118" s="19" t="s">
        <v>69</v>
      </c>
      <c r="D118" s="22">
        <v>41353</v>
      </c>
      <c r="E118" s="19" t="s">
        <v>54</v>
      </c>
      <c r="F118" s="19" t="s">
        <v>67</v>
      </c>
      <c r="G118" s="21" t="s">
        <v>4175</v>
      </c>
      <c r="H118" s="21"/>
      <c r="I118" s="18" t="s">
        <v>4176</v>
      </c>
      <c r="J118" s="19" t="s">
        <v>249</v>
      </c>
      <c r="K118" s="20" t="s">
        <v>4177</v>
      </c>
      <c r="L118" s="20"/>
      <c r="M118" s="18"/>
      <c r="N118" s="32">
        <v>5040</v>
      </c>
      <c r="O118" s="32"/>
      <c r="P118" s="18" t="s">
        <v>1682</v>
      </c>
      <c r="Q118" s="17"/>
      <c r="R118" s="16"/>
      <c r="S118" s="13" t="s">
        <v>1683</v>
      </c>
      <c r="T118" s="13" t="s">
        <v>4178</v>
      </c>
      <c r="U118" s="15">
        <v>1</v>
      </c>
      <c r="V118" s="15"/>
      <c r="W118" s="15">
        <v>800</v>
      </c>
      <c r="X118" s="15">
        <v>30000</v>
      </c>
      <c r="Y118" s="15">
        <v>10</v>
      </c>
      <c r="Z118" s="15">
        <v>3000</v>
      </c>
      <c r="AA118" s="13"/>
      <c r="AB118" s="13"/>
      <c r="AC118" s="13" t="s">
        <v>4179</v>
      </c>
      <c r="AD118" s="14"/>
      <c r="AE118" s="14">
        <v>41330</v>
      </c>
      <c r="AF118" s="13" t="s">
        <v>2053</v>
      </c>
    </row>
    <row r="119" spans="1:32" ht="12">
      <c r="A119" s="113" t="s">
        <v>3933</v>
      </c>
      <c r="B119" s="269" t="s">
        <v>3655</v>
      </c>
      <c r="C119" s="19" t="s">
        <v>69</v>
      </c>
      <c r="D119" s="22">
        <v>39011</v>
      </c>
      <c r="E119" s="19" t="s">
        <v>3525</v>
      </c>
      <c r="F119" s="19" t="s">
        <v>67</v>
      </c>
      <c r="G119" s="21" t="s">
        <v>4180</v>
      </c>
      <c r="H119" s="21"/>
      <c r="I119" s="18" t="s">
        <v>4181</v>
      </c>
      <c r="J119" s="19" t="s">
        <v>1525</v>
      </c>
      <c r="K119" s="20" t="s">
        <v>4182</v>
      </c>
      <c r="L119" s="20"/>
      <c r="M119" s="18" t="s">
        <v>4183</v>
      </c>
      <c r="N119" s="32">
        <v>5057</v>
      </c>
      <c r="O119" s="32" t="s">
        <v>4184</v>
      </c>
      <c r="P119" s="18" t="s">
        <v>1590</v>
      </c>
      <c r="Q119" s="17"/>
      <c r="R119" s="16"/>
      <c r="S119" s="13"/>
      <c r="T119" s="13"/>
      <c r="U119" s="15"/>
      <c r="V119" s="15"/>
      <c r="W119" s="15"/>
      <c r="X119" s="15"/>
      <c r="Y119" s="15"/>
      <c r="Z119" s="15"/>
      <c r="AA119" s="13"/>
      <c r="AB119" s="13"/>
      <c r="AC119" s="13"/>
      <c r="AD119" s="14"/>
      <c r="AE119" s="14"/>
      <c r="AF119" s="13"/>
    </row>
    <row r="120" spans="1:32" ht="12">
      <c r="A120" s="113" t="s">
        <v>3933</v>
      </c>
      <c r="B120" s="269" t="s">
        <v>4124</v>
      </c>
      <c r="C120" s="19" t="s">
        <v>69</v>
      </c>
      <c r="D120" s="270">
        <v>40132</v>
      </c>
      <c r="E120" s="271" t="s">
        <v>54</v>
      </c>
      <c r="F120" s="271" t="s">
        <v>67</v>
      </c>
      <c r="G120" s="272" t="s">
        <v>4185</v>
      </c>
      <c r="H120" s="272"/>
      <c r="I120" s="273" t="s">
        <v>4186</v>
      </c>
      <c r="J120" s="271" t="s">
        <v>25</v>
      </c>
      <c r="K120" s="274" t="s">
        <v>4187</v>
      </c>
      <c r="L120" s="274"/>
      <c r="M120" s="273" t="s">
        <v>4188</v>
      </c>
      <c r="N120" s="275">
        <v>5112</v>
      </c>
      <c r="O120" s="275" t="s">
        <v>4189</v>
      </c>
      <c r="P120" s="273" t="s">
        <v>1734</v>
      </c>
      <c r="Q120" s="276"/>
      <c r="R120" s="277">
        <v>40113</v>
      </c>
      <c r="S120" s="278" t="s">
        <v>3757</v>
      </c>
      <c r="T120" s="278" t="s">
        <v>3757</v>
      </c>
      <c r="U120" s="279">
        <v>0.5</v>
      </c>
      <c r="V120" s="279"/>
      <c r="W120" s="279">
        <v>700</v>
      </c>
      <c r="X120" s="279">
        <v>30000</v>
      </c>
      <c r="Y120" s="279">
        <v>25</v>
      </c>
      <c r="Z120" s="279">
        <v>1200</v>
      </c>
      <c r="AA120" s="278" t="s">
        <v>4190</v>
      </c>
      <c r="AB120" s="278" t="s">
        <v>4190</v>
      </c>
      <c r="AC120" s="278" t="s">
        <v>4191</v>
      </c>
      <c r="AD120" s="280">
        <v>40113</v>
      </c>
      <c r="AE120" s="280"/>
      <c r="AF120" s="278"/>
    </row>
    <row r="121" spans="1:32" ht="12">
      <c r="A121" s="113" t="s">
        <v>4192</v>
      </c>
      <c r="B121" s="269" t="s">
        <v>4124</v>
      </c>
      <c r="C121" s="19" t="s">
        <v>69</v>
      </c>
      <c r="D121" s="22">
        <v>40773</v>
      </c>
      <c r="E121" s="19" t="s">
        <v>54</v>
      </c>
      <c r="F121" s="19" t="s">
        <v>67</v>
      </c>
      <c r="G121" s="21" t="s">
        <v>4193</v>
      </c>
      <c r="H121" s="21"/>
      <c r="I121" s="18" t="s">
        <v>4194</v>
      </c>
      <c r="J121" s="19" t="s">
        <v>22</v>
      </c>
      <c r="K121" s="20" t="s">
        <v>4195</v>
      </c>
      <c r="L121" s="20"/>
      <c r="M121" s="18" t="s">
        <v>4196</v>
      </c>
      <c r="N121" s="32">
        <v>20005106</v>
      </c>
      <c r="O121" s="32">
        <v>845</v>
      </c>
      <c r="P121" s="18" t="s">
        <v>4135</v>
      </c>
      <c r="Q121" s="17"/>
      <c r="R121" s="16">
        <v>40786</v>
      </c>
      <c r="S121" s="13" t="s">
        <v>3930</v>
      </c>
      <c r="T121" s="13" t="s">
        <v>4197</v>
      </c>
      <c r="U121" s="15">
        <v>2</v>
      </c>
      <c r="V121" s="15">
        <v>124</v>
      </c>
      <c r="W121" s="15">
        <v>700</v>
      </c>
      <c r="X121" s="15">
        <v>58000</v>
      </c>
      <c r="Y121" s="15">
        <v>20</v>
      </c>
      <c r="Z121" s="15">
        <v>2900</v>
      </c>
      <c r="AA121" s="13" t="s">
        <v>4198</v>
      </c>
      <c r="AB121" s="13" t="s">
        <v>4198</v>
      </c>
      <c r="AC121" s="13" t="s">
        <v>4199</v>
      </c>
      <c r="AD121" s="14"/>
      <c r="AE121" s="14"/>
      <c r="AF121" s="13"/>
    </row>
    <row r="122" spans="1:32" ht="12">
      <c r="A122" s="113" t="s">
        <v>4200</v>
      </c>
      <c r="B122" s="269" t="s">
        <v>4124</v>
      </c>
      <c r="C122" s="19" t="s">
        <v>69</v>
      </c>
      <c r="D122" s="22" t="s">
        <v>4201</v>
      </c>
      <c r="E122" s="19" t="s">
        <v>4202</v>
      </c>
      <c r="F122" s="19" t="s">
        <v>67</v>
      </c>
      <c r="G122" s="21" t="s">
        <v>4203</v>
      </c>
      <c r="H122" s="21"/>
      <c r="I122" s="18" t="s">
        <v>4204</v>
      </c>
      <c r="J122" s="19" t="s">
        <v>4205</v>
      </c>
      <c r="K122" s="20" t="s">
        <v>4206</v>
      </c>
      <c r="L122" s="20"/>
      <c r="M122" s="18" t="s">
        <v>4207</v>
      </c>
      <c r="N122" s="32" t="s">
        <v>3497</v>
      </c>
      <c r="O122" s="32" t="s">
        <v>4208</v>
      </c>
      <c r="P122" s="18" t="s">
        <v>4209</v>
      </c>
      <c r="Q122" s="17"/>
      <c r="R122" s="16"/>
      <c r="S122" s="13"/>
      <c r="T122" s="13"/>
      <c r="U122" s="15"/>
      <c r="V122" s="15"/>
      <c r="W122" s="15"/>
      <c r="X122" s="15"/>
      <c r="Y122" s="15"/>
      <c r="Z122" s="15"/>
      <c r="AA122" s="13"/>
      <c r="AB122" s="13"/>
      <c r="AC122" s="13"/>
      <c r="AD122" s="14"/>
      <c r="AE122" s="14"/>
      <c r="AF122" s="13"/>
    </row>
    <row r="123" spans="1:32" ht="12">
      <c r="A123" s="113" t="s">
        <v>4200</v>
      </c>
      <c r="B123" s="269" t="s">
        <v>3655</v>
      </c>
      <c r="C123" s="19" t="s">
        <v>69</v>
      </c>
      <c r="D123" s="22">
        <v>40795</v>
      </c>
      <c r="E123" s="19" t="s">
        <v>54</v>
      </c>
      <c r="F123" s="19" t="s">
        <v>67</v>
      </c>
      <c r="G123" s="21" t="s">
        <v>4210</v>
      </c>
      <c r="H123" s="21"/>
      <c r="I123" s="18" t="s">
        <v>4211</v>
      </c>
      <c r="J123" s="19" t="s">
        <v>15</v>
      </c>
      <c r="K123" s="20" t="s">
        <v>4212</v>
      </c>
      <c r="L123" s="20"/>
      <c r="M123" s="18" t="s">
        <v>4213</v>
      </c>
      <c r="N123" s="32">
        <v>5405</v>
      </c>
      <c r="O123" s="32" t="s">
        <v>4214</v>
      </c>
      <c r="P123" s="18" t="s">
        <v>4215</v>
      </c>
      <c r="Q123" s="17" t="s">
        <v>4216</v>
      </c>
      <c r="R123" s="16">
        <v>40765</v>
      </c>
      <c r="S123" s="13" t="s">
        <v>4217</v>
      </c>
      <c r="T123" s="13" t="s">
        <v>4217</v>
      </c>
      <c r="U123" s="15">
        <v>1</v>
      </c>
      <c r="V123" s="15">
        <v>237</v>
      </c>
      <c r="W123" s="15">
        <v>700</v>
      </c>
      <c r="X123" s="15">
        <v>80000</v>
      </c>
      <c r="Y123" s="15">
        <v>33</v>
      </c>
      <c r="Z123" s="15">
        <v>2420</v>
      </c>
      <c r="AA123" s="13" t="s">
        <v>4218</v>
      </c>
      <c r="AB123" s="13" t="s">
        <v>4218</v>
      </c>
      <c r="AC123" s="13" t="s">
        <v>4219</v>
      </c>
      <c r="AD123" s="14"/>
      <c r="AE123" s="14"/>
      <c r="AF123" s="13"/>
    </row>
    <row r="124" spans="1:32" ht="19">
      <c r="A124" s="113" t="s">
        <v>4220</v>
      </c>
      <c r="B124" s="269" t="s">
        <v>4221</v>
      </c>
      <c r="C124" s="19" t="s">
        <v>75</v>
      </c>
      <c r="D124" s="22">
        <v>39780</v>
      </c>
      <c r="E124" s="19" t="s">
        <v>54</v>
      </c>
      <c r="F124" s="19" t="s">
        <v>67</v>
      </c>
      <c r="G124" s="21" t="s">
        <v>4222</v>
      </c>
      <c r="H124" s="21"/>
      <c r="I124" s="18" t="s">
        <v>4223</v>
      </c>
      <c r="J124" s="19" t="s">
        <v>4224</v>
      </c>
      <c r="K124" s="20" t="s">
        <v>4225</v>
      </c>
      <c r="L124" s="20"/>
      <c r="M124" s="18" t="s">
        <v>4226</v>
      </c>
      <c r="N124" s="32">
        <v>5005</v>
      </c>
      <c r="O124" s="32" t="s">
        <v>4227</v>
      </c>
      <c r="P124" s="18" t="s">
        <v>4228</v>
      </c>
      <c r="Q124" s="17" t="s">
        <v>4220</v>
      </c>
      <c r="R124" s="16">
        <v>39769</v>
      </c>
      <c r="S124" s="13" t="s">
        <v>4162</v>
      </c>
      <c r="T124" s="13" t="s">
        <v>4229</v>
      </c>
      <c r="U124" s="15">
        <v>1</v>
      </c>
      <c r="V124" s="15"/>
      <c r="W124" s="15">
        <v>700</v>
      </c>
      <c r="X124" s="15">
        <v>45600</v>
      </c>
      <c r="Y124" s="15">
        <v>20</v>
      </c>
      <c r="Z124" s="15">
        <v>2280</v>
      </c>
      <c r="AA124" s="13" t="s">
        <v>4230</v>
      </c>
      <c r="AB124" s="13" t="s">
        <v>4231</v>
      </c>
      <c r="AC124" s="13" t="s">
        <v>4232</v>
      </c>
      <c r="AD124" s="14">
        <v>39772</v>
      </c>
      <c r="AE124" s="14"/>
      <c r="AF124" s="13"/>
    </row>
    <row r="125" spans="1:32" ht="12">
      <c r="A125" s="113" t="s">
        <v>4200</v>
      </c>
      <c r="B125" s="269" t="s">
        <v>3655</v>
      </c>
      <c r="C125" s="19" t="s">
        <v>69</v>
      </c>
      <c r="D125" s="22">
        <v>40940</v>
      </c>
      <c r="E125" s="19" t="s">
        <v>4202</v>
      </c>
      <c r="F125" s="19" t="s">
        <v>67</v>
      </c>
      <c r="G125" s="21" t="s">
        <v>4233</v>
      </c>
      <c r="H125" s="21"/>
      <c r="I125" s="18" t="s">
        <v>4234</v>
      </c>
      <c r="J125" s="19" t="s">
        <v>1525</v>
      </c>
      <c r="K125" s="20" t="s">
        <v>4235</v>
      </c>
      <c r="L125" s="20"/>
      <c r="M125" s="18" t="s">
        <v>4236</v>
      </c>
      <c r="N125" s="32" t="s">
        <v>3497</v>
      </c>
      <c r="O125" s="32" t="s">
        <v>4237</v>
      </c>
      <c r="P125" s="18" t="s">
        <v>4238</v>
      </c>
      <c r="Q125" s="17"/>
      <c r="R125" s="16"/>
      <c r="S125" s="13" t="s">
        <v>3816</v>
      </c>
      <c r="T125" s="13" t="s">
        <v>3816</v>
      </c>
      <c r="U125" s="15">
        <v>1</v>
      </c>
      <c r="V125" s="15"/>
      <c r="W125" s="15">
        <v>70</v>
      </c>
      <c r="X125" s="15">
        <v>14000</v>
      </c>
      <c r="Y125" s="15">
        <v>80</v>
      </c>
      <c r="Z125" s="15">
        <v>175</v>
      </c>
      <c r="AA125" s="13" t="s">
        <v>4239</v>
      </c>
      <c r="AB125" s="13" t="s">
        <v>4239</v>
      </c>
      <c r="AC125" s="13" t="s">
        <v>4174</v>
      </c>
      <c r="AD125" s="14"/>
      <c r="AE125" s="14"/>
      <c r="AF125" s="13"/>
    </row>
    <row r="126" spans="1:32" ht="12">
      <c r="A126" s="113" t="s">
        <v>4200</v>
      </c>
      <c r="B126" s="269" t="s">
        <v>3655</v>
      </c>
      <c r="C126" s="19" t="s">
        <v>69</v>
      </c>
      <c r="D126" s="22">
        <v>40217</v>
      </c>
      <c r="E126" s="19" t="s">
        <v>55</v>
      </c>
      <c r="F126" s="19" t="s">
        <v>67</v>
      </c>
      <c r="G126" s="21" t="s">
        <v>4240</v>
      </c>
      <c r="H126" s="21"/>
      <c r="I126" s="18" t="s">
        <v>2281</v>
      </c>
      <c r="J126" s="19" t="s">
        <v>28</v>
      </c>
      <c r="K126" s="20" t="s">
        <v>4241</v>
      </c>
      <c r="L126" s="20"/>
      <c r="M126" s="18" t="s">
        <v>4242</v>
      </c>
      <c r="N126" s="32">
        <v>1108</v>
      </c>
      <c r="O126" s="32" t="s">
        <v>4243</v>
      </c>
      <c r="P126" s="18" t="s">
        <v>4244</v>
      </c>
      <c r="Q126" s="17"/>
      <c r="R126" s="16">
        <v>40197</v>
      </c>
      <c r="S126" s="13" t="s">
        <v>4074</v>
      </c>
      <c r="T126" s="13" t="s">
        <v>4074</v>
      </c>
      <c r="U126" s="15">
        <v>1</v>
      </c>
      <c r="V126" s="15"/>
      <c r="W126" s="15">
        <v>700</v>
      </c>
      <c r="X126" s="15"/>
      <c r="Y126" s="15">
        <v>40</v>
      </c>
      <c r="Z126" s="15"/>
      <c r="AA126" s="13" t="s">
        <v>4245</v>
      </c>
      <c r="AB126" s="13" t="s">
        <v>4245</v>
      </c>
      <c r="AC126" s="13" t="s">
        <v>4246</v>
      </c>
      <c r="AD126" s="14">
        <v>40197</v>
      </c>
      <c r="AE126" s="14">
        <v>40235</v>
      </c>
      <c r="AF126" s="13"/>
    </row>
    <row r="127" spans="1:32" ht="12">
      <c r="A127" s="113" t="s">
        <v>4200</v>
      </c>
      <c r="B127" s="269" t="s">
        <v>3655</v>
      </c>
      <c r="C127" s="19" t="s">
        <v>69</v>
      </c>
      <c r="D127" s="22">
        <v>39017</v>
      </c>
      <c r="E127" s="19" t="s">
        <v>4247</v>
      </c>
      <c r="F127" s="19" t="s">
        <v>67</v>
      </c>
      <c r="G127" s="21" t="s">
        <v>4248</v>
      </c>
      <c r="H127" s="21"/>
      <c r="I127" s="18" t="s">
        <v>4249</v>
      </c>
      <c r="J127" s="19" t="s">
        <v>4250</v>
      </c>
      <c r="K127" s="20" t="s">
        <v>4251</v>
      </c>
      <c r="L127" s="20"/>
      <c r="M127" s="18" t="s">
        <v>4252</v>
      </c>
      <c r="N127" s="32">
        <v>1108</v>
      </c>
      <c r="O127" s="32" t="s">
        <v>4253</v>
      </c>
      <c r="P127" s="18" t="s">
        <v>4254</v>
      </c>
      <c r="Q127" s="17"/>
      <c r="R127" s="16"/>
      <c r="S127" s="13"/>
      <c r="T127" s="13"/>
      <c r="U127" s="15"/>
      <c r="V127" s="15"/>
      <c r="W127" s="15"/>
      <c r="X127" s="15"/>
      <c r="Y127" s="15"/>
      <c r="Z127" s="15"/>
      <c r="AA127" s="13"/>
      <c r="AB127" s="13"/>
      <c r="AC127" s="13"/>
      <c r="AD127" s="14"/>
      <c r="AE127" s="14"/>
      <c r="AF127" s="13"/>
    </row>
    <row r="128" spans="1:32" ht="12">
      <c r="A128" s="113" t="s">
        <v>4220</v>
      </c>
      <c r="B128" s="269" t="s">
        <v>3655</v>
      </c>
      <c r="C128" s="19" t="s">
        <v>69</v>
      </c>
      <c r="D128" s="22">
        <v>38796</v>
      </c>
      <c r="E128" s="19" t="s">
        <v>4247</v>
      </c>
      <c r="F128" s="19" t="s">
        <v>67</v>
      </c>
      <c r="G128" s="21" t="s">
        <v>4255</v>
      </c>
      <c r="H128" s="21"/>
      <c r="I128" s="18" t="s">
        <v>4256</v>
      </c>
      <c r="J128" s="19" t="s">
        <v>3848</v>
      </c>
      <c r="K128" s="20" t="s">
        <v>4257</v>
      </c>
      <c r="L128" s="20"/>
      <c r="M128" s="18" t="s">
        <v>4258</v>
      </c>
      <c r="N128" s="32">
        <v>1170</v>
      </c>
      <c r="O128" s="32" t="s">
        <v>4259</v>
      </c>
      <c r="P128" s="18" t="s">
        <v>4260</v>
      </c>
      <c r="Q128" s="17"/>
      <c r="R128" s="16"/>
      <c r="S128" s="13"/>
      <c r="T128" s="13"/>
      <c r="U128" s="15"/>
      <c r="V128" s="15"/>
      <c r="W128" s="15"/>
      <c r="X128" s="15"/>
      <c r="Y128" s="15"/>
      <c r="Z128" s="15"/>
      <c r="AA128" s="13"/>
      <c r="AB128" s="13"/>
      <c r="AC128" s="13"/>
      <c r="AD128" s="14"/>
      <c r="AE128" s="14"/>
      <c r="AF128" s="13"/>
    </row>
    <row r="129" spans="1:32" ht="12">
      <c r="A129" s="113" t="s">
        <v>4200</v>
      </c>
      <c r="B129" s="269" t="s">
        <v>3655</v>
      </c>
      <c r="C129" s="19" t="s">
        <v>69</v>
      </c>
      <c r="D129" s="22">
        <v>39416</v>
      </c>
      <c r="E129" s="19" t="s">
        <v>53</v>
      </c>
      <c r="F129" s="19" t="s">
        <v>67</v>
      </c>
      <c r="G129" s="21" t="s">
        <v>4261</v>
      </c>
      <c r="H129" s="21"/>
      <c r="I129" s="18" t="s">
        <v>4262</v>
      </c>
      <c r="J129" s="19" t="s">
        <v>237</v>
      </c>
      <c r="K129" s="20" t="s">
        <v>4263</v>
      </c>
      <c r="L129" s="20"/>
      <c r="M129" s="18" t="s">
        <v>4264</v>
      </c>
      <c r="N129" s="32">
        <v>7007</v>
      </c>
      <c r="O129" s="32" t="s">
        <v>4265</v>
      </c>
      <c r="P129" s="18" t="s">
        <v>1143</v>
      </c>
      <c r="Q129" s="17"/>
      <c r="R129" s="16"/>
      <c r="S129" s="13"/>
      <c r="T129" s="13"/>
      <c r="U129" s="15"/>
      <c r="V129" s="15"/>
      <c r="W129" s="15"/>
      <c r="X129" s="15"/>
      <c r="Y129" s="15"/>
      <c r="Z129" s="15"/>
      <c r="AA129" s="13"/>
      <c r="AB129" s="13"/>
      <c r="AC129" s="13"/>
      <c r="AD129" s="14"/>
      <c r="AE129" s="14"/>
      <c r="AF129" s="13"/>
    </row>
    <row r="130" spans="1:32" ht="12">
      <c r="A130" s="113" t="s">
        <v>4200</v>
      </c>
      <c r="B130" s="269" t="s">
        <v>4124</v>
      </c>
      <c r="C130" s="19" t="s">
        <v>69</v>
      </c>
      <c r="D130" s="22">
        <v>39506</v>
      </c>
      <c r="E130" s="19" t="s">
        <v>53</v>
      </c>
      <c r="F130" s="19" t="s">
        <v>67</v>
      </c>
      <c r="G130" s="21" t="s">
        <v>4266</v>
      </c>
      <c r="H130" s="21"/>
      <c r="I130" s="18" t="s">
        <v>4267</v>
      </c>
      <c r="J130" s="19" t="s">
        <v>951</v>
      </c>
      <c r="K130" s="20" t="s">
        <v>4268</v>
      </c>
      <c r="L130" s="20"/>
      <c r="M130" s="18" t="s">
        <v>4269</v>
      </c>
      <c r="N130" s="32" t="s">
        <v>3497</v>
      </c>
      <c r="O130" s="32" t="s">
        <v>4270</v>
      </c>
      <c r="P130" s="18" t="s">
        <v>4209</v>
      </c>
      <c r="Q130" s="17"/>
      <c r="R130" s="16"/>
      <c r="S130" s="13"/>
      <c r="T130" s="13"/>
      <c r="U130" s="15"/>
      <c r="V130" s="15"/>
      <c r="W130" s="15"/>
      <c r="X130" s="15"/>
      <c r="Y130" s="15"/>
      <c r="Z130" s="15"/>
      <c r="AA130" s="13"/>
      <c r="AB130" s="13"/>
      <c r="AC130" s="13"/>
      <c r="AD130" s="14"/>
      <c r="AE130" s="14"/>
      <c r="AF130" s="13"/>
    </row>
    <row r="131" spans="1:32" ht="12">
      <c r="A131" s="113" t="s">
        <v>4200</v>
      </c>
      <c r="B131" s="269" t="s">
        <v>3655</v>
      </c>
      <c r="C131" s="19" t="s">
        <v>69</v>
      </c>
      <c r="D131" s="22">
        <v>40136</v>
      </c>
      <c r="E131" s="19" t="s">
        <v>53</v>
      </c>
      <c r="F131" s="19" t="s">
        <v>67</v>
      </c>
      <c r="G131" s="21" t="s">
        <v>4271</v>
      </c>
      <c r="H131" s="21"/>
      <c r="I131" s="18" t="s">
        <v>4272</v>
      </c>
      <c r="J131" s="19" t="s">
        <v>4273</v>
      </c>
      <c r="K131" s="20" t="s">
        <v>4274</v>
      </c>
      <c r="L131" s="20"/>
      <c r="M131" s="18" t="s">
        <v>4275</v>
      </c>
      <c r="N131" s="32">
        <v>7127</v>
      </c>
      <c r="O131" s="32" t="s">
        <v>4276</v>
      </c>
      <c r="P131" s="18" t="s">
        <v>4277</v>
      </c>
      <c r="Q131" s="17"/>
      <c r="R131" s="16">
        <v>40112</v>
      </c>
      <c r="S131" s="13" t="s">
        <v>4278</v>
      </c>
      <c r="T131" s="13" t="s">
        <v>4278</v>
      </c>
      <c r="U131" s="15">
        <v>0.5</v>
      </c>
      <c r="V131" s="15"/>
      <c r="W131" s="15">
        <v>400</v>
      </c>
      <c r="X131" s="15">
        <v>250000</v>
      </c>
      <c r="Y131" s="15">
        <v>200</v>
      </c>
      <c r="Z131" s="15">
        <v>1250</v>
      </c>
      <c r="AA131" s="13" t="s">
        <v>4279</v>
      </c>
      <c r="AB131" s="13" t="s">
        <v>4279</v>
      </c>
      <c r="AC131" s="13" t="s">
        <v>4280</v>
      </c>
      <c r="AD131" s="14">
        <v>40112</v>
      </c>
      <c r="AE131" s="14">
        <v>40127</v>
      </c>
      <c r="AF131" s="13" t="s">
        <v>4281</v>
      </c>
    </row>
    <row r="132" spans="1:32" ht="12">
      <c r="A132" s="113" t="s">
        <v>4200</v>
      </c>
      <c r="B132" s="269" t="s">
        <v>3655</v>
      </c>
      <c r="C132" s="19" t="s">
        <v>69</v>
      </c>
      <c r="D132" s="22">
        <v>38817</v>
      </c>
      <c r="E132" s="19" t="s">
        <v>4282</v>
      </c>
      <c r="F132" s="19" t="s">
        <v>67</v>
      </c>
      <c r="G132" s="21" t="s">
        <v>4283</v>
      </c>
      <c r="H132" s="21"/>
      <c r="I132" s="18" t="s">
        <v>4284</v>
      </c>
      <c r="J132" s="19" t="s">
        <v>4285</v>
      </c>
      <c r="K132" s="20" t="s">
        <v>855</v>
      </c>
      <c r="L132" s="20"/>
      <c r="M132" s="18" t="s">
        <v>4286</v>
      </c>
      <c r="N132" s="32">
        <v>7050</v>
      </c>
      <c r="O132" s="32" t="s">
        <v>4287</v>
      </c>
      <c r="P132" s="18" t="s">
        <v>4288</v>
      </c>
      <c r="Q132" s="17"/>
      <c r="R132" s="16"/>
      <c r="S132" s="13"/>
      <c r="T132" s="13"/>
      <c r="U132" s="15"/>
      <c r="V132" s="15"/>
      <c r="W132" s="15"/>
      <c r="X132" s="15"/>
      <c r="Y132" s="15"/>
      <c r="Z132" s="15"/>
      <c r="AA132" s="13"/>
      <c r="AB132" s="13"/>
      <c r="AC132" s="13"/>
      <c r="AD132" s="14"/>
      <c r="AE132" s="14"/>
      <c r="AF132" s="13"/>
    </row>
    <row r="133" spans="1:32" ht="12">
      <c r="A133" s="113" t="s">
        <v>4200</v>
      </c>
      <c r="B133" s="269" t="s">
        <v>4289</v>
      </c>
      <c r="C133" s="19" t="s">
        <v>69</v>
      </c>
      <c r="D133" s="22">
        <v>39667</v>
      </c>
      <c r="E133" s="19" t="s">
        <v>51</v>
      </c>
      <c r="F133" s="19" t="s">
        <v>67</v>
      </c>
      <c r="G133" s="21" t="s">
        <v>4290</v>
      </c>
      <c r="H133" s="21"/>
      <c r="I133" s="18" t="s">
        <v>4291</v>
      </c>
      <c r="J133" s="19" t="s">
        <v>232</v>
      </c>
      <c r="K133" s="20" t="s">
        <v>4292</v>
      </c>
      <c r="L133" s="20"/>
      <c r="M133" s="18" t="s">
        <v>4293</v>
      </c>
      <c r="N133" s="32" t="s">
        <v>354</v>
      </c>
      <c r="O133" s="32" t="s">
        <v>4294</v>
      </c>
      <c r="P133" s="18"/>
      <c r="Q133" s="17"/>
      <c r="R133" s="16" t="s">
        <v>4295</v>
      </c>
      <c r="S133" s="13" t="s">
        <v>4045</v>
      </c>
      <c r="T133" s="13" t="s">
        <v>4045</v>
      </c>
      <c r="U133" s="15">
        <v>1</v>
      </c>
      <c r="V133" s="15"/>
      <c r="W133" s="15">
        <v>300</v>
      </c>
      <c r="X133" s="15"/>
      <c r="Y133" s="15">
        <v>30</v>
      </c>
      <c r="Z133" s="15"/>
      <c r="AA133" s="13" t="s">
        <v>4296</v>
      </c>
      <c r="AB133" s="13" t="s">
        <v>4297</v>
      </c>
      <c r="AC133" s="13" t="s">
        <v>4220</v>
      </c>
      <c r="AD133" s="14" t="s">
        <v>4298</v>
      </c>
      <c r="AE133" s="14"/>
      <c r="AF133" s="13" t="s">
        <v>4299</v>
      </c>
    </row>
    <row r="134" spans="1:32" ht="12">
      <c r="A134" s="113" t="s">
        <v>4200</v>
      </c>
      <c r="B134" s="269" t="s">
        <v>4289</v>
      </c>
      <c r="C134" s="19" t="s">
        <v>75</v>
      </c>
      <c r="D134" s="22">
        <v>39897</v>
      </c>
      <c r="E134" s="19" t="s">
        <v>51</v>
      </c>
      <c r="F134" s="19" t="s">
        <v>1</v>
      </c>
      <c r="G134" s="21" t="s">
        <v>4300</v>
      </c>
      <c r="H134" s="21"/>
      <c r="I134" s="18" t="s">
        <v>4301</v>
      </c>
      <c r="J134" s="19" t="s">
        <v>4302</v>
      </c>
      <c r="K134" s="20" t="s">
        <v>4303</v>
      </c>
      <c r="L134" s="20"/>
      <c r="M134" s="18" t="s">
        <v>4304</v>
      </c>
      <c r="N134" s="32"/>
      <c r="O134" s="32"/>
      <c r="P134" s="18" t="s">
        <v>4305</v>
      </c>
      <c r="Q134" s="17" t="s">
        <v>2286</v>
      </c>
      <c r="R134" s="16">
        <v>39889</v>
      </c>
      <c r="S134" s="13" t="s">
        <v>4045</v>
      </c>
      <c r="T134" s="13" t="s">
        <v>4045</v>
      </c>
      <c r="U134" s="15" t="s">
        <v>2286</v>
      </c>
      <c r="V134" s="15"/>
      <c r="W134" s="15">
        <v>200</v>
      </c>
      <c r="X134" s="15"/>
      <c r="Y134" s="15">
        <v>23</v>
      </c>
      <c r="Z134" s="15"/>
      <c r="AA134" s="13" t="s">
        <v>4306</v>
      </c>
      <c r="AB134" s="13" t="s">
        <v>4307</v>
      </c>
      <c r="AC134" s="13"/>
      <c r="AD134" s="14">
        <v>39889</v>
      </c>
      <c r="AE134" s="14"/>
      <c r="AF134" s="13" t="s">
        <v>4308</v>
      </c>
    </row>
    <row r="135" spans="1:32" ht="12">
      <c r="A135" s="113" t="s">
        <v>3675</v>
      </c>
      <c r="B135" s="269" t="s">
        <v>4289</v>
      </c>
      <c r="C135" s="19" t="s">
        <v>69</v>
      </c>
      <c r="D135" s="22">
        <v>39949</v>
      </c>
      <c r="E135" s="19" t="s">
        <v>51</v>
      </c>
      <c r="F135" s="19" t="s">
        <v>67</v>
      </c>
      <c r="G135" s="21" t="s">
        <v>4309</v>
      </c>
      <c r="H135" s="21"/>
      <c r="I135" s="18" t="s">
        <v>4310</v>
      </c>
      <c r="J135" s="19" t="s">
        <v>4085</v>
      </c>
      <c r="K135" s="20" t="s">
        <v>4311</v>
      </c>
      <c r="L135" s="20"/>
      <c r="M135" s="18" t="s">
        <v>4312</v>
      </c>
      <c r="N135" s="32">
        <v>26101</v>
      </c>
      <c r="O135" s="32" t="s">
        <v>2286</v>
      </c>
      <c r="P135" s="18" t="s">
        <v>354</v>
      </c>
      <c r="Q135" s="17" t="s">
        <v>4313</v>
      </c>
      <c r="R135" s="16">
        <v>39944</v>
      </c>
      <c r="S135" s="13" t="s">
        <v>4314</v>
      </c>
      <c r="T135" s="13" t="s">
        <v>4314</v>
      </c>
      <c r="U135" s="15">
        <v>1</v>
      </c>
      <c r="V135" s="15"/>
      <c r="W135" s="15">
        <v>700</v>
      </c>
      <c r="X135" s="15">
        <v>600000</v>
      </c>
      <c r="Y135" s="15" t="s">
        <v>2286</v>
      </c>
      <c r="Z135" s="15" t="s">
        <v>2286</v>
      </c>
      <c r="AA135" s="13" t="s">
        <v>4315</v>
      </c>
      <c r="AB135" s="13" t="s">
        <v>2286</v>
      </c>
      <c r="AC135" s="13" t="s">
        <v>2286</v>
      </c>
      <c r="AD135" s="14">
        <v>39945</v>
      </c>
      <c r="AE135" s="14"/>
      <c r="AF135" s="13" t="s">
        <v>4316</v>
      </c>
    </row>
    <row r="136" spans="1:32" ht="12">
      <c r="A136" s="113" t="s">
        <v>3675</v>
      </c>
      <c r="B136" s="269" t="s">
        <v>4289</v>
      </c>
      <c r="C136" s="19" t="s">
        <v>69</v>
      </c>
      <c r="D136" s="22">
        <v>39717</v>
      </c>
      <c r="E136" s="19" t="s">
        <v>51</v>
      </c>
      <c r="F136" s="19" t="s">
        <v>67</v>
      </c>
      <c r="G136" s="21" t="s">
        <v>4317</v>
      </c>
      <c r="H136" s="21"/>
      <c r="I136" s="18" t="s">
        <v>3705</v>
      </c>
      <c r="J136" s="19" t="s">
        <v>3009</v>
      </c>
      <c r="K136" s="20" t="s">
        <v>4318</v>
      </c>
      <c r="L136" s="20"/>
      <c r="M136" s="18" t="s">
        <v>4319</v>
      </c>
      <c r="N136" s="32"/>
      <c r="O136" s="32" t="s">
        <v>4320</v>
      </c>
      <c r="P136" s="18" t="s">
        <v>4321</v>
      </c>
      <c r="Q136" s="17"/>
      <c r="R136" s="16"/>
      <c r="S136" s="13"/>
      <c r="T136" s="13"/>
      <c r="U136" s="15"/>
      <c r="V136" s="15"/>
      <c r="W136" s="15"/>
      <c r="X136" s="15"/>
      <c r="Y136" s="15"/>
      <c r="Z136" s="15"/>
      <c r="AA136" s="13"/>
      <c r="AB136" s="13"/>
      <c r="AC136" s="13"/>
      <c r="AD136" s="14"/>
      <c r="AE136" s="14"/>
      <c r="AF136" s="13"/>
    </row>
    <row r="137" spans="1:32" ht="12">
      <c r="A137" s="113" t="s">
        <v>3675</v>
      </c>
      <c r="B137" s="269" t="s">
        <v>4289</v>
      </c>
      <c r="C137" s="19" t="s">
        <v>69</v>
      </c>
      <c r="D137" s="22">
        <v>39778</v>
      </c>
      <c r="E137" s="19" t="s">
        <v>51</v>
      </c>
      <c r="F137" s="19" t="s">
        <v>67</v>
      </c>
      <c r="G137" s="21" t="s">
        <v>4322</v>
      </c>
      <c r="H137" s="21"/>
      <c r="I137" s="18" t="s">
        <v>4323</v>
      </c>
      <c r="J137" s="19" t="s">
        <v>2275</v>
      </c>
      <c r="K137" s="20" t="s">
        <v>4324</v>
      </c>
      <c r="L137" s="20"/>
      <c r="M137" s="18" t="s">
        <v>4325</v>
      </c>
      <c r="N137" s="32" t="s">
        <v>4326</v>
      </c>
      <c r="O137" s="32" t="s">
        <v>4327</v>
      </c>
      <c r="P137" s="18"/>
      <c r="Q137" s="17"/>
      <c r="R137" s="16"/>
      <c r="S137" s="13"/>
      <c r="T137" s="13"/>
      <c r="U137" s="15"/>
      <c r="V137" s="15"/>
      <c r="W137" s="15"/>
      <c r="X137" s="15"/>
      <c r="Y137" s="15"/>
      <c r="Z137" s="15"/>
      <c r="AA137" s="13"/>
      <c r="AB137" s="13"/>
      <c r="AC137" s="13"/>
      <c r="AD137" s="14"/>
      <c r="AE137" s="14"/>
      <c r="AF137" s="13"/>
    </row>
    <row r="138" spans="1:32" s="121" customFormat="1" ht="12">
      <c r="A138" s="113" t="s">
        <v>3675</v>
      </c>
      <c r="B138" s="269" t="s">
        <v>4289</v>
      </c>
      <c r="C138" s="19" t="s">
        <v>69</v>
      </c>
      <c r="D138" s="22">
        <v>39742</v>
      </c>
      <c r="E138" s="19" t="s">
        <v>51</v>
      </c>
      <c r="F138" s="19" t="s">
        <v>67</v>
      </c>
      <c r="G138" s="21" t="s">
        <v>4328</v>
      </c>
      <c r="H138" s="21"/>
      <c r="I138" s="18" t="s">
        <v>4329</v>
      </c>
      <c r="J138" s="19" t="s">
        <v>128</v>
      </c>
      <c r="K138" s="48" t="s">
        <v>4330</v>
      </c>
      <c r="L138" s="48"/>
      <c r="M138" s="18" t="s">
        <v>4331</v>
      </c>
      <c r="N138" s="32">
        <v>16023</v>
      </c>
      <c r="O138" s="32" t="s">
        <v>4332</v>
      </c>
      <c r="P138" s="18" t="s">
        <v>4333</v>
      </c>
      <c r="Q138" s="17"/>
      <c r="R138" s="16"/>
      <c r="S138" s="13"/>
      <c r="T138" s="13"/>
      <c r="U138" s="15"/>
      <c r="V138" s="15"/>
      <c r="W138" s="15"/>
      <c r="X138" s="15"/>
      <c r="Y138" s="15"/>
      <c r="Z138" s="15"/>
      <c r="AA138" s="13"/>
      <c r="AB138" s="13"/>
      <c r="AC138" s="13"/>
      <c r="AD138" s="14"/>
      <c r="AE138" s="14"/>
      <c r="AF138" s="13"/>
    </row>
    <row r="139" spans="1:32" s="121" customFormat="1" ht="12">
      <c r="A139" s="113" t="s">
        <v>2286</v>
      </c>
      <c r="B139" s="269" t="s">
        <v>4289</v>
      </c>
      <c r="C139" s="19" t="s">
        <v>75</v>
      </c>
      <c r="D139" s="22">
        <v>39514</v>
      </c>
      <c r="E139" s="19" t="s">
        <v>51</v>
      </c>
      <c r="F139" s="19" t="s">
        <v>169</v>
      </c>
      <c r="G139" s="21" t="s">
        <v>4334</v>
      </c>
      <c r="H139" s="21"/>
      <c r="I139" s="18"/>
      <c r="J139" s="19"/>
      <c r="K139" s="20" t="s">
        <v>2286</v>
      </c>
      <c r="L139" s="20"/>
      <c r="M139" s="18"/>
      <c r="N139" s="32" t="s">
        <v>354</v>
      </c>
      <c r="O139" s="32" t="s">
        <v>4335</v>
      </c>
      <c r="P139" s="18"/>
      <c r="Q139" s="17" t="s">
        <v>4336</v>
      </c>
      <c r="R139" s="16"/>
      <c r="S139" s="13"/>
      <c r="T139" s="13"/>
      <c r="U139" s="15"/>
      <c r="V139" s="15"/>
      <c r="W139" s="15"/>
      <c r="X139" s="15"/>
      <c r="Y139" s="15"/>
      <c r="Z139" s="15"/>
      <c r="AA139" s="13"/>
      <c r="AB139" s="13"/>
      <c r="AC139" s="13"/>
      <c r="AD139" s="14"/>
      <c r="AE139" s="14"/>
      <c r="AF139" s="13"/>
    </row>
    <row r="140" spans="1:32" s="121" customFormat="1" ht="12">
      <c r="A140" s="113" t="s">
        <v>3675</v>
      </c>
      <c r="B140" s="269" t="s">
        <v>4289</v>
      </c>
      <c r="C140" s="19" t="s">
        <v>69</v>
      </c>
      <c r="D140" s="22">
        <v>38791</v>
      </c>
      <c r="E140" s="19" t="s">
        <v>3642</v>
      </c>
      <c r="F140" s="19" t="s">
        <v>67</v>
      </c>
      <c r="G140" s="21" t="s">
        <v>4337</v>
      </c>
      <c r="H140" s="21"/>
      <c r="I140" s="19" t="s">
        <v>4338</v>
      </c>
      <c r="J140" s="19" t="s">
        <v>232</v>
      </c>
      <c r="K140" s="20" t="s">
        <v>4339</v>
      </c>
      <c r="L140" s="20"/>
      <c r="M140" s="18" t="s">
        <v>4340</v>
      </c>
      <c r="N140" s="32">
        <v>1023</v>
      </c>
      <c r="O140" s="32" t="s">
        <v>4341</v>
      </c>
      <c r="P140" s="18" t="s">
        <v>3536</v>
      </c>
      <c r="Q140" s="17"/>
      <c r="R140" s="16"/>
      <c r="S140" s="13"/>
      <c r="T140" s="13"/>
      <c r="U140" s="15"/>
      <c r="V140" s="15"/>
      <c r="W140" s="15"/>
      <c r="X140" s="15"/>
      <c r="Y140" s="15"/>
      <c r="Z140" s="15"/>
      <c r="AA140" s="13"/>
      <c r="AB140" s="13"/>
      <c r="AC140" s="13"/>
      <c r="AD140" s="14"/>
      <c r="AE140" s="14"/>
      <c r="AF140" s="13"/>
    </row>
    <row r="141" spans="1:32" s="121" customFormat="1" ht="12">
      <c r="A141" s="113" t="s">
        <v>2286</v>
      </c>
      <c r="B141" s="269" t="s">
        <v>4289</v>
      </c>
      <c r="C141" s="19" t="s">
        <v>75</v>
      </c>
      <c r="D141" s="22">
        <v>39375</v>
      </c>
      <c r="E141" s="19" t="s">
        <v>2677</v>
      </c>
      <c r="F141" s="19" t="s">
        <v>1</v>
      </c>
      <c r="G141" s="21" t="s">
        <v>4342</v>
      </c>
      <c r="H141" s="21"/>
      <c r="I141" s="19" t="s">
        <v>233</v>
      </c>
      <c r="J141" s="19" t="s">
        <v>232</v>
      </c>
      <c r="K141" s="20" t="s">
        <v>4343</v>
      </c>
      <c r="L141" s="20"/>
      <c r="M141" s="18" t="s">
        <v>4344</v>
      </c>
      <c r="N141" s="32" t="s">
        <v>354</v>
      </c>
      <c r="O141" s="32" t="s">
        <v>4345</v>
      </c>
      <c r="P141" s="18"/>
      <c r="Q141" s="17"/>
      <c r="R141" s="16"/>
      <c r="S141" s="13"/>
      <c r="T141" s="13"/>
      <c r="U141" s="15"/>
      <c r="V141" s="15"/>
      <c r="W141" s="15"/>
      <c r="X141" s="15"/>
      <c r="Y141" s="15"/>
      <c r="Z141" s="15"/>
      <c r="AA141" s="13"/>
      <c r="AB141" s="13"/>
      <c r="AC141" s="13"/>
      <c r="AD141" s="14"/>
      <c r="AE141" s="14"/>
      <c r="AF141" s="13"/>
    </row>
    <row r="142" spans="1:32" s="121" customFormat="1" ht="12">
      <c r="A142" s="113" t="s">
        <v>3675</v>
      </c>
      <c r="B142" s="269" t="s">
        <v>4289</v>
      </c>
      <c r="C142" s="19" t="s">
        <v>69</v>
      </c>
      <c r="D142" s="22">
        <v>40602</v>
      </c>
      <c r="E142" s="19" t="s">
        <v>54</v>
      </c>
      <c r="F142" s="19" t="s">
        <v>67</v>
      </c>
      <c r="G142" s="21" t="s">
        <v>4346</v>
      </c>
      <c r="H142" s="21"/>
      <c r="I142" s="19" t="s">
        <v>4347</v>
      </c>
      <c r="J142" s="19" t="s">
        <v>43</v>
      </c>
      <c r="K142" s="20" t="s">
        <v>4348</v>
      </c>
      <c r="L142" s="20"/>
      <c r="M142" s="18" t="s">
        <v>4349</v>
      </c>
      <c r="N142" s="32">
        <v>5112</v>
      </c>
      <c r="O142" s="32" t="s">
        <v>4350</v>
      </c>
      <c r="P142" s="18" t="s">
        <v>4351</v>
      </c>
      <c r="Q142" s="17"/>
      <c r="R142" s="16">
        <v>40700</v>
      </c>
      <c r="S142" s="13" t="s">
        <v>3757</v>
      </c>
      <c r="T142" s="13"/>
      <c r="U142" s="15">
        <v>0</v>
      </c>
      <c r="V142" s="15"/>
      <c r="W142" s="15">
        <v>70</v>
      </c>
      <c r="X142" s="15">
        <v>365000</v>
      </c>
      <c r="Y142" s="15">
        <v>120</v>
      </c>
      <c r="Z142" s="15">
        <v>304</v>
      </c>
      <c r="AA142" s="13" t="s">
        <v>4352</v>
      </c>
      <c r="AB142" s="13" t="s">
        <v>4352</v>
      </c>
      <c r="AC142" s="13" t="s">
        <v>4353</v>
      </c>
      <c r="AD142" s="14">
        <v>40704</v>
      </c>
      <c r="AE142" s="14">
        <v>40602</v>
      </c>
      <c r="AF142" s="13" t="s">
        <v>4354</v>
      </c>
    </row>
    <row r="143" spans="1:32" s="121" customFormat="1" ht="12">
      <c r="A143" s="113" t="s">
        <v>2286</v>
      </c>
      <c r="B143" s="269" t="s">
        <v>4289</v>
      </c>
      <c r="C143" s="19" t="s">
        <v>75</v>
      </c>
      <c r="D143" s="22">
        <v>39388</v>
      </c>
      <c r="E143" s="19" t="s">
        <v>3642</v>
      </c>
      <c r="F143" s="19" t="s">
        <v>1</v>
      </c>
      <c r="G143" s="21" t="s">
        <v>4355</v>
      </c>
      <c r="H143" s="21"/>
      <c r="I143" s="19" t="s">
        <v>4356</v>
      </c>
      <c r="J143" s="19" t="s">
        <v>232</v>
      </c>
      <c r="K143" s="20" t="s">
        <v>4357</v>
      </c>
      <c r="L143" s="20"/>
      <c r="M143" s="18" t="s">
        <v>4358</v>
      </c>
      <c r="N143" s="32" t="s">
        <v>3497</v>
      </c>
      <c r="O143" s="32" t="s">
        <v>4359</v>
      </c>
      <c r="P143" s="18" t="s">
        <v>3549</v>
      </c>
      <c r="Q143" s="17"/>
      <c r="R143" s="16"/>
      <c r="S143" s="13"/>
      <c r="T143" s="13"/>
      <c r="U143" s="15"/>
      <c r="V143" s="15"/>
      <c r="W143" s="15"/>
      <c r="X143" s="15"/>
      <c r="Y143" s="15"/>
      <c r="Z143" s="15"/>
      <c r="AA143" s="13"/>
      <c r="AB143" s="13"/>
      <c r="AC143" s="13"/>
      <c r="AD143" s="14"/>
      <c r="AE143" s="14"/>
      <c r="AF143" s="13"/>
    </row>
    <row r="144" spans="1:32" s="121" customFormat="1" ht="12">
      <c r="A144" s="113" t="s">
        <v>3675</v>
      </c>
      <c r="B144" s="269" t="s">
        <v>4289</v>
      </c>
      <c r="C144" s="19" t="s">
        <v>69</v>
      </c>
      <c r="D144" s="22">
        <v>39875</v>
      </c>
      <c r="E144" s="19" t="s">
        <v>55</v>
      </c>
      <c r="F144" s="19" t="s">
        <v>67</v>
      </c>
      <c r="G144" s="21" t="s">
        <v>4360</v>
      </c>
      <c r="H144" s="21"/>
      <c r="I144" s="19" t="s">
        <v>4361</v>
      </c>
      <c r="J144" s="19" t="s">
        <v>2487</v>
      </c>
      <c r="K144" s="20" t="s">
        <v>4362</v>
      </c>
      <c r="L144" s="20"/>
      <c r="M144" s="18" t="s">
        <v>4363</v>
      </c>
      <c r="N144" s="32">
        <v>1101</v>
      </c>
      <c r="O144" s="32" t="s">
        <v>4364</v>
      </c>
      <c r="P144" s="18" t="s">
        <v>3549</v>
      </c>
      <c r="Q144" s="17" t="s">
        <v>2286</v>
      </c>
      <c r="R144" s="16">
        <v>39877</v>
      </c>
      <c r="S144" s="13" t="s">
        <v>3971</v>
      </c>
      <c r="T144" s="13" t="s">
        <v>3971</v>
      </c>
      <c r="U144" s="15">
        <v>1</v>
      </c>
      <c r="V144" s="15"/>
      <c r="W144" s="15">
        <v>700</v>
      </c>
      <c r="X144" s="15"/>
      <c r="Y144" s="15">
        <v>20</v>
      </c>
      <c r="Z144" s="15"/>
      <c r="AA144" s="13" t="s">
        <v>4365</v>
      </c>
      <c r="AB144" s="13" t="s">
        <v>4365</v>
      </c>
      <c r="AC144" s="13" t="s">
        <v>4366</v>
      </c>
      <c r="AD144" s="14">
        <v>39878</v>
      </c>
      <c r="AE144" s="14"/>
      <c r="AF144" s="13"/>
    </row>
    <row r="145" spans="1:32" s="121" customFormat="1" ht="12">
      <c r="A145" s="113" t="s">
        <v>3675</v>
      </c>
      <c r="B145" s="269" t="s">
        <v>4289</v>
      </c>
      <c r="C145" s="19" t="s">
        <v>69</v>
      </c>
      <c r="D145" s="22">
        <v>39128</v>
      </c>
      <c r="E145" s="19" t="s">
        <v>3642</v>
      </c>
      <c r="F145" s="19" t="s">
        <v>67</v>
      </c>
      <c r="G145" s="21" t="s">
        <v>4367</v>
      </c>
      <c r="H145" s="21"/>
      <c r="I145" s="19" t="s">
        <v>4368</v>
      </c>
      <c r="J145" s="19" t="s">
        <v>3848</v>
      </c>
      <c r="K145" s="20" t="s">
        <v>4369</v>
      </c>
      <c r="L145" s="20"/>
      <c r="M145" s="18" t="s">
        <v>4370</v>
      </c>
      <c r="N145" s="32" t="s">
        <v>3497</v>
      </c>
      <c r="O145" s="32" t="s">
        <v>4371</v>
      </c>
      <c r="P145" s="18" t="s">
        <v>3549</v>
      </c>
      <c r="Q145" s="17"/>
      <c r="R145" s="16"/>
      <c r="S145" s="13"/>
      <c r="T145" s="13"/>
      <c r="U145" s="15"/>
      <c r="V145" s="15"/>
      <c r="W145" s="15"/>
      <c r="X145" s="15"/>
      <c r="Y145" s="15"/>
      <c r="Z145" s="15"/>
      <c r="AA145" s="13"/>
      <c r="AB145" s="13"/>
      <c r="AC145" s="13"/>
      <c r="AD145" s="14"/>
      <c r="AE145" s="14"/>
      <c r="AF145" s="13"/>
    </row>
    <row r="146" spans="1:32" s="121" customFormat="1" ht="12">
      <c r="A146" s="113" t="s">
        <v>3675</v>
      </c>
      <c r="B146" s="269" t="s">
        <v>4289</v>
      </c>
      <c r="C146" s="19" t="s">
        <v>69</v>
      </c>
      <c r="D146" s="22">
        <v>38796</v>
      </c>
      <c r="E146" s="19" t="s">
        <v>3642</v>
      </c>
      <c r="F146" s="19" t="s">
        <v>67</v>
      </c>
      <c r="G146" s="21" t="s">
        <v>4372</v>
      </c>
      <c r="H146" s="21"/>
      <c r="I146" s="19" t="s">
        <v>4373</v>
      </c>
      <c r="J146" s="19" t="s">
        <v>121</v>
      </c>
      <c r="K146" s="20" t="s">
        <v>4374</v>
      </c>
      <c r="L146" s="20"/>
      <c r="M146" s="18" t="s">
        <v>4375</v>
      </c>
      <c r="N146" s="32" t="s">
        <v>3497</v>
      </c>
      <c r="O146" s="32" t="s">
        <v>4376</v>
      </c>
      <c r="P146" s="18" t="s">
        <v>3549</v>
      </c>
      <c r="Q146" s="17"/>
      <c r="R146" s="16"/>
      <c r="S146" s="13"/>
      <c r="T146" s="13"/>
      <c r="U146" s="15"/>
      <c r="V146" s="15"/>
      <c r="W146" s="15"/>
      <c r="X146" s="15"/>
      <c r="Y146" s="15"/>
      <c r="Z146" s="15"/>
      <c r="AA146" s="13"/>
      <c r="AB146" s="13"/>
      <c r="AC146" s="13"/>
      <c r="AD146" s="14"/>
      <c r="AE146" s="14"/>
      <c r="AF146" s="13"/>
    </row>
    <row r="147" spans="1:32" s="121" customFormat="1" ht="12">
      <c r="A147" s="113" t="s">
        <v>3675</v>
      </c>
      <c r="B147" s="269" t="s">
        <v>4289</v>
      </c>
      <c r="C147" s="19" t="s">
        <v>69</v>
      </c>
      <c r="D147" s="22">
        <v>39142</v>
      </c>
      <c r="E147" s="19" t="s">
        <v>3642</v>
      </c>
      <c r="F147" s="19" t="s">
        <v>67</v>
      </c>
      <c r="G147" s="21" t="s">
        <v>4377</v>
      </c>
      <c r="H147" s="21"/>
      <c r="I147" s="19" t="s">
        <v>4378</v>
      </c>
      <c r="J147" s="19" t="s">
        <v>3009</v>
      </c>
      <c r="K147" s="20" t="s">
        <v>4379</v>
      </c>
      <c r="L147" s="20"/>
      <c r="M147" s="18" t="s">
        <v>4380</v>
      </c>
      <c r="N147" s="32" t="s">
        <v>3497</v>
      </c>
      <c r="O147" s="32" t="s">
        <v>4381</v>
      </c>
      <c r="P147" s="18" t="s">
        <v>3549</v>
      </c>
      <c r="Q147" s="17"/>
      <c r="R147" s="16"/>
      <c r="S147" s="13"/>
      <c r="T147" s="13"/>
      <c r="U147" s="15"/>
      <c r="V147" s="15"/>
      <c r="W147" s="15"/>
      <c r="X147" s="15"/>
      <c r="Y147" s="15"/>
      <c r="Z147" s="15"/>
      <c r="AA147" s="13"/>
      <c r="AB147" s="13"/>
      <c r="AC147" s="13"/>
      <c r="AD147" s="14"/>
      <c r="AE147" s="14"/>
      <c r="AF147" s="13"/>
    </row>
    <row r="148" spans="1:32" s="121" customFormat="1" ht="12">
      <c r="A148" s="113" t="s">
        <v>2286</v>
      </c>
      <c r="B148" s="269" t="s">
        <v>4289</v>
      </c>
      <c r="C148" s="19" t="s">
        <v>75</v>
      </c>
      <c r="D148" s="22">
        <v>38834</v>
      </c>
      <c r="E148" s="19" t="s">
        <v>3550</v>
      </c>
      <c r="F148" s="19" t="s">
        <v>1</v>
      </c>
      <c r="G148" s="21" t="s">
        <v>4382</v>
      </c>
      <c r="H148" s="21"/>
      <c r="I148" s="19" t="s">
        <v>1867</v>
      </c>
      <c r="J148" s="19" t="s">
        <v>1678</v>
      </c>
      <c r="K148" s="20" t="s">
        <v>4383</v>
      </c>
      <c r="L148" s="20"/>
      <c r="M148" s="18" t="s">
        <v>4384</v>
      </c>
      <c r="N148" s="32">
        <v>5180</v>
      </c>
      <c r="O148" s="32" t="s">
        <v>4385</v>
      </c>
      <c r="P148" s="18" t="s">
        <v>3580</v>
      </c>
      <c r="Q148" s="17"/>
      <c r="R148" s="16"/>
      <c r="S148" s="13"/>
      <c r="T148" s="13"/>
      <c r="U148" s="15"/>
      <c r="V148" s="15"/>
      <c r="W148" s="15"/>
      <c r="X148" s="15"/>
      <c r="Y148" s="15"/>
      <c r="Z148" s="15"/>
      <c r="AA148" s="13"/>
      <c r="AB148" s="13"/>
      <c r="AC148" s="13"/>
      <c r="AD148" s="14"/>
      <c r="AE148" s="14"/>
      <c r="AF148" s="13"/>
    </row>
    <row r="149" spans="1:32" s="121" customFormat="1" ht="12">
      <c r="A149" s="113" t="s">
        <v>2286</v>
      </c>
      <c r="B149" s="269" t="s">
        <v>4289</v>
      </c>
      <c r="C149" s="19" t="s">
        <v>75</v>
      </c>
      <c r="D149" s="22">
        <v>38819</v>
      </c>
      <c r="E149" s="19" t="s">
        <v>3550</v>
      </c>
      <c r="F149" s="19" t="s">
        <v>67</v>
      </c>
      <c r="G149" s="21" t="s">
        <v>4386</v>
      </c>
      <c r="H149" s="21"/>
      <c r="I149" s="19" t="s">
        <v>4387</v>
      </c>
      <c r="J149" s="19" t="s">
        <v>1678</v>
      </c>
      <c r="K149" s="20" t="s">
        <v>4388</v>
      </c>
      <c r="L149" s="20"/>
      <c r="M149" s="18" t="s">
        <v>4389</v>
      </c>
      <c r="N149" s="32">
        <v>5010</v>
      </c>
      <c r="O149" s="32" t="s">
        <v>4390</v>
      </c>
      <c r="P149" s="18" t="s">
        <v>1663</v>
      </c>
      <c r="Q149" s="17" t="s">
        <v>4391</v>
      </c>
      <c r="R149" s="16"/>
      <c r="S149" s="13"/>
      <c r="T149" s="13"/>
      <c r="U149" s="15"/>
      <c r="V149" s="15"/>
      <c r="W149" s="15"/>
      <c r="X149" s="15"/>
      <c r="Y149" s="15"/>
      <c r="Z149" s="15"/>
      <c r="AA149" s="13"/>
      <c r="AB149" s="13"/>
      <c r="AC149" s="13"/>
      <c r="AD149" s="14"/>
      <c r="AE149" s="14"/>
      <c r="AF149" s="13"/>
    </row>
    <row r="150" spans="1:32" s="121" customFormat="1" ht="12">
      <c r="A150" s="113" t="s">
        <v>3675</v>
      </c>
      <c r="B150" s="269" t="s">
        <v>4289</v>
      </c>
      <c r="C150" s="19" t="s">
        <v>69</v>
      </c>
      <c r="D150" s="22" t="s">
        <v>4392</v>
      </c>
      <c r="E150" s="19" t="s">
        <v>3550</v>
      </c>
      <c r="F150" s="19" t="s">
        <v>67</v>
      </c>
      <c r="G150" s="21" t="s">
        <v>4150</v>
      </c>
      <c r="H150" s="21"/>
      <c r="I150" s="19" t="s">
        <v>4393</v>
      </c>
      <c r="J150" s="19" t="s">
        <v>3908</v>
      </c>
      <c r="K150" s="20" t="s">
        <v>4153</v>
      </c>
      <c r="L150" s="20"/>
      <c r="M150" s="18" t="s">
        <v>4394</v>
      </c>
      <c r="N150" s="32">
        <v>5094</v>
      </c>
      <c r="O150" s="32" t="s">
        <v>4395</v>
      </c>
      <c r="P150" s="18" t="s">
        <v>4156</v>
      </c>
      <c r="Q150" s="17"/>
      <c r="R150" s="16"/>
      <c r="S150" s="13"/>
      <c r="T150" s="13"/>
      <c r="U150" s="15"/>
      <c r="V150" s="15"/>
      <c r="W150" s="15"/>
      <c r="X150" s="15"/>
      <c r="Y150" s="15"/>
      <c r="Z150" s="15"/>
      <c r="AA150" s="13"/>
      <c r="AB150" s="13"/>
      <c r="AC150" s="13"/>
      <c r="AD150" s="14"/>
      <c r="AE150" s="14"/>
      <c r="AF150" s="13"/>
    </row>
    <row r="151" spans="1:32" s="121" customFormat="1" ht="12">
      <c r="A151" s="113" t="s">
        <v>2286</v>
      </c>
      <c r="B151" s="269" t="s">
        <v>4289</v>
      </c>
      <c r="C151" s="19" t="s">
        <v>75</v>
      </c>
      <c r="D151" s="22">
        <v>39295</v>
      </c>
      <c r="E151" s="19" t="s">
        <v>3642</v>
      </c>
      <c r="F151" s="19" t="s">
        <v>1</v>
      </c>
      <c r="G151" s="21" t="s">
        <v>4396</v>
      </c>
      <c r="H151" s="21"/>
      <c r="I151" s="19" t="s">
        <v>4397</v>
      </c>
      <c r="J151" s="19" t="s">
        <v>3908</v>
      </c>
      <c r="K151" s="20" t="s">
        <v>4398</v>
      </c>
      <c r="L151" s="20"/>
      <c r="M151" s="18" t="s">
        <v>4399</v>
      </c>
      <c r="N151" s="32" t="s">
        <v>3497</v>
      </c>
      <c r="O151" s="32" t="s">
        <v>4400</v>
      </c>
      <c r="P151" s="18" t="s">
        <v>3549</v>
      </c>
      <c r="Q151" s="17"/>
      <c r="R151" s="16"/>
      <c r="S151" s="13"/>
      <c r="T151" s="13"/>
      <c r="U151" s="15"/>
      <c r="V151" s="15"/>
      <c r="W151" s="15"/>
      <c r="X151" s="15"/>
      <c r="Y151" s="15"/>
      <c r="Z151" s="15"/>
      <c r="AA151" s="13"/>
      <c r="AB151" s="13"/>
      <c r="AC151" s="13"/>
      <c r="AD151" s="14"/>
      <c r="AE151" s="14"/>
      <c r="AF151" s="13"/>
    </row>
    <row r="152" spans="1:32" s="121" customFormat="1" ht="12">
      <c r="A152" s="113" t="s">
        <v>3675</v>
      </c>
      <c r="B152" s="269" t="s">
        <v>4289</v>
      </c>
      <c r="C152" s="19" t="s">
        <v>69</v>
      </c>
      <c r="D152" s="22" t="s">
        <v>4201</v>
      </c>
      <c r="E152" s="19" t="s">
        <v>3550</v>
      </c>
      <c r="F152" s="19" t="s">
        <v>67</v>
      </c>
      <c r="G152" s="21" t="s">
        <v>4401</v>
      </c>
      <c r="H152" s="21"/>
      <c r="I152" s="19" t="s">
        <v>4402</v>
      </c>
      <c r="J152" s="19" t="s">
        <v>1525</v>
      </c>
      <c r="K152" s="20" t="s">
        <v>4403</v>
      </c>
      <c r="L152" s="20"/>
      <c r="M152" s="18" t="s">
        <v>4404</v>
      </c>
      <c r="N152" s="32" t="s">
        <v>3497</v>
      </c>
      <c r="O152" s="32" t="s">
        <v>4405</v>
      </c>
      <c r="P152" s="18" t="s">
        <v>847</v>
      </c>
      <c r="Q152" s="17"/>
      <c r="R152" s="16"/>
      <c r="S152" s="13"/>
      <c r="T152" s="13"/>
      <c r="U152" s="15"/>
      <c r="V152" s="15"/>
      <c r="W152" s="15"/>
      <c r="X152" s="15"/>
      <c r="Y152" s="15"/>
      <c r="Z152" s="15"/>
      <c r="AA152" s="13"/>
      <c r="AB152" s="13"/>
      <c r="AC152" s="13"/>
      <c r="AD152" s="14"/>
      <c r="AE152" s="14"/>
      <c r="AF152" s="13"/>
    </row>
    <row r="153" spans="1:32" s="121" customFormat="1" ht="12">
      <c r="A153" s="113" t="s">
        <v>2286</v>
      </c>
      <c r="B153" s="269" t="s">
        <v>4289</v>
      </c>
      <c r="C153" s="19" t="s">
        <v>75</v>
      </c>
      <c r="D153" s="22">
        <v>39778</v>
      </c>
      <c r="E153" s="19" t="s">
        <v>54</v>
      </c>
      <c r="F153" s="19" t="s">
        <v>67</v>
      </c>
      <c r="G153" s="21" t="s">
        <v>4406</v>
      </c>
      <c r="H153" s="21"/>
      <c r="I153" s="19" t="s">
        <v>4407</v>
      </c>
      <c r="J153" s="19" t="s">
        <v>1525</v>
      </c>
      <c r="K153" s="20" t="s">
        <v>4408</v>
      </c>
      <c r="L153" s="20"/>
      <c r="M153" s="18" t="s">
        <v>1173</v>
      </c>
      <c r="N153" s="32">
        <v>5010</v>
      </c>
      <c r="O153" s="32" t="s">
        <v>4409</v>
      </c>
      <c r="P153" s="18" t="s">
        <v>1663</v>
      </c>
      <c r="Q153" s="17"/>
      <c r="R153" s="16"/>
      <c r="S153" s="13"/>
      <c r="T153" s="13"/>
      <c r="U153" s="15"/>
      <c r="V153" s="15"/>
      <c r="W153" s="15"/>
      <c r="X153" s="15"/>
      <c r="Y153" s="15"/>
      <c r="Z153" s="15"/>
      <c r="AA153" s="13"/>
      <c r="AB153" s="13"/>
      <c r="AC153" s="13"/>
      <c r="AD153" s="14"/>
      <c r="AE153" s="14"/>
      <c r="AF153" s="13"/>
    </row>
    <row r="154" spans="1:32" s="121" customFormat="1" ht="12">
      <c r="A154" s="113" t="s">
        <v>4410</v>
      </c>
      <c r="B154" s="269" t="s">
        <v>4289</v>
      </c>
      <c r="C154" s="19" t="s">
        <v>69</v>
      </c>
      <c r="D154" s="22">
        <v>39975</v>
      </c>
      <c r="E154" s="19" t="s">
        <v>55</v>
      </c>
      <c r="F154" s="19" t="s">
        <v>67</v>
      </c>
      <c r="G154" s="21" t="s">
        <v>4411</v>
      </c>
      <c r="H154" s="21"/>
      <c r="I154" s="19" t="s">
        <v>4412</v>
      </c>
      <c r="J154" s="19" t="s">
        <v>1390</v>
      </c>
      <c r="K154" s="20" t="s">
        <v>4413</v>
      </c>
      <c r="L154" s="20"/>
      <c r="M154" s="18" t="s">
        <v>4414</v>
      </c>
      <c r="N154" s="32">
        <v>1101</v>
      </c>
      <c r="O154" s="32" t="s">
        <v>1344</v>
      </c>
      <c r="P154" s="18" t="s">
        <v>847</v>
      </c>
      <c r="Q154" s="17" t="s">
        <v>4415</v>
      </c>
      <c r="R154" s="16">
        <v>39965</v>
      </c>
      <c r="S154" s="13" t="s">
        <v>4416</v>
      </c>
      <c r="T154" s="13" t="s">
        <v>3816</v>
      </c>
      <c r="U154" s="15">
        <v>1</v>
      </c>
      <c r="V154" s="15"/>
      <c r="W154" s="15">
        <v>700</v>
      </c>
      <c r="X154" s="15"/>
      <c r="Y154" s="15">
        <v>23</v>
      </c>
      <c r="Z154" s="15"/>
      <c r="AA154" s="13" t="s">
        <v>4417</v>
      </c>
      <c r="AB154" s="13" t="s">
        <v>4417</v>
      </c>
      <c r="AC154" s="13" t="s">
        <v>4418</v>
      </c>
      <c r="AD154" s="14">
        <v>39965</v>
      </c>
      <c r="AE154" s="14"/>
      <c r="AF154" s="13"/>
    </row>
    <row r="155" spans="1:32" s="121" customFormat="1" ht="12">
      <c r="A155" s="113" t="s">
        <v>4410</v>
      </c>
      <c r="B155" s="269" t="s">
        <v>4289</v>
      </c>
      <c r="C155" s="19" t="s">
        <v>69</v>
      </c>
      <c r="D155" s="22">
        <v>39608</v>
      </c>
      <c r="E155" s="19" t="s">
        <v>3</v>
      </c>
      <c r="F155" s="19" t="s">
        <v>67</v>
      </c>
      <c r="G155" s="21" t="s">
        <v>4419</v>
      </c>
      <c r="H155" s="21"/>
      <c r="I155" s="19" t="s">
        <v>563</v>
      </c>
      <c r="J155" s="19" t="s">
        <v>3</v>
      </c>
      <c r="K155" s="20" t="s">
        <v>4420</v>
      </c>
      <c r="L155" s="20"/>
      <c r="M155" s="18" t="s">
        <v>4421</v>
      </c>
      <c r="N155" s="32"/>
      <c r="O155" s="32"/>
      <c r="P155" s="18" t="s">
        <v>354</v>
      </c>
      <c r="Q155" s="17" t="s">
        <v>4422</v>
      </c>
      <c r="R155" s="16"/>
      <c r="S155" s="13" t="s">
        <v>4045</v>
      </c>
      <c r="T155" s="13" t="s">
        <v>4045</v>
      </c>
      <c r="U155" s="15"/>
      <c r="V155" s="15"/>
      <c r="W155" s="15"/>
      <c r="X155" s="15"/>
      <c r="Y155" s="15"/>
      <c r="Z155" s="15"/>
      <c r="AA155" s="13"/>
      <c r="AB155" s="13"/>
      <c r="AC155" s="13"/>
      <c r="AD155" s="14"/>
      <c r="AE155" s="14"/>
      <c r="AF155" s="13"/>
    </row>
    <row r="156" spans="1:32" s="121" customFormat="1" ht="12">
      <c r="A156" s="113" t="s">
        <v>4410</v>
      </c>
      <c r="B156" s="269" t="s">
        <v>4289</v>
      </c>
      <c r="C156" s="19" t="s">
        <v>69</v>
      </c>
      <c r="D156" s="22">
        <v>39873</v>
      </c>
      <c r="E156" s="19" t="s">
        <v>3</v>
      </c>
      <c r="F156" s="19" t="s">
        <v>67</v>
      </c>
      <c r="G156" s="21" t="s">
        <v>4423</v>
      </c>
      <c r="H156" s="21"/>
      <c r="I156" s="19" t="s">
        <v>563</v>
      </c>
      <c r="J156" s="19" t="s">
        <v>3</v>
      </c>
      <c r="K156" s="20" t="s">
        <v>4424</v>
      </c>
      <c r="L156" s="20"/>
      <c r="M156" s="18" t="s">
        <v>4425</v>
      </c>
      <c r="N156" s="32"/>
      <c r="O156" s="32">
        <v>26700</v>
      </c>
      <c r="P156" s="18" t="s">
        <v>4426</v>
      </c>
      <c r="Q156" s="17" t="s">
        <v>355</v>
      </c>
      <c r="R156" s="16"/>
      <c r="S156" s="13" t="s">
        <v>4045</v>
      </c>
      <c r="T156" s="13" t="s">
        <v>4045</v>
      </c>
      <c r="U156" s="15"/>
      <c r="V156" s="15"/>
      <c r="W156" s="15"/>
      <c r="X156" s="15"/>
      <c r="Y156" s="15"/>
      <c r="Z156" s="15"/>
      <c r="AA156" s="13"/>
      <c r="AB156" s="13"/>
      <c r="AC156" s="13"/>
      <c r="AD156" s="14"/>
      <c r="AE156" s="14"/>
      <c r="AF156" s="13"/>
    </row>
    <row r="157" spans="1:32" s="121" customFormat="1" ht="12">
      <c r="A157" s="113" t="s">
        <v>4410</v>
      </c>
      <c r="B157" s="269" t="s">
        <v>4289</v>
      </c>
      <c r="C157" s="19" t="s">
        <v>69</v>
      </c>
      <c r="D157" s="22">
        <v>39782</v>
      </c>
      <c r="E157" s="19" t="s">
        <v>3</v>
      </c>
      <c r="F157" s="19" t="s">
        <v>67</v>
      </c>
      <c r="G157" s="21" t="s">
        <v>4427</v>
      </c>
      <c r="H157" s="21"/>
      <c r="I157" s="19" t="s">
        <v>563</v>
      </c>
      <c r="J157" s="19" t="s">
        <v>3</v>
      </c>
      <c r="K157" s="20" t="s">
        <v>4428</v>
      </c>
      <c r="L157" s="20"/>
      <c r="M157" s="18" t="s">
        <v>4429</v>
      </c>
      <c r="N157" s="32"/>
      <c r="O157" s="32">
        <v>26700</v>
      </c>
      <c r="P157" s="18" t="s">
        <v>4426</v>
      </c>
      <c r="Q157" s="17" t="s">
        <v>355</v>
      </c>
      <c r="R157" s="16"/>
      <c r="S157" s="13" t="s">
        <v>4045</v>
      </c>
      <c r="T157" s="13" t="s">
        <v>4045</v>
      </c>
      <c r="U157" s="15"/>
      <c r="V157" s="15"/>
      <c r="W157" s="15"/>
      <c r="X157" s="15"/>
      <c r="Y157" s="15"/>
      <c r="Z157" s="15"/>
      <c r="AA157" s="13"/>
      <c r="AB157" s="13"/>
      <c r="AC157" s="13"/>
      <c r="AD157" s="14"/>
      <c r="AE157" s="14"/>
      <c r="AF157" s="13"/>
    </row>
    <row r="158" spans="1:32" s="121" customFormat="1" ht="12">
      <c r="A158" s="113" t="s">
        <v>4410</v>
      </c>
      <c r="B158" s="269" t="s">
        <v>4289</v>
      </c>
      <c r="C158" s="19" t="s">
        <v>69</v>
      </c>
      <c r="D158" s="22">
        <v>39782</v>
      </c>
      <c r="E158" s="19" t="s">
        <v>3</v>
      </c>
      <c r="F158" s="19" t="s">
        <v>67</v>
      </c>
      <c r="G158" s="21" t="s">
        <v>4430</v>
      </c>
      <c r="H158" s="21"/>
      <c r="I158" s="19" t="s">
        <v>563</v>
      </c>
      <c r="J158" s="19" t="s">
        <v>3</v>
      </c>
      <c r="K158" s="20" t="s">
        <v>4431</v>
      </c>
      <c r="L158" s="20"/>
      <c r="M158" s="18" t="s">
        <v>4432</v>
      </c>
      <c r="N158" s="32"/>
      <c r="O158" s="32">
        <v>26700</v>
      </c>
      <c r="P158" s="18" t="s">
        <v>4426</v>
      </c>
      <c r="Q158" s="17" t="s">
        <v>355</v>
      </c>
      <c r="R158" s="16"/>
      <c r="S158" s="13" t="s">
        <v>4045</v>
      </c>
      <c r="T158" s="13" t="s">
        <v>4045</v>
      </c>
      <c r="U158" s="15"/>
      <c r="V158" s="15"/>
      <c r="W158" s="15"/>
      <c r="X158" s="15"/>
      <c r="Y158" s="15"/>
      <c r="Z158" s="15"/>
      <c r="AA158" s="13"/>
      <c r="AB158" s="13"/>
      <c r="AC158" s="13"/>
      <c r="AD158" s="14"/>
      <c r="AE158" s="14"/>
      <c r="AF158" s="13"/>
    </row>
    <row r="159" spans="1:32" s="121" customFormat="1" ht="12">
      <c r="A159" s="113" t="s">
        <v>4410</v>
      </c>
      <c r="B159" s="269" t="s">
        <v>4289</v>
      </c>
      <c r="C159" s="19" t="s">
        <v>69</v>
      </c>
      <c r="D159" s="22">
        <v>39723</v>
      </c>
      <c r="E159" s="19" t="s">
        <v>3</v>
      </c>
      <c r="F159" s="19" t="s">
        <v>67</v>
      </c>
      <c r="G159" s="21" t="s">
        <v>4433</v>
      </c>
      <c r="H159" s="21"/>
      <c r="I159" s="19" t="s">
        <v>563</v>
      </c>
      <c r="J159" s="19" t="s">
        <v>3</v>
      </c>
      <c r="K159" s="20" t="s">
        <v>4434</v>
      </c>
      <c r="L159" s="20"/>
      <c r="M159" s="18" t="s">
        <v>4435</v>
      </c>
      <c r="N159" s="32"/>
      <c r="O159" s="32">
        <v>26700</v>
      </c>
      <c r="P159" s="18" t="s">
        <v>4426</v>
      </c>
      <c r="Q159" s="17" t="s">
        <v>355</v>
      </c>
      <c r="R159" s="16"/>
      <c r="S159" s="13" t="s">
        <v>4045</v>
      </c>
      <c r="T159" s="13" t="s">
        <v>4045</v>
      </c>
      <c r="U159" s="15"/>
      <c r="V159" s="15"/>
      <c r="W159" s="15"/>
      <c r="X159" s="15"/>
      <c r="Y159" s="15"/>
      <c r="Z159" s="15"/>
      <c r="AA159" s="13"/>
      <c r="AB159" s="13"/>
      <c r="AC159" s="13"/>
      <c r="AD159" s="14"/>
      <c r="AE159" s="14"/>
      <c r="AF159" s="13"/>
    </row>
    <row r="160" spans="1:32" s="121" customFormat="1" ht="12">
      <c r="A160" s="113" t="s">
        <v>4410</v>
      </c>
      <c r="B160" s="269" t="s">
        <v>4289</v>
      </c>
      <c r="C160" s="19" t="s">
        <v>69</v>
      </c>
      <c r="D160" s="22">
        <v>39953</v>
      </c>
      <c r="E160" s="19" t="s">
        <v>3</v>
      </c>
      <c r="F160" s="19" t="s">
        <v>67</v>
      </c>
      <c r="G160" s="21" t="s">
        <v>4436</v>
      </c>
      <c r="H160" s="21"/>
      <c r="I160" s="19" t="s">
        <v>563</v>
      </c>
      <c r="J160" s="19" t="s">
        <v>3</v>
      </c>
      <c r="K160" s="20" t="s">
        <v>4437</v>
      </c>
      <c r="L160" s="20"/>
      <c r="M160" s="18" t="s">
        <v>4438</v>
      </c>
      <c r="N160" s="32" t="s">
        <v>4439</v>
      </c>
      <c r="O160" s="32">
        <v>26700</v>
      </c>
      <c r="P160" s="18" t="s">
        <v>4426</v>
      </c>
      <c r="Q160" s="17"/>
      <c r="R160" s="16">
        <v>39951</v>
      </c>
      <c r="S160" s="13" t="s">
        <v>4045</v>
      </c>
      <c r="T160" s="13" t="s">
        <v>4045</v>
      </c>
      <c r="U160" s="15">
        <v>0</v>
      </c>
      <c r="V160" s="15"/>
      <c r="W160" s="15">
        <v>400</v>
      </c>
      <c r="X160" s="15">
        <v>1000000</v>
      </c>
      <c r="Y160" s="15">
        <v>1212</v>
      </c>
      <c r="Z160" s="15">
        <v>5550</v>
      </c>
      <c r="AA160" s="13" t="s">
        <v>4440</v>
      </c>
      <c r="AB160" s="13" t="s">
        <v>4440</v>
      </c>
      <c r="AC160" s="13" t="s">
        <v>4441</v>
      </c>
      <c r="AD160" s="14">
        <v>39953</v>
      </c>
      <c r="AE160" s="14">
        <v>39954</v>
      </c>
      <c r="AF160" s="13" t="s">
        <v>4442</v>
      </c>
    </row>
    <row r="161" spans="1:32" s="121" customFormat="1" ht="12">
      <c r="A161" s="113" t="s">
        <v>4410</v>
      </c>
      <c r="B161" s="269" t="s">
        <v>4289</v>
      </c>
      <c r="C161" s="19" t="s">
        <v>69</v>
      </c>
      <c r="D161" s="22">
        <v>39959</v>
      </c>
      <c r="E161" s="19" t="s">
        <v>3</v>
      </c>
      <c r="F161" s="19" t="s">
        <v>67</v>
      </c>
      <c r="G161" s="21" t="s">
        <v>4443</v>
      </c>
      <c r="H161" s="21"/>
      <c r="I161" s="19" t="s">
        <v>563</v>
      </c>
      <c r="J161" s="19" t="s">
        <v>3</v>
      </c>
      <c r="K161" s="20" t="s">
        <v>4444</v>
      </c>
      <c r="L161" s="20"/>
      <c r="M161" s="18" t="s">
        <v>4445</v>
      </c>
      <c r="N161" s="32" t="s">
        <v>4439</v>
      </c>
      <c r="O161" s="32">
        <v>26700</v>
      </c>
      <c r="P161" s="18" t="s">
        <v>4426</v>
      </c>
      <c r="Q161" s="17"/>
      <c r="R161" s="16">
        <v>39926</v>
      </c>
      <c r="S161" s="13" t="s">
        <v>4045</v>
      </c>
      <c r="T161" s="13" t="s">
        <v>4045</v>
      </c>
      <c r="U161" s="15">
        <v>0</v>
      </c>
      <c r="V161" s="15"/>
      <c r="W161" s="15">
        <v>400</v>
      </c>
      <c r="X161" s="15">
        <v>400000</v>
      </c>
      <c r="Y161" s="15">
        <v>242</v>
      </c>
      <c r="Z161" s="15">
        <v>1650</v>
      </c>
      <c r="AA161" s="13" t="s">
        <v>4446</v>
      </c>
      <c r="AB161" s="13" t="s">
        <v>4446</v>
      </c>
      <c r="AC161" s="13" t="s">
        <v>4447</v>
      </c>
      <c r="AD161" s="14">
        <v>39931</v>
      </c>
      <c r="AE161" s="14">
        <v>39955</v>
      </c>
      <c r="AF161" s="13" t="s">
        <v>578</v>
      </c>
    </row>
    <row r="162" spans="1:32" s="121" customFormat="1" ht="12">
      <c r="A162" s="113" t="s">
        <v>4410</v>
      </c>
      <c r="B162" s="269" t="s">
        <v>4289</v>
      </c>
      <c r="C162" s="19" t="s">
        <v>69</v>
      </c>
      <c r="D162" s="22">
        <v>39959</v>
      </c>
      <c r="E162" s="19" t="s">
        <v>3</v>
      </c>
      <c r="F162" s="19" t="s">
        <v>67</v>
      </c>
      <c r="G162" s="21" t="s">
        <v>4448</v>
      </c>
      <c r="H162" s="21"/>
      <c r="I162" s="19" t="s">
        <v>563</v>
      </c>
      <c r="J162" s="19" t="s">
        <v>3</v>
      </c>
      <c r="K162" s="20" t="s">
        <v>4449</v>
      </c>
      <c r="L162" s="20"/>
      <c r="M162" s="18" t="s">
        <v>4450</v>
      </c>
      <c r="N162" s="32" t="s">
        <v>4439</v>
      </c>
      <c r="O162" s="32">
        <v>26700</v>
      </c>
      <c r="P162" s="18" t="s">
        <v>4426</v>
      </c>
      <c r="Q162" s="17"/>
      <c r="R162" s="16">
        <v>39951</v>
      </c>
      <c r="S162" s="13" t="s">
        <v>4045</v>
      </c>
      <c r="T162" s="13" t="s">
        <v>4045</v>
      </c>
      <c r="U162" s="15">
        <v>0</v>
      </c>
      <c r="V162" s="15"/>
      <c r="W162" s="15">
        <v>25400</v>
      </c>
      <c r="X162" s="15">
        <v>300000</v>
      </c>
      <c r="Y162" s="15">
        <v>182</v>
      </c>
      <c r="Z162" s="15">
        <v>1650</v>
      </c>
      <c r="AA162" s="13" t="s">
        <v>4451</v>
      </c>
      <c r="AB162" s="13"/>
      <c r="AC162" s="13" t="s">
        <v>4452</v>
      </c>
      <c r="AD162" s="14">
        <v>39953</v>
      </c>
      <c r="AE162" s="14">
        <v>39954</v>
      </c>
      <c r="AF162" s="13" t="s">
        <v>4442</v>
      </c>
    </row>
    <row r="163" spans="1:32" s="121" customFormat="1" ht="12">
      <c r="A163" s="113" t="s">
        <v>4410</v>
      </c>
      <c r="B163" s="269" t="s">
        <v>4289</v>
      </c>
      <c r="C163" s="19" t="s">
        <v>69</v>
      </c>
      <c r="D163" s="22">
        <v>40068</v>
      </c>
      <c r="E163" s="19" t="s">
        <v>3</v>
      </c>
      <c r="F163" s="19" t="s">
        <v>67</v>
      </c>
      <c r="G163" s="21" t="s">
        <v>4453</v>
      </c>
      <c r="H163" s="21"/>
      <c r="I163" s="19" t="s">
        <v>4454</v>
      </c>
      <c r="J163" s="19" t="s">
        <v>3</v>
      </c>
      <c r="K163" s="20" t="s">
        <v>4455</v>
      </c>
      <c r="L163" s="20"/>
      <c r="M163" s="18" t="s">
        <v>4456</v>
      </c>
      <c r="N163" s="32">
        <v>26700</v>
      </c>
      <c r="O163" s="32">
        <v>26700</v>
      </c>
      <c r="P163" s="18" t="s">
        <v>4457</v>
      </c>
      <c r="Q163" s="17"/>
      <c r="R163" s="16">
        <v>40059</v>
      </c>
      <c r="S163" s="13" t="s">
        <v>4045</v>
      </c>
      <c r="T163" s="13" t="s">
        <v>4045</v>
      </c>
      <c r="U163" s="15">
        <v>0</v>
      </c>
      <c r="V163" s="15"/>
      <c r="W163" s="15">
        <v>400</v>
      </c>
      <c r="X163" s="15">
        <v>1000000</v>
      </c>
      <c r="Y163" s="15">
        <v>3030</v>
      </c>
      <c r="Z163" s="15">
        <v>330</v>
      </c>
      <c r="AA163" s="13" t="s">
        <v>4458</v>
      </c>
      <c r="AB163" s="13" t="s">
        <v>4458</v>
      </c>
      <c r="AC163" s="13" t="s">
        <v>4459</v>
      </c>
      <c r="AD163" s="14">
        <v>40059</v>
      </c>
      <c r="AE163" s="14">
        <v>40059</v>
      </c>
      <c r="AF163" s="13" t="s">
        <v>578</v>
      </c>
    </row>
    <row r="164" spans="1:32" s="121" customFormat="1" ht="12">
      <c r="A164" s="113" t="s">
        <v>4410</v>
      </c>
      <c r="B164" s="269" t="s">
        <v>4289</v>
      </c>
      <c r="C164" s="19" t="s">
        <v>69</v>
      </c>
      <c r="D164" s="22">
        <v>40087</v>
      </c>
      <c r="E164" s="19" t="s">
        <v>3</v>
      </c>
      <c r="F164" s="19" t="s">
        <v>67</v>
      </c>
      <c r="G164" s="21" t="s">
        <v>4460</v>
      </c>
      <c r="H164" s="21"/>
      <c r="I164" s="19" t="s">
        <v>563</v>
      </c>
      <c r="J164" s="19" t="s">
        <v>3</v>
      </c>
      <c r="K164" s="20" t="s">
        <v>4461</v>
      </c>
      <c r="L164" s="20"/>
      <c r="M164" s="18" t="s">
        <v>4462</v>
      </c>
      <c r="N164" s="32">
        <v>26700</v>
      </c>
      <c r="O164" s="32" t="s">
        <v>585</v>
      </c>
      <c r="P164" s="18" t="s">
        <v>4457</v>
      </c>
      <c r="Q164" s="17"/>
      <c r="R164" s="16">
        <v>40081</v>
      </c>
      <c r="S164" s="13" t="s">
        <v>4045</v>
      </c>
      <c r="T164" s="13" t="s">
        <v>4045</v>
      </c>
      <c r="U164" s="15">
        <v>0</v>
      </c>
      <c r="V164" s="15"/>
      <c r="W164" s="15">
        <v>300</v>
      </c>
      <c r="X164" s="15">
        <v>2000000</v>
      </c>
      <c r="Y164" s="15">
        <v>50</v>
      </c>
      <c r="Z164" s="15">
        <v>2000</v>
      </c>
      <c r="AA164" s="13" t="s">
        <v>4463</v>
      </c>
      <c r="AB164" s="13" t="s">
        <v>4463</v>
      </c>
      <c r="AC164" s="13" t="s">
        <v>4447</v>
      </c>
      <c r="AD164" s="14">
        <v>40084</v>
      </c>
      <c r="AE164" s="14">
        <v>40087</v>
      </c>
      <c r="AF164" s="13" t="s">
        <v>578</v>
      </c>
    </row>
    <row r="165" spans="1:32" s="121" customFormat="1" ht="12">
      <c r="A165" s="113" t="s">
        <v>4410</v>
      </c>
      <c r="B165" s="269" t="s">
        <v>4289</v>
      </c>
      <c r="C165" s="19" t="s">
        <v>69</v>
      </c>
      <c r="D165" s="22">
        <v>40087</v>
      </c>
      <c r="E165" s="19" t="s">
        <v>3</v>
      </c>
      <c r="F165" s="19" t="s">
        <v>67</v>
      </c>
      <c r="G165" s="21" t="s">
        <v>4464</v>
      </c>
      <c r="H165" s="21"/>
      <c r="I165" s="19" t="s">
        <v>563</v>
      </c>
      <c r="J165" s="19" t="s">
        <v>3</v>
      </c>
      <c r="K165" s="20" t="s">
        <v>4465</v>
      </c>
      <c r="L165" s="20"/>
      <c r="M165" s="18" t="s">
        <v>4466</v>
      </c>
      <c r="N165" s="32">
        <v>26700</v>
      </c>
      <c r="O165" s="32" t="s">
        <v>585</v>
      </c>
      <c r="P165" s="18" t="s">
        <v>4457</v>
      </c>
      <c r="Q165" s="17"/>
      <c r="R165" s="16">
        <v>40081</v>
      </c>
      <c r="S165" s="13" t="s">
        <v>4045</v>
      </c>
      <c r="T165" s="13" t="s">
        <v>4045</v>
      </c>
      <c r="U165" s="15">
        <v>0</v>
      </c>
      <c r="V165" s="15"/>
      <c r="W165" s="15">
        <v>400</v>
      </c>
      <c r="X165" s="15">
        <v>700000</v>
      </c>
      <c r="Y165" s="15">
        <v>455</v>
      </c>
      <c r="Z165" s="15">
        <v>1540</v>
      </c>
      <c r="AA165" s="13" t="s">
        <v>4467</v>
      </c>
      <c r="AB165" s="13" t="s">
        <v>4467</v>
      </c>
      <c r="AC165" s="13" t="s">
        <v>4447</v>
      </c>
      <c r="AD165" s="14">
        <v>40084</v>
      </c>
      <c r="AE165" s="14">
        <v>40087</v>
      </c>
      <c r="AF165" s="13" t="s">
        <v>578</v>
      </c>
    </row>
    <row r="166" spans="1:32" s="121" customFormat="1" ht="12">
      <c r="A166" s="113" t="s">
        <v>4410</v>
      </c>
      <c r="B166" s="269" t="s">
        <v>4289</v>
      </c>
      <c r="C166" s="19" t="s">
        <v>69</v>
      </c>
      <c r="D166" s="22" t="s">
        <v>362</v>
      </c>
      <c r="E166" s="19" t="s">
        <v>3</v>
      </c>
      <c r="F166" s="19" t="s">
        <v>67</v>
      </c>
      <c r="G166" s="21" t="s">
        <v>4468</v>
      </c>
      <c r="H166" s="21"/>
      <c r="I166" s="19" t="s">
        <v>563</v>
      </c>
      <c r="J166" s="19" t="s">
        <v>3</v>
      </c>
      <c r="K166" s="20" t="s">
        <v>4469</v>
      </c>
      <c r="L166" s="20"/>
      <c r="M166" s="18" t="s">
        <v>4470</v>
      </c>
      <c r="N166" s="32">
        <v>26700</v>
      </c>
      <c r="O166" s="32">
        <v>26700</v>
      </c>
      <c r="P166" s="18" t="s">
        <v>99</v>
      </c>
      <c r="Q166" s="17" t="s">
        <v>577</v>
      </c>
      <c r="R166" s="16">
        <v>40277</v>
      </c>
      <c r="S166" s="13" t="s">
        <v>4045</v>
      </c>
      <c r="T166" s="13" t="s">
        <v>4045</v>
      </c>
      <c r="U166" s="15"/>
      <c r="V166" s="15"/>
      <c r="W166" s="15">
        <v>1000</v>
      </c>
      <c r="X166" s="15">
        <v>400000</v>
      </c>
      <c r="Y166" s="15">
        <v>225</v>
      </c>
      <c r="Z166" s="15">
        <v>1770</v>
      </c>
      <c r="AA166" s="13" t="s">
        <v>4471</v>
      </c>
      <c r="AB166" s="13" t="s">
        <v>4471</v>
      </c>
      <c r="AC166" s="13" t="s">
        <v>4447</v>
      </c>
      <c r="AD166" s="14">
        <v>40277</v>
      </c>
      <c r="AE166" s="14">
        <v>40338</v>
      </c>
      <c r="AF166" s="13" t="s">
        <v>578</v>
      </c>
    </row>
    <row r="167" spans="1:32" ht="12">
      <c r="A167" s="113" t="s">
        <v>4410</v>
      </c>
      <c r="B167" s="269" t="s">
        <v>4289</v>
      </c>
      <c r="C167" s="19" t="s">
        <v>69</v>
      </c>
      <c r="D167" s="22" t="s">
        <v>362</v>
      </c>
      <c r="E167" s="19" t="s">
        <v>3</v>
      </c>
      <c r="F167" s="19" t="s">
        <v>67</v>
      </c>
      <c r="G167" s="21" t="s">
        <v>4472</v>
      </c>
      <c r="H167" s="21"/>
      <c r="I167" s="19" t="s">
        <v>563</v>
      </c>
      <c r="J167" s="19" t="s">
        <v>3</v>
      </c>
      <c r="K167" s="20" t="s">
        <v>4473</v>
      </c>
      <c r="L167" s="20"/>
      <c r="M167" s="18" t="s">
        <v>4474</v>
      </c>
      <c r="N167" s="32">
        <v>26700</v>
      </c>
      <c r="O167" s="32">
        <v>26700</v>
      </c>
      <c r="P167" s="18" t="s">
        <v>99</v>
      </c>
      <c r="Q167" s="17" t="s">
        <v>4475</v>
      </c>
      <c r="R167" s="16">
        <v>40277</v>
      </c>
      <c r="S167" s="13" t="s">
        <v>4045</v>
      </c>
      <c r="T167" s="13" t="s">
        <v>4045</v>
      </c>
      <c r="U167" s="15"/>
      <c r="V167" s="15"/>
      <c r="W167" s="15">
        <v>500</v>
      </c>
      <c r="X167" s="15">
        <v>120000</v>
      </c>
      <c r="Y167" s="15">
        <v>130</v>
      </c>
      <c r="Z167" s="15">
        <v>920</v>
      </c>
      <c r="AA167" s="13" t="s">
        <v>4476</v>
      </c>
      <c r="AB167" s="13" t="s">
        <v>4476</v>
      </c>
      <c r="AC167" s="13" t="s">
        <v>4459</v>
      </c>
      <c r="AD167" s="14">
        <v>40277</v>
      </c>
      <c r="AE167" s="14">
        <v>40338</v>
      </c>
      <c r="AF167" s="13" t="s">
        <v>578</v>
      </c>
    </row>
    <row r="168" spans="1:32" ht="12">
      <c r="A168" s="113" t="s">
        <v>4439</v>
      </c>
      <c r="B168" s="269" t="s">
        <v>4289</v>
      </c>
      <c r="C168" s="19" t="s">
        <v>75</v>
      </c>
      <c r="D168" s="14">
        <v>40423</v>
      </c>
      <c r="E168" s="19" t="s">
        <v>3</v>
      </c>
      <c r="F168" s="19" t="s">
        <v>1</v>
      </c>
      <c r="G168" s="21" t="s">
        <v>4477</v>
      </c>
      <c r="H168" s="21"/>
      <c r="I168" s="19" t="s">
        <v>330</v>
      </c>
      <c r="J168" s="19" t="s">
        <v>3</v>
      </c>
      <c r="K168" s="20" t="s">
        <v>4478</v>
      </c>
      <c r="L168" s="20"/>
      <c r="M168" s="18" t="s">
        <v>4479</v>
      </c>
      <c r="N168" s="32"/>
      <c r="O168" s="32"/>
      <c r="P168" s="18" t="s">
        <v>4043</v>
      </c>
      <c r="Q168" s="17" t="s">
        <v>4480</v>
      </c>
      <c r="R168" s="16">
        <v>40261</v>
      </c>
      <c r="S168" s="13" t="s">
        <v>4045</v>
      </c>
      <c r="T168" s="13" t="s">
        <v>4045</v>
      </c>
      <c r="U168" s="15" t="s">
        <v>4046</v>
      </c>
      <c r="V168" s="15"/>
      <c r="W168" s="15">
        <v>300</v>
      </c>
      <c r="X168" s="15"/>
      <c r="Y168" s="15">
        <v>1000</v>
      </c>
      <c r="Z168" s="15"/>
      <c r="AA168" s="13" t="s">
        <v>4481</v>
      </c>
      <c r="AB168" s="13" t="s">
        <v>4481</v>
      </c>
      <c r="AC168" s="13" t="s">
        <v>4048</v>
      </c>
      <c r="AD168" s="14">
        <v>40263</v>
      </c>
      <c r="AE168" s="14">
        <v>40423</v>
      </c>
      <c r="AF168" s="13" t="s">
        <v>324</v>
      </c>
    </row>
    <row r="169" spans="1:32" s="121" customFormat="1" ht="12">
      <c r="A169" s="113" t="s">
        <v>2286</v>
      </c>
      <c r="B169" s="269" t="s">
        <v>4289</v>
      </c>
      <c r="C169" s="19" t="s">
        <v>75</v>
      </c>
      <c r="D169" s="53">
        <v>40493</v>
      </c>
      <c r="E169" s="19" t="s">
        <v>3</v>
      </c>
      <c r="F169" s="19" t="s">
        <v>67</v>
      </c>
      <c r="G169" s="21" t="s">
        <v>4482</v>
      </c>
      <c r="H169" s="21"/>
      <c r="I169" s="19" t="s">
        <v>402</v>
      </c>
      <c r="J169" s="19" t="s">
        <v>3</v>
      </c>
      <c r="K169" s="20" t="s">
        <v>4483</v>
      </c>
      <c r="L169" s="20"/>
      <c r="M169" s="18" t="s">
        <v>4484</v>
      </c>
      <c r="N169" s="32">
        <v>26712</v>
      </c>
      <c r="O169" s="32" t="s">
        <v>508</v>
      </c>
      <c r="P169" s="18" t="s">
        <v>507</v>
      </c>
      <c r="Q169" s="17"/>
      <c r="R169" s="16">
        <v>40448</v>
      </c>
      <c r="S169" s="13" t="s">
        <v>4045</v>
      </c>
      <c r="T169" s="13" t="s">
        <v>4045</v>
      </c>
      <c r="U169" s="15" t="s">
        <v>4046</v>
      </c>
      <c r="V169" s="15"/>
      <c r="W169" s="15">
        <v>800</v>
      </c>
      <c r="X169" s="15">
        <v>7000</v>
      </c>
      <c r="Y169" s="15">
        <v>19</v>
      </c>
      <c r="Z169" s="15">
        <v>360</v>
      </c>
      <c r="AA169" s="13" t="s">
        <v>4485</v>
      </c>
      <c r="AB169" s="13" t="s">
        <v>4485</v>
      </c>
      <c r="AC169" s="13" t="s">
        <v>4486</v>
      </c>
      <c r="AD169" s="14">
        <v>40449</v>
      </c>
      <c r="AE169" s="14">
        <v>40493</v>
      </c>
      <c r="AF169" s="13" t="s">
        <v>506</v>
      </c>
    </row>
    <row r="170" spans="1:32" s="121" customFormat="1" ht="12">
      <c r="A170" s="113" t="s">
        <v>2286</v>
      </c>
      <c r="B170" s="269" t="s">
        <v>4289</v>
      </c>
      <c r="C170" s="19" t="s">
        <v>75</v>
      </c>
      <c r="D170" s="22">
        <v>40493</v>
      </c>
      <c r="E170" s="19" t="s">
        <v>3</v>
      </c>
      <c r="F170" s="19" t="s">
        <v>67</v>
      </c>
      <c r="G170" s="21" t="s">
        <v>4487</v>
      </c>
      <c r="H170" s="21"/>
      <c r="I170" s="19" t="s">
        <v>402</v>
      </c>
      <c r="J170" s="19" t="s">
        <v>3</v>
      </c>
      <c r="K170" s="20" t="s">
        <v>4488</v>
      </c>
      <c r="L170" s="20"/>
      <c r="M170" s="18" t="s">
        <v>4484</v>
      </c>
      <c r="N170" s="32">
        <v>26712</v>
      </c>
      <c r="O170" s="32" t="s">
        <v>508</v>
      </c>
      <c r="P170" s="18" t="s">
        <v>507</v>
      </c>
      <c r="Q170" s="17"/>
      <c r="R170" s="16">
        <v>40448</v>
      </c>
      <c r="S170" s="13" t="s">
        <v>4045</v>
      </c>
      <c r="T170" s="13" t="s">
        <v>4045</v>
      </c>
      <c r="U170" s="15" t="s">
        <v>4046</v>
      </c>
      <c r="V170" s="15"/>
      <c r="W170" s="15">
        <v>800</v>
      </c>
      <c r="X170" s="15">
        <v>3600</v>
      </c>
      <c r="Y170" s="15">
        <v>9</v>
      </c>
      <c r="Z170" s="15">
        <v>400</v>
      </c>
      <c r="AA170" s="13" t="s">
        <v>4485</v>
      </c>
      <c r="AB170" s="13" t="s">
        <v>4485</v>
      </c>
      <c r="AC170" s="13" t="s">
        <v>4486</v>
      </c>
      <c r="AD170" s="14">
        <v>40449</v>
      </c>
      <c r="AE170" s="14">
        <v>40493</v>
      </c>
      <c r="AF170" s="13" t="s">
        <v>506</v>
      </c>
    </row>
    <row r="171" spans="1:32" s="121" customFormat="1" ht="12">
      <c r="A171" s="113" t="s">
        <v>3675</v>
      </c>
      <c r="B171" s="269" t="s">
        <v>4289</v>
      </c>
      <c r="C171" s="19" t="s">
        <v>69</v>
      </c>
      <c r="D171" s="14">
        <v>40513</v>
      </c>
      <c r="E171" s="19" t="s">
        <v>3</v>
      </c>
      <c r="F171" s="19" t="s">
        <v>67</v>
      </c>
      <c r="G171" s="21" t="s">
        <v>4489</v>
      </c>
      <c r="H171" s="21"/>
      <c r="I171" s="19" t="s">
        <v>402</v>
      </c>
      <c r="J171" s="19" t="s">
        <v>3</v>
      </c>
      <c r="K171" s="20" t="s">
        <v>4490</v>
      </c>
      <c r="L171" s="20"/>
      <c r="M171" s="18" t="s">
        <v>4491</v>
      </c>
      <c r="N171" s="32">
        <v>26712</v>
      </c>
      <c r="O171" s="32" t="s">
        <v>508</v>
      </c>
      <c r="P171" s="18" t="s">
        <v>507</v>
      </c>
      <c r="Q171" s="17"/>
      <c r="R171" s="16">
        <v>40493</v>
      </c>
      <c r="S171" s="13" t="s">
        <v>4045</v>
      </c>
      <c r="T171" s="13" t="s">
        <v>4045</v>
      </c>
      <c r="U171" s="15" t="s">
        <v>4046</v>
      </c>
      <c r="V171" s="15"/>
      <c r="W171" s="15">
        <v>800</v>
      </c>
      <c r="X171" s="15">
        <v>57000</v>
      </c>
      <c r="Y171" s="15">
        <v>15</v>
      </c>
      <c r="Z171" s="15">
        <v>3800</v>
      </c>
      <c r="AA171" s="13" t="s">
        <v>4492</v>
      </c>
      <c r="AB171" s="13" t="s">
        <v>4493</v>
      </c>
      <c r="AC171" s="13" t="s">
        <v>4486</v>
      </c>
      <c r="AD171" s="14">
        <v>40493</v>
      </c>
      <c r="AE171" s="14">
        <v>40513</v>
      </c>
      <c r="AF171" s="13" t="s">
        <v>506</v>
      </c>
    </row>
    <row r="172" spans="1:32" s="121" customFormat="1" ht="12">
      <c r="A172" s="113" t="s">
        <v>2286</v>
      </c>
      <c r="B172" s="269" t="s">
        <v>4289</v>
      </c>
      <c r="C172" s="19" t="s">
        <v>75</v>
      </c>
      <c r="D172" s="14">
        <v>40553</v>
      </c>
      <c r="E172" s="19" t="s">
        <v>3</v>
      </c>
      <c r="F172" s="19" t="s">
        <v>67</v>
      </c>
      <c r="G172" s="21" t="s">
        <v>474</v>
      </c>
      <c r="H172" s="21"/>
      <c r="I172" s="19" t="s">
        <v>402</v>
      </c>
      <c r="J172" s="19" t="s">
        <v>3435</v>
      </c>
      <c r="K172" s="20" t="s">
        <v>473</v>
      </c>
      <c r="L172" s="20"/>
      <c r="M172" s="18" t="s">
        <v>472</v>
      </c>
      <c r="N172" s="32">
        <v>26712</v>
      </c>
      <c r="O172" s="32" t="s">
        <v>4494</v>
      </c>
      <c r="P172" s="18" t="s">
        <v>507</v>
      </c>
      <c r="Q172" s="17"/>
      <c r="R172" s="16">
        <v>40529</v>
      </c>
      <c r="S172" s="13" t="s">
        <v>4045</v>
      </c>
      <c r="T172" s="13" t="s">
        <v>4045</v>
      </c>
      <c r="U172" s="15"/>
      <c r="V172" s="15"/>
      <c r="W172" s="15">
        <v>360</v>
      </c>
      <c r="X172" s="15">
        <v>7200</v>
      </c>
      <c r="Y172" s="15">
        <v>38</v>
      </c>
      <c r="Z172" s="15">
        <v>3800</v>
      </c>
      <c r="AA172" s="13" t="s">
        <v>4495</v>
      </c>
      <c r="AB172" s="13" t="s">
        <v>4495</v>
      </c>
      <c r="AC172" s="13" t="s">
        <v>4486</v>
      </c>
      <c r="AD172" s="14">
        <v>40529</v>
      </c>
      <c r="AE172" s="14">
        <v>40553</v>
      </c>
      <c r="AF172" s="13" t="s">
        <v>4496</v>
      </c>
    </row>
    <row r="173" spans="1:32" s="121" customFormat="1" ht="12">
      <c r="A173" s="113" t="s">
        <v>3675</v>
      </c>
      <c r="B173" s="113" t="s">
        <v>4089</v>
      </c>
      <c r="C173" s="19" t="s">
        <v>69</v>
      </c>
      <c r="D173" s="22">
        <v>41000</v>
      </c>
      <c r="E173" s="19" t="s">
        <v>52</v>
      </c>
      <c r="F173" s="19" t="s">
        <v>67</v>
      </c>
      <c r="G173" s="21" t="s">
        <v>4497</v>
      </c>
      <c r="H173" s="21"/>
      <c r="I173" s="19" t="s">
        <v>4498</v>
      </c>
      <c r="J173" s="19" t="s">
        <v>4028</v>
      </c>
      <c r="K173" s="20" t="s">
        <v>4499</v>
      </c>
      <c r="L173" s="20"/>
      <c r="M173" s="18" t="s">
        <v>4500</v>
      </c>
      <c r="N173" s="32"/>
      <c r="O173" s="32"/>
      <c r="P173" s="18"/>
      <c r="Q173" s="17"/>
      <c r="R173" s="16"/>
      <c r="S173" s="13" t="s">
        <v>4031</v>
      </c>
      <c r="T173" s="13"/>
      <c r="U173" s="15"/>
      <c r="V173" s="15"/>
      <c r="W173" s="15"/>
      <c r="X173" s="15"/>
      <c r="Y173" s="15"/>
      <c r="Z173" s="15"/>
      <c r="AA173" s="13"/>
      <c r="AB173" s="13"/>
      <c r="AC173" s="13"/>
      <c r="AD173" s="14"/>
      <c r="AE173" s="14"/>
      <c r="AF173" s="13"/>
    </row>
    <row r="174" spans="1:32" s="121" customFormat="1" ht="12">
      <c r="A174" s="113" t="s">
        <v>3675</v>
      </c>
      <c r="B174" s="113" t="s">
        <v>4089</v>
      </c>
      <c r="C174" s="19" t="s">
        <v>69</v>
      </c>
      <c r="D174" s="22">
        <v>41000</v>
      </c>
      <c r="E174" s="19" t="s">
        <v>52</v>
      </c>
      <c r="F174" s="19" t="s">
        <v>67</v>
      </c>
      <c r="G174" s="21" t="s">
        <v>4501</v>
      </c>
      <c r="H174" s="21"/>
      <c r="I174" s="19" t="s">
        <v>2558</v>
      </c>
      <c r="J174" s="19" t="s">
        <v>42</v>
      </c>
      <c r="K174" s="20" t="s">
        <v>4502</v>
      </c>
      <c r="L174" s="20"/>
      <c r="M174" s="18" t="s">
        <v>4503</v>
      </c>
      <c r="N174" s="32"/>
      <c r="O174" s="32"/>
      <c r="P174" s="18"/>
      <c r="Q174" s="17"/>
      <c r="R174" s="16"/>
      <c r="S174" s="13" t="s">
        <v>4031</v>
      </c>
      <c r="T174" s="13"/>
      <c r="U174" s="15"/>
      <c r="V174" s="15"/>
      <c r="W174" s="15"/>
      <c r="X174" s="15"/>
      <c r="Y174" s="15"/>
      <c r="Z174" s="15"/>
      <c r="AA174" s="13"/>
      <c r="AB174" s="13"/>
      <c r="AC174" s="13"/>
      <c r="AD174" s="14"/>
      <c r="AE174" s="14"/>
      <c r="AF174" s="13"/>
    </row>
    <row r="175" spans="1:32" s="121" customFormat="1" ht="12">
      <c r="A175" s="113" t="s">
        <v>3675</v>
      </c>
      <c r="B175" s="113" t="s">
        <v>4089</v>
      </c>
      <c r="C175" s="19" t="s">
        <v>69</v>
      </c>
      <c r="D175" s="22">
        <v>41000</v>
      </c>
      <c r="E175" s="19" t="s">
        <v>52</v>
      </c>
      <c r="F175" s="19" t="s">
        <v>67</v>
      </c>
      <c r="G175" s="21" t="s">
        <v>4504</v>
      </c>
      <c r="H175" s="21"/>
      <c r="I175" s="19" t="s">
        <v>4505</v>
      </c>
      <c r="J175" s="19" t="s">
        <v>40</v>
      </c>
      <c r="K175" s="20" t="s">
        <v>4506</v>
      </c>
      <c r="L175" s="20"/>
      <c r="M175" s="18" t="s">
        <v>4507</v>
      </c>
      <c r="N175" s="32"/>
      <c r="O175" s="32"/>
      <c r="P175" s="18"/>
      <c r="Q175" s="17"/>
      <c r="R175" s="16"/>
      <c r="S175" s="13" t="s">
        <v>4031</v>
      </c>
      <c r="T175" s="13"/>
      <c r="U175" s="15"/>
      <c r="V175" s="15"/>
      <c r="W175" s="15"/>
      <c r="X175" s="15"/>
      <c r="Y175" s="15"/>
      <c r="Z175" s="15"/>
      <c r="AA175" s="13"/>
      <c r="AB175" s="13"/>
      <c r="AC175" s="13"/>
      <c r="AD175" s="14"/>
      <c r="AE175" s="14"/>
      <c r="AF175" s="13"/>
    </row>
    <row r="176" spans="1:32" s="121" customFormat="1" ht="12">
      <c r="A176" s="113" t="s">
        <v>3675</v>
      </c>
      <c r="B176" s="113" t="s">
        <v>4089</v>
      </c>
      <c r="C176" s="19" t="s">
        <v>69</v>
      </c>
      <c r="D176" s="22">
        <v>41000</v>
      </c>
      <c r="E176" s="19" t="s">
        <v>52</v>
      </c>
      <c r="F176" s="19" t="s">
        <v>67</v>
      </c>
      <c r="G176" s="21" t="s">
        <v>4508</v>
      </c>
      <c r="H176" s="21"/>
      <c r="I176" s="19" t="s">
        <v>1580</v>
      </c>
      <c r="J176" s="19" t="s">
        <v>1525</v>
      </c>
      <c r="K176" s="20" t="s">
        <v>4509</v>
      </c>
      <c r="L176" s="20"/>
      <c r="M176" s="18" t="s">
        <v>4510</v>
      </c>
      <c r="N176" s="32"/>
      <c r="O176" s="32"/>
      <c r="P176" s="18"/>
      <c r="Q176" s="17"/>
      <c r="R176" s="16"/>
      <c r="S176" s="13" t="s">
        <v>4031</v>
      </c>
      <c r="T176" s="13"/>
      <c r="U176" s="15"/>
      <c r="V176" s="15"/>
      <c r="W176" s="15"/>
      <c r="X176" s="15"/>
      <c r="Y176" s="15"/>
      <c r="Z176" s="15"/>
      <c r="AA176" s="13"/>
      <c r="AB176" s="13"/>
      <c r="AC176" s="13"/>
      <c r="AD176" s="14"/>
      <c r="AE176" s="14"/>
      <c r="AF176" s="13"/>
    </row>
    <row r="177" spans="1:32" s="121" customFormat="1" ht="12">
      <c r="A177" s="113" t="s">
        <v>3675</v>
      </c>
      <c r="B177" s="113" t="s">
        <v>4089</v>
      </c>
      <c r="C177" s="19" t="s">
        <v>69</v>
      </c>
      <c r="D177" s="22">
        <v>41000</v>
      </c>
      <c r="E177" s="19" t="s">
        <v>52</v>
      </c>
      <c r="F177" s="19" t="s">
        <v>67</v>
      </c>
      <c r="G177" s="21" t="s">
        <v>4511</v>
      </c>
      <c r="H177" s="21"/>
      <c r="I177" s="19" t="s">
        <v>1082</v>
      </c>
      <c r="J177" s="19" t="s">
        <v>11</v>
      </c>
      <c r="K177" s="20" t="s">
        <v>4512</v>
      </c>
      <c r="L177" s="20"/>
      <c r="M177" s="18" t="s">
        <v>4513</v>
      </c>
      <c r="N177" s="32"/>
      <c r="O177" s="32"/>
      <c r="P177" s="18"/>
      <c r="Q177" s="17"/>
      <c r="R177" s="16"/>
      <c r="S177" s="13" t="s">
        <v>4031</v>
      </c>
      <c r="T177" s="13"/>
      <c r="U177" s="15"/>
      <c r="V177" s="15"/>
      <c r="W177" s="15"/>
      <c r="X177" s="15"/>
      <c r="Y177" s="15"/>
      <c r="Z177" s="15"/>
      <c r="AA177" s="13"/>
      <c r="AB177" s="13"/>
      <c r="AC177" s="13"/>
      <c r="AD177" s="14"/>
      <c r="AE177" s="14"/>
      <c r="AF177" s="13"/>
    </row>
    <row r="178" spans="1:32" s="121" customFormat="1" ht="12">
      <c r="A178" s="113" t="s">
        <v>3675</v>
      </c>
      <c r="B178" s="113" t="s">
        <v>4089</v>
      </c>
      <c r="C178" s="19" t="s">
        <v>69</v>
      </c>
      <c r="D178" s="22">
        <v>41000</v>
      </c>
      <c r="E178" s="19" t="s">
        <v>52</v>
      </c>
      <c r="F178" s="19" t="s">
        <v>67</v>
      </c>
      <c r="G178" s="21" t="s">
        <v>4514</v>
      </c>
      <c r="H178" s="21"/>
      <c r="I178" s="19" t="s">
        <v>4515</v>
      </c>
      <c r="J178" s="19" t="s">
        <v>47</v>
      </c>
      <c r="K178" s="20" t="s">
        <v>4516</v>
      </c>
      <c r="L178" s="20"/>
      <c r="M178" s="18" t="s">
        <v>4517</v>
      </c>
      <c r="N178" s="32"/>
      <c r="O178" s="32"/>
      <c r="P178" s="18"/>
      <c r="Q178" s="17"/>
      <c r="R178" s="16"/>
      <c r="S178" s="13" t="s">
        <v>4031</v>
      </c>
      <c r="T178" s="13"/>
      <c r="U178" s="15"/>
      <c r="V178" s="15"/>
      <c r="W178" s="15"/>
      <c r="X178" s="15"/>
      <c r="Y178" s="15"/>
      <c r="Z178" s="15"/>
      <c r="AA178" s="13"/>
      <c r="AB178" s="13"/>
      <c r="AC178" s="13"/>
      <c r="AD178" s="14"/>
      <c r="AE178" s="14"/>
      <c r="AF178" s="13"/>
    </row>
    <row r="179" spans="1:32" s="121" customFormat="1" ht="12">
      <c r="A179" s="113" t="s">
        <v>3675</v>
      </c>
      <c r="B179" s="113" t="s">
        <v>4518</v>
      </c>
      <c r="C179" s="19" t="s">
        <v>69</v>
      </c>
      <c r="D179" s="22">
        <v>38981</v>
      </c>
      <c r="E179" s="19" t="s">
        <v>51</v>
      </c>
      <c r="F179" s="19" t="s">
        <v>67</v>
      </c>
      <c r="G179" s="21" t="s">
        <v>4519</v>
      </c>
      <c r="H179" s="21"/>
      <c r="I179" s="19" t="s">
        <v>3629</v>
      </c>
      <c r="J179" s="19" t="s">
        <v>232</v>
      </c>
      <c r="K179" s="20" t="s">
        <v>4520</v>
      </c>
      <c r="L179" s="20"/>
      <c r="M179" s="18" t="s">
        <v>4521</v>
      </c>
      <c r="N179" s="32" t="s">
        <v>354</v>
      </c>
      <c r="O179" s="32" t="s">
        <v>4522</v>
      </c>
      <c r="P179" s="18" t="s">
        <v>4523</v>
      </c>
      <c r="Q179" s="17" t="s">
        <v>4524</v>
      </c>
      <c r="R179" s="16"/>
      <c r="S179" s="13" t="s">
        <v>4525</v>
      </c>
      <c r="T179" s="13" t="s">
        <v>4526</v>
      </c>
      <c r="U179" s="15"/>
      <c r="V179" s="15"/>
      <c r="W179" s="15"/>
      <c r="X179" s="15"/>
      <c r="Y179" s="15"/>
      <c r="Z179" s="15"/>
      <c r="AA179" s="13"/>
      <c r="AB179" s="13"/>
      <c r="AC179" s="13"/>
      <c r="AD179" s="14"/>
      <c r="AE179" s="14"/>
      <c r="AF179" s="13"/>
    </row>
    <row r="180" spans="1:32" s="121" customFormat="1" ht="12">
      <c r="A180" s="113"/>
      <c r="B180" s="113" t="s">
        <v>4527</v>
      </c>
      <c r="C180" s="19" t="s">
        <v>69</v>
      </c>
      <c r="D180" s="22">
        <v>38791</v>
      </c>
      <c r="E180" s="19" t="s">
        <v>3687</v>
      </c>
      <c r="F180" s="19" t="s">
        <v>67</v>
      </c>
      <c r="G180" s="21" t="s">
        <v>4528</v>
      </c>
      <c r="H180" s="21"/>
      <c r="I180" s="19" t="s">
        <v>4529</v>
      </c>
      <c r="J180" s="19" t="s">
        <v>1347</v>
      </c>
      <c r="K180" s="20" t="s">
        <v>4530</v>
      </c>
      <c r="L180" s="20"/>
      <c r="M180" s="18" t="s">
        <v>4531</v>
      </c>
      <c r="N180" s="32">
        <v>7152</v>
      </c>
      <c r="O180" s="32" t="s">
        <v>4532</v>
      </c>
      <c r="P180" s="18" t="s">
        <v>3952</v>
      </c>
      <c r="Q180" s="17"/>
      <c r="V180" s="123"/>
      <c r="W180" s="123"/>
      <c r="X180" s="123"/>
    </row>
    <row r="181" spans="1:32" s="121" customFormat="1" ht="12">
      <c r="A181" s="113" t="s">
        <v>3675</v>
      </c>
      <c r="B181" s="113" t="s">
        <v>4527</v>
      </c>
      <c r="C181" s="19" t="s">
        <v>69</v>
      </c>
      <c r="D181" s="22">
        <v>39726</v>
      </c>
      <c r="E181" s="19" t="s">
        <v>53</v>
      </c>
      <c r="F181" s="19" t="s">
        <v>67</v>
      </c>
      <c r="G181" s="21" t="s">
        <v>4533</v>
      </c>
      <c r="H181" s="21"/>
      <c r="I181" s="19" t="s">
        <v>1336</v>
      </c>
      <c r="J181" s="19" t="s">
        <v>16</v>
      </c>
      <c r="K181" s="20" t="s">
        <v>4534</v>
      </c>
      <c r="L181" s="20"/>
      <c r="M181" s="18" t="s">
        <v>4535</v>
      </c>
      <c r="N181" s="32">
        <v>7152</v>
      </c>
      <c r="O181" s="32" t="s">
        <v>4536</v>
      </c>
      <c r="P181" s="18" t="s">
        <v>3952</v>
      </c>
      <c r="Q181" s="17" t="s">
        <v>925</v>
      </c>
      <c r="V181" s="123"/>
      <c r="W181" s="123"/>
      <c r="X181" s="123"/>
    </row>
    <row r="182" spans="1:32" s="121" customFormat="1" ht="12">
      <c r="A182" s="113" t="s">
        <v>2286</v>
      </c>
      <c r="B182" s="113" t="s">
        <v>3655</v>
      </c>
      <c r="C182" s="19" t="s">
        <v>75</v>
      </c>
      <c r="D182" s="22" t="s">
        <v>4537</v>
      </c>
      <c r="E182" s="19" t="s">
        <v>54</v>
      </c>
      <c r="F182" s="19" t="s">
        <v>67</v>
      </c>
      <c r="G182" s="21" t="s">
        <v>4538</v>
      </c>
      <c r="H182" s="21"/>
      <c r="I182" s="19" t="s">
        <v>4539</v>
      </c>
      <c r="J182" s="19" t="s">
        <v>128</v>
      </c>
      <c r="K182" s="20" t="s">
        <v>4540</v>
      </c>
      <c r="L182" s="20"/>
      <c r="M182" s="18" t="s">
        <v>4541</v>
      </c>
      <c r="N182" s="32">
        <v>4124</v>
      </c>
      <c r="O182" s="32" t="s">
        <v>4542</v>
      </c>
      <c r="P182" s="18" t="s">
        <v>4543</v>
      </c>
      <c r="Q182" s="17"/>
      <c r="R182" s="16" t="s">
        <v>4544</v>
      </c>
      <c r="S182" s="13" t="s">
        <v>3742</v>
      </c>
      <c r="T182" s="13" t="s">
        <v>3742</v>
      </c>
      <c r="U182" s="15">
        <v>0</v>
      </c>
      <c r="V182" s="15"/>
      <c r="W182" s="15">
        <v>700</v>
      </c>
      <c r="X182" s="15">
        <v>60000</v>
      </c>
      <c r="Y182" s="15">
        <v>45</v>
      </c>
      <c r="Z182" s="15">
        <v>133</v>
      </c>
      <c r="AA182" s="13" t="s">
        <v>4545</v>
      </c>
      <c r="AB182" s="13" t="s">
        <v>4546</v>
      </c>
      <c r="AC182" s="13" t="s">
        <v>4545</v>
      </c>
      <c r="AD182" s="14" t="s">
        <v>4547</v>
      </c>
      <c r="AE182" s="14" t="s">
        <v>4547</v>
      </c>
      <c r="AF182" s="13" t="s">
        <v>4548</v>
      </c>
    </row>
    <row r="183" spans="1:32" s="121" customFormat="1" ht="12">
      <c r="A183" s="113" t="s">
        <v>2286</v>
      </c>
      <c r="B183" s="113" t="s">
        <v>3655</v>
      </c>
      <c r="C183" s="19" t="s">
        <v>75</v>
      </c>
      <c r="D183" s="22">
        <v>39265</v>
      </c>
      <c r="E183" s="19" t="s">
        <v>54</v>
      </c>
      <c r="F183" s="19" t="s">
        <v>67</v>
      </c>
      <c r="G183" s="21" t="s">
        <v>4549</v>
      </c>
      <c r="H183" s="21"/>
      <c r="I183" s="19" t="s">
        <v>2332</v>
      </c>
      <c r="J183" s="19" t="s">
        <v>2338</v>
      </c>
      <c r="K183" s="20" t="s">
        <v>4550</v>
      </c>
      <c r="L183" s="20"/>
      <c r="M183" s="18" t="s">
        <v>4551</v>
      </c>
      <c r="N183" s="32">
        <v>4124</v>
      </c>
      <c r="O183" s="32" t="s">
        <v>4552</v>
      </c>
      <c r="P183" s="18" t="s">
        <v>4543</v>
      </c>
      <c r="Q183" s="17"/>
      <c r="R183" s="16" t="s">
        <v>4544</v>
      </c>
      <c r="S183" s="13" t="s">
        <v>3742</v>
      </c>
      <c r="T183" s="13" t="s">
        <v>3742</v>
      </c>
      <c r="U183" s="15">
        <v>0</v>
      </c>
      <c r="V183" s="15"/>
      <c r="W183" s="15">
        <v>700</v>
      </c>
      <c r="X183" s="15">
        <v>90000</v>
      </c>
      <c r="Y183" s="15">
        <v>65</v>
      </c>
      <c r="Z183" s="15">
        <v>1380</v>
      </c>
      <c r="AA183" s="13" t="s">
        <v>4545</v>
      </c>
      <c r="AB183" s="13" t="s">
        <v>4553</v>
      </c>
      <c r="AC183" s="13" t="s">
        <v>4545</v>
      </c>
      <c r="AD183" s="14" t="s">
        <v>4547</v>
      </c>
      <c r="AE183" s="14" t="s">
        <v>4547</v>
      </c>
      <c r="AF183" s="13" t="s">
        <v>4548</v>
      </c>
    </row>
    <row r="184" spans="1:32" s="121" customFormat="1" ht="12">
      <c r="A184" s="113" t="s">
        <v>2286</v>
      </c>
      <c r="B184" s="113" t="s">
        <v>4554</v>
      </c>
      <c r="C184" s="19" t="s">
        <v>75</v>
      </c>
      <c r="D184" s="22">
        <v>39192</v>
      </c>
      <c r="E184" s="19" t="s">
        <v>54</v>
      </c>
      <c r="F184" s="19" t="s">
        <v>67</v>
      </c>
      <c r="G184" s="21" t="s">
        <v>4555</v>
      </c>
      <c r="H184" s="21"/>
      <c r="I184" s="19" t="s">
        <v>4556</v>
      </c>
      <c r="J184" s="19" t="s">
        <v>2338</v>
      </c>
      <c r="K184" s="20" t="s">
        <v>4557</v>
      </c>
      <c r="L184" s="20"/>
      <c r="M184" s="18" t="s">
        <v>4558</v>
      </c>
      <c r="N184" s="32">
        <v>4124</v>
      </c>
      <c r="O184" s="32" t="s">
        <v>4559</v>
      </c>
      <c r="P184" s="18" t="s">
        <v>4543</v>
      </c>
      <c r="Q184" s="17"/>
      <c r="R184" s="16" t="s">
        <v>4544</v>
      </c>
      <c r="S184" s="13" t="s">
        <v>3742</v>
      </c>
      <c r="T184" s="13" t="s">
        <v>3742</v>
      </c>
      <c r="U184" s="15">
        <v>0</v>
      </c>
      <c r="V184" s="15"/>
      <c r="W184" s="15">
        <v>700</v>
      </c>
      <c r="X184" s="15">
        <v>60000</v>
      </c>
      <c r="Y184" s="15">
        <v>85</v>
      </c>
      <c r="Z184" s="15">
        <v>700</v>
      </c>
      <c r="AA184" s="13" t="s">
        <v>4545</v>
      </c>
      <c r="AB184" s="13" t="s">
        <v>4560</v>
      </c>
      <c r="AC184" s="13" t="s">
        <v>4545</v>
      </c>
      <c r="AD184" s="14" t="s">
        <v>4547</v>
      </c>
      <c r="AE184" s="14" t="s">
        <v>4547</v>
      </c>
      <c r="AF184" s="13" t="s">
        <v>4548</v>
      </c>
    </row>
    <row r="185" spans="1:32" s="121" customFormat="1" ht="12">
      <c r="A185" s="113" t="s">
        <v>2286</v>
      </c>
      <c r="B185" s="113" t="s">
        <v>4561</v>
      </c>
      <c r="C185" s="19" t="s">
        <v>75</v>
      </c>
      <c r="D185" s="22">
        <v>38786</v>
      </c>
      <c r="E185" s="19" t="s">
        <v>54</v>
      </c>
      <c r="F185" s="19" t="s">
        <v>1</v>
      </c>
      <c r="G185" s="21" t="s">
        <v>4562</v>
      </c>
      <c r="H185" s="21"/>
      <c r="I185" s="19" t="s">
        <v>4563</v>
      </c>
      <c r="J185" s="19" t="s">
        <v>2106</v>
      </c>
      <c r="K185" s="20" t="s">
        <v>4564</v>
      </c>
      <c r="L185" s="20"/>
      <c r="M185" s="18" t="s">
        <v>4565</v>
      </c>
      <c r="N185" s="32">
        <v>4066</v>
      </c>
      <c r="O185" s="32" t="s">
        <v>4566</v>
      </c>
      <c r="P185" s="18" t="s">
        <v>4567</v>
      </c>
      <c r="Q185" s="17"/>
      <c r="R185" s="16"/>
      <c r="S185" s="13"/>
      <c r="T185" s="13"/>
      <c r="U185" s="15"/>
      <c r="V185" s="15"/>
      <c r="W185" s="15"/>
      <c r="X185" s="15"/>
      <c r="Y185" s="15"/>
      <c r="Z185" s="15"/>
      <c r="AA185" s="13"/>
      <c r="AB185" s="13"/>
      <c r="AC185" s="13"/>
      <c r="AD185" s="14"/>
      <c r="AE185" s="14"/>
      <c r="AF185" s="13"/>
    </row>
    <row r="186" spans="1:32" s="121" customFormat="1" ht="12">
      <c r="A186" s="113" t="s">
        <v>3675</v>
      </c>
      <c r="B186" s="113" t="s">
        <v>4527</v>
      </c>
      <c r="C186" s="19" t="s">
        <v>69</v>
      </c>
      <c r="D186" s="22">
        <v>40877</v>
      </c>
      <c r="E186" s="19" t="s">
        <v>54</v>
      </c>
      <c r="F186" s="19" t="s">
        <v>67</v>
      </c>
      <c r="G186" s="21" t="s">
        <v>4568</v>
      </c>
      <c r="H186" s="21"/>
      <c r="I186" s="19" t="s">
        <v>4569</v>
      </c>
      <c r="J186" s="19" t="s">
        <v>26</v>
      </c>
      <c r="K186" s="20" t="s">
        <v>4570</v>
      </c>
      <c r="L186" s="20"/>
      <c r="M186" s="18" t="s">
        <v>4571</v>
      </c>
      <c r="N186" s="32">
        <v>5112</v>
      </c>
      <c r="O186" s="32" t="s">
        <v>4572</v>
      </c>
      <c r="P186" s="18" t="s">
        <v>4573</v>
      </c>
      <c r="Q186" s="17"/>
      <c r="R186" s="16"/>
      <c r="S186" s="13" t="s">
        <v>3757</v>
      </c>
      <c r="T186" s="13" t="s">
        <v>3757</v>
      </c>
      <c r="U186" s="15">
        <v>1</v>
      </c>
      <c r="V186" s="15"/>
      <c r="W186" s="15">
        <v>30</v>
      </c>
      <c r="X186" s="15"/>
      <c r="Y186" s="15">
        <v>120</v>
      </c>
      <c r="Z186" s="15"/>
      <c r="AA186" s="13" t="s">
        <v>4574</v>
      </c>
      <c r="AB186" s="13" t="s">
        <v>4574</v>
      </c>
      <c r="AC186" s="13" t="s">
        <v>4353</v>
      </c>
      <c r="AD186" s="14"/>
      <c r="AE186" s="14"/>
      <c r="AF186" s="13"/>
    </row>
    <row r="187" spans="1:32" s="121" customFormat="1" ht="12">
      <c r="A187" s="113" t="s">
        <v>3675</v>
      </c>
      <c r="B187" s="113" t="s">
        <v>3655</v>
      </c>
      <c r="C187" s="19" t="s">
        <v>69</v>
      </c>
      <c r="D187" s="22">
        <v>39619</v>
      </c>
      <c r="E187" s="19" t="s">
        <v>54</v>
      </c>
      <c r="F187" s="19" t="s">
        <v>67</v>
      </c>
      <c r="G187" s="21" t="s">
        <v>4575</v>
      </c>
      <c r="H187" s="21"/>
      <c r="I187" s="19" t="s">
        <v>4576</v>
      </c>
      <c r="J187" s="19" t="s">
        <v>1381</v>
      </c>
      <c r="K187" s="20" t="s">
        <v>4577</v>
      </c>
      <c r="L187" s="20"/>
      <c r="M187" s="18"/>
      <c r="N187" s="32">
        <v>5300</v>
      </c>
      <c r="O187" s="32" t="s">
        <v>4578</v>
      </c>
      <c r="P187" s="18" t="s">
        <v>1375</v>
      </c>
      <c r="Q187" s="17"/>
      <c r="R187" s="16"/>
      <c r="S187" s="13"/>
      <c r="T187" s="13"/>
      <c r="U187" s="15"/>
      <c r="V187" s="15"/>
      <c r="W187" s="15"/>
      <c r="X187" s="15"/>
      <c r="Y187" s="15"/>
      <c r="Z187" s="15"/>
      <c r="AA187" s="13"/>
      <c r="AB187" s="13"/>
      <c r="AC187" s="13"/>
      <c r="AD187" s="14"/>
      <c r="AE187" s="14"/>
      <c r="AF187" s="13"/>
    </row>
    <row r="188" spans="1:32" s="121" customFormat="1" ht="12">
      <c r="A188" s="113" t="s">
        <v>3675</v>
      </c>
      <c r="B188" s="113" t="s">
        <v>4527</v>
      </c>
      <c r="C188" s="19" t="s">
        <v>69</v>
      </c>
      <c r="D188" s="22">
        <v>41000</v>
      </c>
      <c r="E188" s="19" t="s">
        <v>52</v>
      </c>
      <c r="F188" s="19" t="s">
        <v>67</v>
      </c>
      <c r="G188" s="21" t="s">
        <v>4579</v>
      </c>
      <c r="H188" s="21"/>
      <c r="I188" s="19" t="s">
        <v>4580</v>
      </c>
      <c r="J188" s="19" t="s">
        <v>50</v>
      </c>
      <c r="K188" s="20" t="s">
        <v>4581</v>
      </c>
      <c r="L188" s="20"/>
      <c r="M188" s="18" t="s">
        <v>4582</v>
      </c>
      <c r="N188" s="32"/>
      <c r="O188" s="32"/>
      <c r="P188" s="18"/>
      <c r="Q188" s="17"/>
      <c r="R188" s="16"/>
      <c r="S188" s="13" t="s">
        <v>4583</v>
      </c>
      <c r="T188" s="13"/>
      <c r="U188" s="15"/>
      <c r="V188" s="15"/>
      <c r="W188" s="15"/>
      <c r="X188" s="15"/>
      <c r="Y188" s="15"/>
      <c r="Z188" s="15"/>
      <c r="AA188" s="13"/>
      <c r="AB188" s="13"/>
      <c r="AC188" s="13"/>
      <c r="AD188" s="14"/>
      <c r="AE188" s="14"/>
      <c r="AF188" s="13"/>
    </row>
    <row r="189" spans="1:32" s="121" customFormat="1" ht="12">
      <c r="A189" s="113" t="s">
        <v>3675</v>
      </c>
      <c r="B189" s="113" t="s">
        <v>4527</v>
      </c>
      <c r="C189" s="19" t="s">
        <v>69</v>
      </c>
      <c r="D189" s="22">
        <v>41000</v>
      </c>
      <c r="E189" s="19" t="s">
        <v>52</v>
      </c>
      <c r="F189" s="19" t="s">
        <v>67</v>
      </c>
      <c r="G189" s="21" t="s">
        <v>4584</v>
      </c>
      <c r="H189" s="21"/>
      <c r="I189" s="19" t="s">
        <v>4585</v>
      </c>
      <c r="J189" s="19" t="s">
        <v>40</v>
      </c>
      <c r="K189" s="20" t="s">
        <v>4586</v>
      </c>
      <c r="L189" s="20"/>
      <c r="M189" s="18" t="s">
        <v>4587</v>
      </c>
      <c r="N189" s="32"/>
      <c r="O189" s="32"/>
      <c r="P189" s="18"/>
      <c r="Q189" s="17"/>
      <c r="R189" s="16"/>
      <c r="S189" s="13" t="s">
        <v>4583</v>
      </c>
      <c r="T189" s="13"/>
      <c r="U189" s="15"/>
      <c r="V189" s="15"/>
      <c r="W189" s="15"/>
      <c r="X189" s="15"/>
      <c r="Y189" s="15"/>
      <c r="Z189" s="15"/>
      <c r="AA189" s="13"/>
      <c r="AB189" s="13"/>
      <c r="AC189" s="13"/>
      <c r="AD189" s="14"/>
      <c r="AE189" s="14"/>
      <c r="AF189" s="13"/>
    </row>
    <row r="190" spans="1:32" s="121" customFormat="1" ht="12">
      <c r="A190" s="113" t="s">
        <v>3675</v>
      </c>
      <c r="B190" s="113" t="s">
        <v>4527</v>
      </c>
      <c r="C190" s="19" t="s">
        <v>69</v>
      </c>
      <c r="D190" s="22">
        <v>41000</v>
      </c>
      <c r="E190" s="19" t="s">
        <v>52</v>
      </c>
      <c r="F190" s="19" t="s">
        <v>67</v>
      </c>
      <c r="G190" s="21" t="s">
        <v>4588</v>
      </c>
      <c r="H190" s="21"/>
      <c r="I190" s="19" t="s">
        <v>2699</v>
      </c>
      <c r="J190" s="19" t="s">
        <v>43</v>
      </c>
      <c r="K190" s="20" t="s">
        <v>4589</v>
      </c>
      <c r="L190" s="20"/>
      <c r="M190" s="18" t="s">
        <v>4590</v>
      </c>
      <c r="N190" s="32"/>
      <c r="O190" s="32"/>
      <c r="P190" s="18"/>
      <c r="Q190" s="17"/>
      <c r="R190" s="16"/>
      <c r="S190" s="13" t="s">
        <v>4583</v>
      </c>
      <c r="T190" s="13"/>
      <c r="U190" s="15"/>
      <c r="V190" s="15"/>
      <c r="W190" s="15"/>
      <c r="X190" s="15"/>
      <c r="Y190" s="15"/>
      <c r="Z190" s="15"/>
      <c r="AA190" s="13"/>
      <c r="AB190" s="13"/>
      <c r="AC190" s="13"/>
      <c r="AD190" s="14"/>
      <c r="AE190" s="14"/>
      <c r="AF190" s="13"/>
    </row>
    <row r="191" spans="1:32" s="121" customFormat="1" ht="12">
      <c r="A191" s="113" t="s">
        <v>3675</v>
      </c>
      <c r="B191" s="113" t="s">
        <v>4527</v>
      </c>
      <c r="C191" s="19" t="s">
        <v>69</v>
      </c>
      <c r="D191" s="22">
        <v>41000</v>
      </c>
      <c r="E191" s="19" t="s">
        <v>52</v>
      </c>
      <c r="F191" s="19" t="s">
        <v>67</v>
      </c>
      <c r="G191" s="21" t="s">
        <v>4591</v>
      </c>
      <c r="H191" s="21"/>
      <c r="I191" s="19" t="s">
        <v>4592</v>
      </c>
      <c r="J191" s="19" t="s">
        <v>43</v>
      </c>
      <c r="K191" s="20" t="s">
        <v>4593</v>
      </c>
      <c r="L191" s="20"/>
      <c r="M191" s="18" t="s">
        <v>4594</v>
      </c>
      <c r="N191" s="32"/>
      <c r="O191" s="32"/>
      <c r="P191" s="18"/>
      <c r="Q191" s="17"/>
      <c r="R191" s="16"/>
      <c r="S191" s="13" t="s">
        <v>4583</v>
      </c>
      <c r="T191" s="13"/>
      <c r="U191" s="15"/>
      <c r="V191" s="15"/>
      <c r="W191" s="15"/>
      <c r="X191" s="15"/>
      <c r="Y191" s="15"/>
      <c r="Z191" s="15"/>
      <c r="AA191" s="13"/>
      <c r="AB191" s="13"/>
      <c r="AC191" s="13"/>
      <c r="AD191" s="14"/>
      <c r="AE191" s="14"/>
      <c r="AF191" s="13"/>
    </row>
    <row r="192" spans="1:32" ht="12">
      <c r="A192" s="113" t="s">
        <v>3675</v>
      </c>
      <c r="B192" s="113" t="s">
        <v>4527</v>
      </c>
      <c r="C192" s="19" t="s">
        <v>69</v>
      </c>
      <c r="D192" s="22">
        <v>41000</v>
      </c>
      <c r="E192" s="19" t="s">
        <v>52</v>
      </c>
      <c r="F192" s="19" t="s">
        <v>67</v>
      </c>
      <c r="G192" s="21" t="s">
        <v>4595</v>
      </c>
      <c r="H192" s="21"/>
      <c r="I192" s="19" t="s">
        <v>2186</v>
      </c>
      <c r="J192" s="19" t="s">
        <v>30</v>
      </c>
      <c r="K192" s="20" t="s">
        <v>4596</v>
      </c>
      <c r="L192" s="20"/>
      <c r="M192" s="18" t="s">
        <v>4597</v>
      </c>
      <c r="N192" s="32"/>
      <c r="O192" s="32"/>
      <c r="P192" s="18"/>
      <c r="Q192" s="17"/>
      <c r="R192" s="16"/>
      <c r="S192" s="13" t="s">
        <v>4583</v>
      </c>
      <c r="T192" s="13"/>
      <c r="U192" s="15"/>
      <c r="V192" s="15"/>
      <c r="W192" s="15"/>
      <c r="X192" s="15"/>
      <c r="Y192" s="15"/>
      <c r="Z192" s="15"/>
      <c r="AA192" s="13"/>
      <c r="AB192" s="13"/>
      <c r="AC192" s="13"/>
      <c r="AD192" s="14"/>
      <c r="AE192" s="14"/>
      <c r="AF192" s="13"/>
    </row>
    <row r="193" spans="1:32" ht="12">
      <c r="A193" s="113" t="s">
        <v>3675</v>
      </c>
      <c r="B193" s="113" t="s">
        <v>4527</v>
      </c>
      <c r="C193" s="19" t="s">
        <v>69</v>
      </c>
      <c r="D193" s="22">
        <v>41000</v>
      </c>
      <c r="E193" s="19" t="s">
        <v>52</v>
      </c>
      <c r="F193" s="19" t="s">
        <v>67</v>
      </c>
      <c r="G193" s="21" t="s">
        <v>4598</v>
      </c>
      <c r="H193" s="21"/>
      <c r="I193" s="19" t="s">
        <v>4599</v>
      </c>
      <c r="J193" s="19" t="s">
        <v>24</v>
      </c>
      <c r="K193" s="20" t="s">
        <v>4600</v>
      </c>
      <c r="L193" s="20"/>
      <c r="M193" s="18" t="s">
        <v>4601</v>
      </c>
      <c r="N193" s="32"/>
      <c r="O193" s="32"/>
      <c r="P193" s="18"/>
      <c r="Q193" s="17"/>
      <c r="R193" s="16"/>
      <c r="S193" s="13" t="s">
        <v>4583</v>
      </c>
      <c r="T193" s="13"/>
      <c r="U193" s="15"/>
      <c r="V193" s="15"/>
      <c r="W193" s="15"/>
      <c r="X193" s="15"/>
      <c r="Y193" s="15"/>
      <c r="Z193" s="15"/>
      <c r="AA193" s="13"/>
      <c r="AB193" s="13"/>
      <c r="AC193" s="13"/>
      <c r="AD193" s="14"/>
      <c r="AE193" s="14"/>
      <c r="AF193" s="13"/>
    </row>
    <row r="194" spans="1:32" ht="12">
      <c r="A194" s="113" t="s">
        <v>3675</v>
      </c>
      <c r="B194" s="113" t="s">
        <v>4527</v>
      </c>
      <c r="C194" s="19" t="s">
        <v>69</v>
      </c>
      <c r="D194" s="22">
        <v>40432</v>
      </c>
      <c r="E194" s="19" t="s">
        <v>52</v>
      </c>
      <c r="F194" s="19" t="s">
        <v>67</v>
      </c>
      <c r="G194" s="21" t="s">
        <v>4602</v>
      </c>
      <c r="H194" s="21"/>
      <c r="I194" s="19" t="s">
        <v>1882</v>
      </c>
      <c r="J194" s="19" t="s">
        <v>26</v>
      </c>
      <c r="K194" s="20" t="s">
        <v>4603</v>
      </c>
      <c r="L194" s="20"/>
      <c r="M194" s="18" t="s">
        <v>4604</v>
      </c>
      <c r="N194" s="32">
        <v>1715</v>
      </c>
      <c r="O194" s="32" t="s">
        <v>4605</v>
      </c>
      <c r="P194" s="18" t="s">
        <v>4606</v>
      </c>
      <c r="Q194" s="17" t="s">
        <v>4607</v>
      </c>
      <c r="R194" s="16">
        <v>40415</v>
      </c>
      <c r="S194" s="13"/>
      <c r="T194" s="13"/>
      <c r="U194" s="15"/>
      <c r="V194" s="15"/>
      <c r="W194" s="15">
        <v>2000</v>
      </c>
      <c r="X194" s="15">
        <v>60000</v>
      </c>
      <c r="Y194" s="15">
        <v>25</v>
      </c>
      <c r="Z194" s="15">
        <v>2400</v>
      </c>
      <c r="AA194" s="13" t="s">
        <v>4608</v>
      </c>
      <c r="AB194" s="13" t="s">
        <v>4609</v>
      </c>
      <c r="AC194" s="13" t="s">
        <v>355</v>
      </c>
      <c r="AD194" s="14">
        <v>40415</v>
      </c>
      <c r="AE194" s="14">
        <v>40458</v>
      </c>
      <c r="AF194" s="13" t="s">
        <v>4610</v>
      </c>
    </row>
    <row r="195" spans="1:32" ht="12">
      <c r="A195" s="113" t="s">
        <v>3675</v>
      </c>
      <c r="B195" s="113" t="s">
        <v>4527</v>
      </c>
      <c r="C195" s="19" t="s">
        <v>69</v>
      </c>
      <c r="D195" s="22">
        <v>41000</v>
      </c>
      <c r="E195" s="19" t="s">
        <v>52</v>
      </c>
      <c r="F195" s="19" t="s">
        <v>67</v>
      </c>
      <c r="G195" s="21" t="s">
        <v>4611</v>
      </c>
      <c r="H195" s="21"/>
      <c r="I195" s="19" t="s">
        <v>4612</v>
      </c>
      <c r="J195" s="19" t="s">
        <v>26</v>
      </c>
      <c r="K195" s="20" t="s">
        <v>4613</v>
      </c>
      <c r="L195" s="20"/>
      <c r="M195" s="18" t="s">
        <v>4614</v>
      </c>
      <c r="N195" s="32"/>
      <c r="O195" s="32"/>
      <c r="P195" s="18"/>
      <c r="Q195" s="17"/>
      <c r="R195" s="16"/>
      <c r="S195" s="13" t="s">
        <v>4583</v>
      </c>
      <c r="T195" s="13"/>
      <c r="U195" s="15"/>
      <c r="V195" s="15"/>
      <c r="W195" s="15"/>
      <c r="X195" s="15"/>
      <c r="Y195" s="15"/>
      <c r="Z195" s="15"/>
      <c r="AA195" s="13"/>
      <c r="AB195" s="13"/>
      <c r="AC195" s="13"/>
      <c r="AD195" s="14"/>
      <c r="AE195" s="14"/>
      <c r="AF195" s="13"/>
    </row>
    <row r="196" spans="1:32" ht="12">
      <c r="A196" s="113" t="s">
        <v>3675</v>
      </c>
      <c r="B196" s="113" t="s">
        <v>4527</v>
      </c>
      <c r="C196" s="19" t="s">
        <v>69</v>
      </c>
      <c r="D196" s="22">
        <v>41000</v>
      </c>
      <c r="E196" s="19" t="s">
        <v>52</v>
      </c>
      <c r="F196" s="19" t="s">
        <v>67</v>
      </c>
      <c r="G196" s="21" t="s">
        <v>4615</v>
      </c>
      <c r="H196" s="21"/>
      <c r="I196" s="19" t="s">
        <v>4616</v>
      </c>
      <c r="J196" s="19" t="s">
        <v>4617</v>
      </c>
      <c r="K196" s="20" t="s">
        <v>4618</v>
      </c>
      <c r="L196" s="20"/>
      <c r="M196" s="18" t="s">
        <v>4619</v>
      </c>
      <c r="N196" s="32"/>
      <c r="O196" s="32"/>
      <c r="P196" s="18"/>
      <c r="Q196" s="17"/>
      <c r="R196" s="16"/>
      <c r="S196" s="13" t="s">
        <v>4583</v>
      </c>
      <c r="T196" s="13"/>
      <c r="U196" s="15"/>
      <c r="V196" s="15"/>
      <c r="W196" s="15"/>
      <c r="X196" s="15"/>
      <c r="Y196" s="15"/>
      <c r="Z196" s="15"/>
      <c r="AA196" s="13"/>
      <c r="AB196" s="13"/>
      <c r="AC196" s="13"/>
      <c r="AD196" s="14"/>
      <c r="AE196" s="14"/>
      <c r="AF196" s="13"/>
    </row>
    <row r="197" spans="1:32" s="121" customFormat="1" ht="12.5" thickBot="1">
      <c r="A197" s="281" t="s">
        <v>4620</v>
      </c>
      <c r="B197" s="281" t="s">
        <v>3655</v>
      </c>
      <c r="C197" s="282" t="s">
        <v>69</v>
      </c>
      <c r="D197" s="283">
        <v>40152</v>
      </c>
      <c r="E197" s="282" t="s">
        <v>55</v>
      </c>
      <c r="F197" s="282" t="s">
        <v>67</v>
      </c>
      <c r="G197" s="284" t="s">
        <v>4621</v>
      </c>
      <c r="H197" s="284"/>
      <c r="I197" s="282" t="s">
        <v>2348</v>
      </c>
      <c r="J197" s="282" t="s">
        <v>34</v>
      </c>
      <c r="K197" s="285" t="s">
        <v>4622</v>
      </c>
      <c r="L197" s="285"/>
      <c r="M197" s="286"/>
      <c r="N197" s="287">
        <v>1101</v>
      </c>
      <c r="O197" s="287" t="s">
        <v>1172</v>
      </c>
      <c r="P197" s="286" t="s">
        <v>82</v>
      </c>
      <c r="Q197" s="288"/>
      <c r="R197" s="289">
        <v>40147</v>
      </c>
      <c r="S197" s="290" t="s">
        <v>3742</v>
      </c>
      <c r="T197" s="290" t="s">
        <v>3742</v>
      </c>
      <c r="U197" s="291">
        <v>0</v>
      </c>
      <c r="V197" s="291"/>
      <c r="W197" s="291">
        <v>700</v>
      </c>
      <c r="X197" s="291">
        <v>70000</v>
      </c>
      <c r="Y197" s="291">
        <v>30</v>
      </c>
      <c r="Z197" s="291">
        <v>2300</v>
      </c>
      <c r="AA197" s="290" t="s">
        <v>4623</v>
      </c>
      <c r="AB197" s="290" t="s">
        <v>4623</v>
      </c>
      <c r="AC197" s="290" t="s">
        <v>4624</v>
      </c>
      <c r="AD197" s="292">
        <v>40148</v>
      </c>
      <c r="AE197" s="292">
        <v>40149</v>
      </c>
      <c r="AF197" s="290" t="s">
        <v>4625</v>
      </c>
    </row>
    <row r="198" spans="1:32" s="121" customFormat="1" ht="12.5" thickTop="1">
      <c r="A198" s="99" t="s">
        <v>4620</v>
      </c>
      <c r="B198" s="99" t="s">
        <v>4626</v>
      </c>
      <c r="C198" s="43" t="s">
        <v>69</v>
      </c>
      <c r="D198" s="45">
        <v>39202</v>
      </c>
      <c r="E198" s="43" t="s">
        <v>123</v>
      </c>
      <c r="F198" s="43" t="s">
        <v>67</v>
      </c>
      <c r="G198" s="44" t="s">
        <v>4627</v>
      </c>
      <c r="H198" s="44"/>
      <c r="I198" s="43" t="s">
        <v>4628</v>
      </c>
      <c r="J198" s="43" t="s">
        <v>3337</v>
      </c>
      <c r="K198" s="42" t="s">
        <v>4629</v>
      </c>
      <c r="L198" s="42"/>
      <c r="M198" s="40" t="s">
        <v>4630</v>
      </c>
      <c r="N198" s="41">
        <v>2051</v>
      </c>
      <c r="O198" s="41" t="s">
        <v>4631</v>
      </c>
      <c r="P198" s="40" t="s">
        <v>82</v>
      </c>
      <c r="Q198" s="293" t="s">
        <v>4632</v>
      </c>
      <c r="R198" s="38"/>
      <c r="S198" s="35"/>
      <c r="T198" s="35"/>
      <c r="U198" s="37"/>
      <c r="V198" s="37"/>
      <c r="W198" s="37"/>
      <c r="X198" s="37"/>
      <c r="Y198" s="37"/>
      <c r="Z198" s="37"/>
      <c r="AA198" s="35"/>
      <c r="AB198" s="35"/>
      <c r="AC198" s="35"/>
      <c r="AD198" s="36"/>
      <c r="AE198" s="36"/>
      <c r="AF198" s="35"/>
    </row>
    <row r="199" spans="1:32" s="121" customFormat="1" ht="12">
      <c r="A199" s="113" t="s">
        <v>4620</v>
      </c>
      <c r="B199" s="99" t="s">
        <v>4626</v>
      </c>
      <c r="C199" s="19" t="s">
        <v>69</v>
      </c>
      <c r="D199" s="22">
        <v>38789</v>
      </c>
      <c r="E199" s="19" t="s">
        <v>123</v>
      </c>
      <c r="F199" s="19" t="s">
        <v>67</v>
      </c>
      <c r="G199" s="21" t="s">
        <v>4633</v>
      </c>
      <c r="H199" s="21"/>
      <c r="I199" s="19" t="s">
        <v>4634</v>
      </c>
      <c r="J199" s="19" t="s">
        <v>3337</v>
      </c>
      <c r="K199" s="20" t="s">
        <v>4635</v>
      </c>
      <c r="L199" s="20"/>
      <c r="M199" s="18" t="s">
        <v>4636</v>
      </c>
      <c r="N199" s="32">
        <v>2051</v>
      </c>
      <c r="O199" s="32" t="s">
        <v>4637</v>
      </c>
      <c r="P199" s="18" t="s">
        <v>82</v>
      </c>
      <c r="Q199" s="17"/>
      <c r="R199" s="16"/>
      <c r="S199" s="13"/>
      <c r="T199" s="13"/>
      <c r="U199" s="15"/>
      <c r="V199" s="15"/>
      <c r="W199" s="15"/>
      <c r="X199" s="15"/>
      <c r="Y199" s="15"/>
      <c r="Z199" s="15"/>
      <c r="AA199" s="13"/>
      <c r="AB199" s="13"/>
      <c r="AC199" s="13"/>
      <c r="AD199" s="14"/>
      <c r="AE199" s="14"/>
      <c r="AF199" s="13"/>
    </row>
    <row r="200" spans="1:32" s="121" customFormat="1" ht="12">
      <c r="A200" s="113" t="s">
        <v>4620</v>
      </c>
      <c r="B200" s="99" t="s">
        <v>4626</v>
      </c>
      <c r="C200" s="19" t="s">
        <v>69</v>
      </c>
      <c r="D200" s="22">
        <v>38818</v>
      </c>
      <c r="E200" s="19" t="s">
        <v>123</v>
      </c>
      <c r="F200" s="19" t="s">
        <v>67</v>
      </c>
      <c r="G200" s="21" t="s">
        <v>4638</v>
      </c>
      <c r="H200" s="21"/>
      <c r="I200" s="19" t="s">
        <v>4639</v>
      </c>
      <c r="J200" s="19" t="s">
        <v>3337</v>
      </c>
      <c r="K200" s="20" t="s">
        <v>4640</v>
      </c>
      <c r="L200" s="20"/>
      <c r="M200" s="18" t="s">
        <v>4641</v>
      </c>
      <c r="N200" s="32">
        <v>2051</v>
      </c>
      <c r="O200" s="32" t="s">
        <v>4642</v>
      </c>
      <c r="P200" s="18" t="s">
        <v>3364</v>
      </c>
      <c r="Q200" s="17"/>
      <c r="R200" s="16"/>
      <c r="S200" s="13"/>
      <c r="T200" s="13"/>
      <c r="U200" s="15"/>
      <c r="V200" s="15"/>
      <c r="W200" s="15"/>
      <c r="X200" s="15"/>
      <c r="Y200" s="15"/>
      <c r="Z200" s="15"/>
      <c r="AA200" s="13"/>
      <c r="AB200" s="13"/>
      <c r="AC200" s="13"/>
      <c r="AD200" s="14"/>
      <c r="AE200" s="14"/>
      <c r="AF200" s="13"/>
    </row>
    <row r="201" spans="1:32" s="121" customFormat="1" ht="12">
      <c r="A201" s="113" t="s">
        <v>4620</v>
      </c>
      <c r="B201" s="99" t="s">
        <v>4626</v>
      </c>
      <c r="C201" s="19" t="s">
        <v>69</v>
      </c>
      <c r="D201" s="22">
        <v>38791</v>
      </c>
      <c r="E201" s="19" t="s">
        <v>123</v>
      </c>
      <c r="F201" s="19" t="s">
        <v>67</v>
      </c>
      <c r="G201" s="21" t="s">
        <v>4643</v>
      </c>
      <c r="H201" s="21"/>
      <c r="I201" s="19" t="s">
        <v>4644</v>
      </c>
      <c r="J201" s="19" t="s">
        <v>3337</v>
      </c>
      <c r="K201" s="20" t="s">
        <v>4645</v>
      </c>
      <c r="L201" s="20"/>
      <c r="M201" s="18" t="s">
        <v>4646</v>
      </c>
      <c r="N201" s="32">
        <v>2032</v>
      </c>
      <c r="O201" s="32" t="s">
        <v>4647</v>
      </c>
      <c r="P201" s="18" t="s">
        <v>4648</v>
      </c>
      <c r="Q201" s="17"/>
      <c r="R201" s="16"/>
      <c r="S201" s="13"/>
      <c r="T201" s="13"/>
      <c r="U201" s="15"/>
      <c r="V201" s="15"/>
      <c r="W201" s="15"/>
      <c r="X201" s="15"/>
      <c r="Y201" s="15"/>
      <c r="Z201" s="15"/>
      <c r="AA201" s="13"/>
      <c r="AB201" s="13"/>
      <c r="AC201" s="13"/>
      <c r="AD201" s="14"/>
      <c r="AE201" s="14"/>
      <c r="AF201" s="13"/>
    </row>
    <row r="202" spans="1:32" s="121" customFormat="1" ht="12">
      <c r="A202" s="113" t="s">
        <v>4620</v>
      </c>
      <c r="B202" s="99" t="s">
        <v>4626</v>
      </c>
      <c r="C202" s="19" t="s">
        <v>75</v>
      </c>
      <c r="D202" s="22">
        <v>39008</v>
      </c>
      <c r="E202" s="19" t="s">
        <v>54</v>
      </c>
      <c r="F202" s="19" t="s">
        <v>67</v>
      </c>
      <c r="G202" s="21" t="s">
        <v>4649</v>
      </c>
      <c r="H202" s="21"/>
      <c r="I202" s="19" t="s">
        <v>4650</v>
      </c>
      <c r="J202" s="19" t="s">
        <v>4651</v>
      </c>
      <c r="K202" s="20" t="s">
        <v>4652</v>
      </c>
      <c r="L202" s="20"/>
      <c r="M202" s="18" t="s">
        <v>4653</v>
      </c>
      <c r="N202" s="32">
        <v>4124</v>
      </c>
      <c r="O202" s="32" t="s">
        <v>4654</v>
      </c>
      <c r="P202" s="18" t="s">
        <v>2111</v>
      </c>
      <c r="Q202" s="17"/>
      <c r="R202" s="16" t="s">
        <v>4544</v>
      </c>
      <c r="S202" s="13" t="s">
        <v>4655</v>
      </c>
      <c r="T202" s="13" t="s">
        <v>4656</v>
      </c>
      <c r="U202" s="15"/>
      <c r="V202" s="15"/>
      <c r="W202" s="15">
        <v>700</v>
      </c>
      <c r="X202" s="15">
        <v>80000</v>
      </c>
      <c r="Y202" s="15">
        <v>80</v>
      </c>
      <c r="Z202" s="15">
        <v>1000</v>
      </c>
      <c r="AA202" s="13" t="s">
        <v>4545</v>
      </c>
      <c r="AB202" s="13" t="s">
        <v>4657</v>
      </c>
      <c r="AC202" s="13" t="s">
        <v>4545</v>
      </c>
      <c r="AD202" s="14" t="s">
        <v>4547</v>
      </c>
      <c r="AE202" s="14" t="s">
        <v>4547</v>
      </c>
      <c r="AF202" s="13"/>
    </row>
    <row r="203" spans="1:32" s="121" customFormat="1" ht="12">
      <c r="A203" s="113" t="s">
        <v>4620</v>
      </c>
      <c r="B203" s="99" t="s">
        <v>4626</v>
      </c>
      <c r="C203" s="19" t="s">
        <v>69</v>
      </c>
      <c r="D203" s="22">
        <v>40379</v>
      </c>
      <c r="E203" s="19" t="s">
        <v>55</v>
      </c>
      <c r="F203" s="19" t="s">
        <v>67</v>
      </c>
      <c r="G203" s="21" t="s">
        <v>4658</v>
      </c>
      <c r="H203" s="21"/>
      <c r="I203" s="19" t="s">
        <v>4659</v>
      </c>
      <c r="J203" s="19" t="s">
        <v>41</v>
      </c>
      <c r="K203" s="20" t="s">
        <v>4660</v>
      </c>
      <c r="L203" s="20"/>
      <c r="M203" s="18" t="s">
        <v>4661</v>
      </c>
      <c r="N203" s="32">
        <v>1101</v>
      </c>
      <c r="O203" s="32" t="s">
        <v>1172</v>
      </c>
      <c r="P203" s="18" t="s">
        <v>82</v>
      </c>
      <c r="Q203" s="17"/>
      <c r="R203" s="16">
        <v>40339</v>
      </c>
      <c r="S203" s="13"/>
      <c r="T203" s="13"/>
      <c r="U203" s="15"/>
      <c r="V203" s="15"/>
      <c r="W203" s="15">
        <v>700</v>
      </c>
      <c r="X203" s="15">
        <v>100000</v>
      </c>
      <c r="Y203" s="15">
        <v>70</v>
      </c>
      <c r="Z203" s="15">
        <v>1420</v>
      </c>
      <c r="AA203" s="13"/>
      <c r="AB203" s="13"/>
      <c r="AC203" s="13" t="s">
        <v>4662</v>
      </c>
      <c r="AD203" s="14">
        <v>40340</v>
      </c>
      <c r="AE203" s="14">
        <v>40420</v>
      </c>
      <c r="AF203" s="13"/>
    </row>
    <row r="204" spans="1:32" s="121" customFormat="1" ht="12">
      <c r="A204" s="113" t="s">
        <v>4620</v>
      </c>
      <c r="B204" s="99" t="s">
        <v>4626</v>
      </c>
      <c r="C204" s="19" t="s">
        <v>69</v>
      </c>
      <c r="D204" s="22">
        <v>38991</v>
      </c>
      <c r="E204" s="19" t="s">
        <v>123</v>
      </c>
      <c r="F204" s="19" t="s">
        <v>67</v>
      </c>
      <c r="G204" s="21" t="s">
        <v>4663</v>
      </c>
      <c r="H204" s="21"/>
      <c r="I204" s="19" t="s">
        <v>3036</v>
      </c>
      <c r="J204" s="19" t="s">
        <v>3009</v>
      </c>
      <c r="K204" s="20" t="s">
        <v>4664</v>
      </c>
      <c r="L204" s="20"/>
      <c r="M204" s="18" t="s">
        <v>4665</v>
      </c>
      <c r="N204" s="32">
        <v>1101</v>
      </c>
      <c r="O204" s="32" t="s">
        <v>4666</v>
      </c>
      <c r="P204" s="18" t="s">
        <v>82</v>
      </c>
      <c r="Q204" s="17"/>
      <c r="R204" s="16"/>
      <c r="S204" s="13" t="s">
        <v>4667</v>
      </c>
      <c r="T204" s="13" t="s">
        <v>4668</v>
      </c>
      <c r="U204" s="15"/>
      <c r="V204" s="15"/>
      <c r="W204" s="15"/>
      <c r="X204" s="15"/>
      <c r="Y204" s="15"/>
      <c r="Z204" s="15"/>
      <c r="AA204" s="13"/>
      <c r="AB204" s="13"/>
      <c r="AC204" s="13"/>
      <c r="AD204" s="14"/>
      <c r="AE204" s="14"/>
      <c r="AF204" s="13"/>
    </row>
    <row r="205" spans="1:32" s="121" customFormat="1" ht="12">
      <c r="A205" s="113" t="s">
        <v>4620</v>
      </c>
      <c r="B205" s="99" t="s">
        <v>4626</v>
      </c>
      <c r="C205" s="19" t="s">
        <v>69</v>
      </c>
      <c r="D205" s="22">
        <v>39729</v>
      </c>
      <c r="E205" s="19" t="s">
        <v>55</v>
      </c>
      <c r="F205" s="19" t="s">
        <v>67</v>
      </c>
      <c r="G205" s="21" t="s">
        <v>4669</v>
      </c>
      <c r="H205" s="21"/>
      <c r="I205" s="19" t="s">
        <v>4670</v>
      </c>
      <c r="J205" s="19" t="s">
        <v>3848</v>
      </c>
      <c r="K205" s="20" t="s">
        <v>4671</v>
      </c>
      <c r="L205" s="20"/>
      <c r="M205" s="18" t="s">
        <v>4672</v>
      </c>
      <c r="N205" s="32">
        <v>1101</v>
      </c>
      <c r="O205" s="32" t="s">
        <v>4673</v>
      </c>
      <c r="P205" s="18" t="s">
        <v>82</v>
      </c>
      <c r="Q205" s="17"/>
      <c r="R205" s="16"/>
      <c r="S205" s="13"/>
      <c r="T205" s="13"/>
      <c r="U205" s="15"/>
      <c r="V205" s="15"/>
      <c r="W205" s="15"/>
      <c r="X205" s="15"/>
      <c r="Y205" s="15"/>
      <c r="Z205" s="15"/>
      <c r="AA205" s="13"/>
      <c r="AB205" s="13"/>
      <c r="AC205" s="13"/>
      <c r="AD205" s="14"/>
      <c r="AE205" s="14"/>
      <c r="AF205" s="13"/>
    </row>
    <row r="206" spans="1:32" s="121" customFormat="1" ht="12">
      <c r="A206" s="113" t="s">
        <v>4620</v>
      </c>
      <c r="B206" s="99" t="s">
        <v>4626</v>
      </c>
      <c r="C206" s="19" t="s">
        <v>69</v>
      </c>
      <c r="D206" s="22">
        <v>40159</v>
      </c>
      <c r="E206" s="19" t="s">
        <v>55</v>
      </c>
      <c r="F206" s="19" t="s">
        <v>67</v>
      </c>
      <c r="G206" s="21" t="s">
        <v>4674</v>
      </c>
      <c r="H206" s="21"/>
      <c r="I206" s="19" t="s">
        <v>2979</v>
      </c>
      <c r="J206" s="19" t="s">
        <v>40</v>
      </c>
      <c r="K206" s="20" t="s">
        <v>4675</v>
      </c>
      <c r="L206" s="20"/>
      <c r="M206" s="18" t="s">
        <v>4676</v>
      </c>
      <c r="N206" s="32">
        <v>1101</v>
      </c>
      <c r="O206" s="32" t="s">
        <v>4677</v>
      </c>
      <c r="P206" s="18" t="s">
        <v>82</v>
      </c>
      <c r="Q206" s="17" t="s">
        <v>2784</v>
      </c>
      <c r="R206" s="16">
        <v>40147</v>
      </c>
      <c r="S206" s="13" t="s">
        <v>4656</v>
      </c>
      <c r="T206" s="13" t="s">
        <v>4678</v>
      </c>
      <c r="U206" s="15">
        <v>0.3</v>
      </c>
      <c r="V206" s="15"/>
      <c r="W206" s="15">
        <v>2000</v>
      </c>
      <c r="X206" s="15"/>
      <c r="Y206" s="15">
        <v>125</v>
      </c>
      <c r="Z206" s="15"/>
      <c r="AA206" s="13" t="s">
        <v>4679</v>
      </c>
      <c r="AB206" s="13" t="s">
        <v>4680</v>
      </c>
      <c r="AC206" s="13" t="s">
        <v>4681</v>
      </c>
      <c r="AD206" s="14">
        <v>40148</v>
      </c>
      <c r="AE206" s="14">
        <v>40158</v>
      </c>
      <c r="AF206" s="13" t="s">
        <v>4682</v>
      </c>
    </row>
    <row r="207" spans="1:32" s="121" customFormat="1" ht="12">
      <c r="A207" s="113" t="s">
        <v>4620</v>
      </c>
      <c r="B207" s="99" t="s">
        <v>4626</v>
      </c>
      <c r="C207" s="19" t="s">
        <v>69</v>
      </c>
      <c r="D207" s="22">
        <v>41026</v>
      </c>
      <c r="E207" s="19" t="s">
        <v>55</v>
      </c>
      <c r="F207" s="19" t="s">
        <v>67</v>
      </c>
      <c r="G207" s="21" t="s">
        <v>4683</v>
      </c>
      <c r="H207" s="21"/>
      <c r="I207" s="19" t="s">
        <v>2969</v>
      </c>
      <c r="J207" s="19" t="s">
        <v>40</v>
      </c>
      <c r="K207" s="20" t="s">
        <v>4684</v>
      </c>
      <c r="L207" s="20"/>
      <c r="M207" s="18" t="s">
        <v>4685</v>
      </c>
      <c r="N207" s="32">
        <v>1101</v>
      </c>
      <c r="O207" s="32" t="s">
        <v>1172</v>
      </c>
      <c r="P207" s="18" t="s">
        <v>82</v>
      </c>
      <c r="Q207" s="17"/>
      <c r="R207" s="16"/>
      <c r="S207" s="13" t="s">
        <v>4667</v>
      </c>
      <c r="T207" s="13" t="s">
        <v>118</v>
      </c>
      <c r="U207" s="15"/>
      <c r="V207" s="15"/>
      <c r="W207" s="15"/>
      <c r="X207" s="15"/>
      <c r="Y207" s="15"/>
      <c r="Z207" s="15">
        <v>40</v>
      </c>
      <c r="AA207" s="13"/>
      <c r="AB207" s="13"/>
      <c r="AC207" s="13" t="s">
        <v>4686</v>
      </c>
      <c r="AD207" s="14"/>
      <c r="AE207" s="14"/>
      <c r="AF207" s="13"/>
    </row>
    <row r="208" spans="1:32" s="121" customFormat="1" ht="12">
      <c r="A208" s="113" t="s">
        <v>4620</v>
      </c>
      <c r="B208" s="99" t="s">
        <v>4626</v>
      </c>
      <c r="C208" s="19" t="s">
        <v>75</v>
      </c>
      <c r="D208" s="22">
        <v>41188</v>
      </c>
      <c r="E208" s="19" t="s">
        <v>55</v>
      </c>
      <c r="F208" s="19" t="s">
        <v>1</v>
      </c>
      <c r="G208" s="21" t="s">
        <v>4687</v>
      </c>
      <c r="H208" s="21"/>
      <c r="I208" s="19" t="s">
        <v>2699</v>
      </c>
      <c r="J208" s="19" t="s">
        <v>43</v>
      </c>
      <c r="K208" s="20" t="s">
        <v>4688</v>
      </c>
      <c r="L208" s="20"/>
      <c r="M208" s="18"/>
      <c r="N208" s="32">
        <v>1101</v>
      </c>
      <c r="O208" s="32" t="s">
        <v>1172</v>
      </c>
      <c r="P208" s="18" t="s">
        <v>82</v>
      </c>
      <c r="Q208" s="17"/>
      <c r="R208" s="16"/>
      <c r="S208" s="13" t="s">
        <v>4667</v>
      </c>
      <c r="T208" s="13" t="s">
        <v>4689</v>
      </c>
      <c r="U208" s="15"/>
      <c r="V208" s="15"/>
      <c r="W208" s="15"/>
      <c r="X208" s="15"/>
      <c r="Y208" s="15"/>
      <c r="Z208" s="15">
        <v>100</v>
      </c>
      <c r="AA208" s="13"/>
      <c r="AB208" s="13"/>
      <c r="AC208" s="13" t="s">
        <v>4690</v>
      </c>
      <c r="AD208" s="14"/>
      <c r="AE208" s="14"/>
      <c r="AF208" s="13"/>
    </row>
    <row r="209" spans="1:32" s="121" customFormat="1" ht="12">
      <c r="A209" s="113" t="s">
        <v>4620</v>
      </c>
      <c r="B209" s="99" t="s">
        <v>4626</v>
      </c>
      <c r="C209" s="19" t="s">
        <v>75</v>
      </c>
      <c r="D209" s="22">
        <v>40457</v>
      </c>
      <c r="E209" s="19" t="s">
        <v>55</v>
      </c>
      <c r="F209" s="19" t="s">
        <v>67</v>
      </c>
      <c r="G209" s="21" t="s">
        <v>4691</v>
      </c>
      <c r="H209" s="21"/>
      <c r="I209" s="19" t="s">
        <v>2836</v>
      </c>
      <c r="J209" s="19" t="s">
        <v>43</v>
      </c>
      <c r="K209" s="20" t="s">
        <v>4692</v>
      </c>
      <c r="L209" s="20"/>
      <c r="M209" s="18" t="s">
        <v>4693</v>
      </c>
      <c r="N209" s="32">
        <v>1023</v>
      </c>
      <c r="O209" s="32" t="s">
        <v>1861</v>
      </c>
      <c r="P209" s="18" t="s">
        <v>1860</v>
      </c>
      <c r="Q209" s="17"/>
      <c r="R209" s="16">
        <v>40442</v>
      </c>
      <c r="S209" s="13" t="s">
        <v>4694</v>
      </c>
      <c r="T209" s="13" t="s">
        <v>4694</v>
      </c>
      <c r="U209" s="15">
        <v>1</v>
      </c>
      <c r="V209" s="15"/>
      <c r="W209" s="15">
        <v>1000</v>
      </c>
      <c r="X209" s="15">
        <v>60000</v>
      </c>
      <c r="Y209" s="15">
        <v>17</v>
      </c>
      <c r="Z209" s="15">
        <v>3000</v>
      </c>
      <c r="AA209" s="13" t="s">
        <v>4695</v>
      </c>
      <c r="AB209" s="13" t="s">
        <v>4696</v>
      </c>
      <c r="AC209" s="13" t="s">
        <v>4697</v>
      </c>
      <c r="AD209" s="14">
        <v>40443</v>
      </c>
      <c r="AE209" s="14">
        <v>40445</v>
      </c>
      <c r="AF209" s="13"/>
    </row>
    <row r="210" spans="1:32" s="121" customFormat="1" ht="12">
      <c r="A210" s="113" t="s">
        <v>4620</v>
      </c>
      <c r="B210" s="99" t="s">
        <v>4626</v>
      </c>
      <c r="C210" s="19" t="s">
        <v>69</v>
      </c>
      <c r="D210" s="22">
        <v>39830</v>
      </c>
      <c r="E210" s="19" t="s">
        <v>52</v>
      </c>
      <c r="F210" s="19" t="s">
        <v>67</v>
      </c>
      <c r="G210" s="21" t="s">
        <v>4698</v>
      </c>
      <c r="H210" s="21"/>
      <c r="I210" s="19" t="s">
        <v>2839</v>
      </c>
      <c r="J210" s="19" t="s">
        <v>232</v>
      </c>
      <c r="K210" s="20" t="s">
        <v>4699</v>
      </c>
      <c r="L210" s="20"/>
      <c r="M210" s="18" t="s">
        <v>4700</v>
      </c>
      <c r="N210" s="32" t="s">
        <v>354</v>
      </c>
      <c r="O210" s="32"/>
      <c r="P210" s="18"/>
      <c r="Q210" s="17" t="s">
        <v>1876</v>
      </c>
      <c r="R210" s="16">
        <v>39827</v>
      </c>
      <c r="S210" s="13" t="s">
        <v>4701</v>
      </c>
      <c r="T210" s="13" t="s">
        <v>4701</v>
      </c>
      <c r="U210" s="15"/>
      <c r="V210" s="15"/>
      <c r="W210" s="15"/>
      <c r="X210" s="15"/>
      <c r="Y210" s="15"/>
      <c r="Z210" s="15"/>
      <c r="AA210" s="13"/>
      <c r="AB210" s="13"/>
      <c r="AC210" s="13"/>
      <c r="AD210" s="14"/>
      <c r="AE210" s="14"/>
      <c r="AF210" s="13"/>
    </row>
    <row r="211" spans="1:32" s="121" customFormat="1" ht="12">
      <c r="A211" s="113" t="s">
        <v>4620</v>
      </c>
      <c r="B211" s="99" t="s">
        <v>4626</v>
      </c>
      <c r="C211" s="19" t="s">
        <v>75</v>
      </c>
      <c r="D211" s="22">
        <v>40466</v>
      </c>
      <c r="E211" s="19" t="s">
        <v>55</v>
      </c>
      <c r="F211" s="19" t="s">
        <v>67</v>
      </c>
      <c r="G211" s="21" t="s">
        <v>4702</v>
      </c>
      <c r="H211" s="21"/>
      <c r="I211" s="19" t="s">
        <v>2681</v>
      </c>
      <c r="J211" s="19" t="s">
        <v>43</v>
      </c>
      <c r="K211" s="20" t="s">
        <v>4703</v>
      </c>
      <c r="L211" s="20"/>
      <c r="M211" s="18" t="s">
        <v>4704</v>
      </c>
      <c r="N211" s="32">
        <v>1101</v>
      </c>
      <c r="O211" s="32" t="s">
        <v>1172</v>
      </c>
      <c r="P211" s="18" t="s">
        <v>82</v>
      </c>
      <c r="Q211" s="17"/>
      <c r="R211" s="16">
        <v>40458</v>
      </c>
      <c r="S211" s="13"/>
      <c r="T211" s="13"/>
      <c r="U211" s="15">
        <v>0.5</v>
      </c>
      <c r="V211" s="15"/>
      <c r="W211" s="15">
        <v>700</v>
      </c>
      <c r="X211" s="15">
        <v>140000</v>
      </c>
      <c r="Y211" s="15">
        <v>38</v>
      </c>
      <c r="Z211" s="15">
        <v>3600</v>
      </c>
      <c r="AA211" s="13" t="s">
        <v>4705</v>
      </c>
      <c r="AB211" s="13" t="s">
        <v>4705</v>
      </c>
      <c r="AC211" s="13" t="s">
        <v>4624</v>
      </c>
      <c r="AD211" s="14">
        <v>40458</v>
      </c>
      <c r="AE211" s="14">
        <v>40556</v>
      </c>
      <c r="AF211" s="13"/>
    </row>
    <row r="212" spans="1:32" s="121" customFormat="1" ht="12">
      <c r="A212" s="113" t="s">
        <v>4620</v>
      </c>
      <c r="B212" s="99" t="s">
        <v>4626</v>
      </c>
      <c r="C212" s="19" t="s">
        <v>69</v>
      </c>
      <c r="D212" s="22">
        <v>40442</v>
      </c>
      <c r="E212" s="19" t="s">
        <v>55</v>
      </c>
      <c r="F212" s="19" t="s">
        <v>67</v>
      </c>
      <c r="G212" s="21" t="s">
        <v>4706</v>
      </c>
      <c r="H212" s="21"/>
      <c r="I212" s="19" t="s">
        <v>2681</v>
      </c>
      <c r="J212" s="19" t="s">
        <v>43</v>
      </c>
      <c r="K212" s="20" t="s">
        <v>4707</v>
      </c>
      <c r="L212" s="20"/>
      <c r="M212" s="18" t="s">
        <v>4708</v>
      </c>
      <c r="N212" s="32">
        <v>1101</v>
      </c>
      <c r="O212" s="32" t="s">
        <v>1172</v>
      </c>
      <c r="P212" s="18" t="s">
        <v>82</v>
      </c>
      <c r="Q212" s="17"/>
      <c r="R212" s="16">
        <v>40409</v>
      </c>
      <c r="S212" s="13"/>
      <c r="T212" s="13"/>
      <c r="U212" s="15">
        <v>1</v>
      </c>
      <c r="V212" s="15"/>
      <c r="W212" s="15">
        <v>1500</v>
      </c>
      <c r="X212" s="15"/>
      <c r="Y212" s="15">
        <v>80</v>
      </c>
      <c r="Z212" s="15"/>
      <c r="AA212" s="13"/>
      <c r="AB212" s="13"/>
      <c r="AC212" s="13" t="s">
        <v>4709</v>
      </c>
      <c r="AD212" s="14">
        <v>40409</v>
      </c>
      <c r="AE212" s="14">
        <v>40420</v>
      </c>
      <c r="AF212" s="13"/>
    </row>
    <row r="213" spans="1:32" s="121" customFormat="1" ht="12">
      <c r="A213" s="113" t="s">
        <v>4620</v>
      </c>
      <c r="B213" s="99" t="s">
        <v>4626</v>
      </c>
      <c r="C213" s="19" t="s">
        <v>69</v>
      </c>
      <c r="D213" s="22" t="s">
        <v>2840</v>
      </c>
      <c r="E213" s="19" t="s">
        <v>52</v>
      </c>
      <c r="F213" s="19" t="s">
        <v>67</v>
      </c>
      <c r="G213" s="21" t="s">
        <v>4710</v>
      </c>
      <c r="H213" s="21"/>
      <c r="I213" s="19" t="s">
        <v>2681</v>
      </c>
      <c r="J213" s="19" t="s">
        <v>43</v>
      </c>
      <c r="K213" s="20" t="s">
        <v>4711</v>
      </c>
      <c r="L213" s="20"/>
      <c r="M213" s="18" t="s">
        <v>4712</v>
      </c>
      <c r="N213" s="32" t="s">
        <v>354</v>
      </c>
      <c r="O213" s="32"/>
      <c r="P213" s="18"/>
      <c r="Q213" s="17" t="s">
        <v>4713</v>
      </c>
      <c r="R213" s="16">
        <v>40261</v>
      </c>
      <c r="S213" s="13" t="s">
        <v>4701</v>
      </c>
      <c r="T213" s="13" t="s">
        <v>4701</v>
      </c>
      <c r="U213" s="15">
        <v>0</v>
      </c>
      <c r="V213" s="15"/>
      <c r="W213" s="15">
        <v>800</v>
      </c>
      <c r="X213" s="15"/>
      <c r="Y213" s="15">
        <v>17.75</v>
      </c>
      <c r="Z213" s="15"/>
      <c r="AA213" s="13" t="s">
        <v>4714</v>
      </c>
      <c r="AB213" s="13" t="s">
        <v>4714</v>
      </c>
      <c r="AC213" s="13" t="s">
        <v>4715</v>
      </c>
      <c r="AD213" s="14">
        <v>40262</v>
      </c>
      <c r="AE213" s="14">
        <v>40268</v>
      </c>
      <c r="AF213" s="13" t="s">
        <v>4716</v>
      </c>
    </row>
    <row r="214" spans="1:32" s="121" customFormat="1" ht="12">
      <c r="A214" s="113" t="s">
        <v>4620</v>
      </c>
      <c r="B214" s="99" t="s">
        <v>4626</v>
      </c>
      <c r="C214" s="19" t="s">
        <v>75</v>
      </c>
      <c r="D214" s="22" t="s">
        <v>4717</v>
      </c>
      <c r="E214" s="19" t="s">
        <v>55</v>
      </c>
      <c r="F214" s="19" t="s">
        <v>67</v>
      </c>
      <c r="G214" s="21" t="s">
        <v>4718</v>
      </c>
      <c r="H214" s="21"/>
      <c r="I214" s="19" t="s">
        <v>4719</v>
      </c>
      <c r="J214" s="19" t="s">
        <v>43</v>
      </c>
      <c r="K214" s="20" t="s">
        <v>4720</v>
      </c>
      <c r="L214" s="20"/>
      <c r="M214" s="18" t="s">
        <v>4721</v>
      </c>
      <c r="N214" s="32">
        <v>1101</v>
      </c>
      <c r="O214" s="32" t="s">
        <v>1172</v>
      </c>
      <c r="P214" s="18" t="s">
        <v>82</v>
      </c>
      <c r="Q214" s="17"/>
      <c r="R214" s="16">
        <v>40270</v>
      </c>
      <c r="S214" s="13" t="s">
        <v>4656</v>
      </c>
      <c r="T214" s="13" t="s">
        <v>4656</v>
      </c>
      <c r="U214" s="15">
        <v>0</v>
      </c>
      <c r="V214" s="15"/>
      <c r="W214" s="15">
        <v>700</v>
      </c>
      <c r="X214" s="15"/>
      <c r="Y214" s="15">
        <v>100</v>
      </c>
      <c r="Z214" s="15">
        <v>4000</v>
      </c>
      <c r="AA214" s="13" t="s">
        <v>4722</v>
      </c>
      <c r="AB214" s="13" t="s">
        <v>4723</v>
      </c>
      <c r="AC214" s="13" t="s">
        <v>4724</v>
      </c>
      <c r="AD214" s="14">
        <v>40270</v>
      </c>
      <c r="AE214" s="14">
        <v>40304</v>
      </c>
      <c r="AF214" s="13"/>
    </row>
    <row r="215" spans="1:32" s="121" customFormat="1" ht="12">
      <c r="A215" s="113" t="s">
        <v>4620</v>
      </c>
      <c r="B215" s="99" t="s">
        <v>4626</v>
      </c>
      <c r="C215" s="19" t="s">
        <v>69</v>
      </c>
      <c r="D215" s="22">
        <v>39549</v>
      </c>
      <c r="E215" s="19" t="s">
        <v>55</v>
      </c>
      <c r="F215" s="19" t="s">
        <v>67</v>
      </c>
      <c r="G215" s="21" t="s">
        <v>4725</v>
      </c>
      <c r="H215" s="21"/>
      <c r="I215" s="19" t="s">
        <v>2949</v>
      </c>
      <c r="J215" s="19" t="s">
        <v>232</v>
      </c>
      <c r="K215" s="20" t="s">
        <v>4726</v>
      </c>
      <c r="L215" s="20"/>
      <c r="M215" s="18" t="s">
        <v>4727</v>
      </c>
      <c r="N215" s="32">
        <v>1022</v>
      </c>
      <c r="O215" s="32" t="s">
        <v>4728</v>
      </c>
      <c r="P215" s="18" t="s">
        <v>2654</v>
      </c>
      <c r="Q215" s="17"/>
      <c r="R215" s="16"/>
      <c r="S215" s="13"/>
      <c r="T215" s="13"/>
      <c r="U215" s="15"/>
      <c r="V215" s="15"/>
      <c r="W215" s="15"/>
      <c r="X215" s="15"/>
      <c r="Y215" s="15"/>
      <c r="Z215" s="15"/>
      <c r="AA215" s="13"/>
      <c r="AB215" s="13"/>
      <c r="AC215" s="13"/>
      <c r="AD215" s="14"/>
      <c r="AE215" s="14"/>
      <c r="AF215" s="13"/>
    </row>
    <row r="216" spans="1:32" s="121" customFormat="1" ht="12">
      <c r="A216" s="113" t="s">
        <v>4620</v>
      </c>
      <c r="B216" s="99" t="s">
        <v>4626</v>
      </c>
      <c r="C216" s="19" t="s">
        <v>69</v>
      </c>
      <c r="D216" s="22">
        <v>39639</v>
      </c>
      <c r="E216" s="19" t="s">
        <v>55</v>
      </c>
      <c r="F216" s="19" t="s">
        <v>67</v>
      </c>
      <c r="G216" s="21" t="s">
        <v>4729</v>
      </c>
      <c r="H216" s="21"/>
      <c r="I216" s="19" t="s">
        <v>2936</v>
      </c>
      <c r="J216" s="19" t="s">
        <v>232</v>
      </c>
      <c r="K216" s="20" t="s">
        <v>4730</v>
      </c>
      <c r="L216" s="20"/>
      <c r="M216" s="18" t="s">
        <v>4731</v>
      </c>
      <c r="N216" s="32">
        <v>1101</v>
      </c>
      <c r="O216" s="32" t="s">
        <v>4732</v>
      </c>
      <c r="P216" s="18" t="s">
        <v>82</v>
      </c>
      <c r="Q216" s="17"/>
      <c r="R216" s="16" t="s">
        <v>4733</v>
      </c>
      <c r="S216" s="13" t="s">
        <v>4656</v>
      </c>
      <c r="T216" s="13" t="s">
        <v>4656</v>
      </c>
      <c r="U216" s="15">
        <v>0</v>
      </c>
      <c r="V216" s="15"/>
      <c r="W216" s="15">
        <v>700</v>
      </c>
      <c r="X216" s="15">
        <v>50000</v>
      </c>
      <c r="Y216" s="15">
        <v>30</v>
      </c>
      <c r="Z216" s="15">
        <v>1660</v>
      </c>
      <c r="AA216" s="13" t="s">
        <v>4734</v>
      </c>
      <c r="AB216" s="13" t="s">
        <v>4735</v>
      </c>
      <c r="AC216" s="13" t="s">
        <v>4736</v>
      </c>
      <c r="AD216" s="14" t="s">
        <v>4733</v>
      </c>
      <c r="AE216" s="14" t="s">
        <v>4737</v>
      </c>
      <c r="AF216" s="13" t="s">
        <v>4738</v>
      </c>
    </row>
    <row r="217" spans="1:32" s="121" customFormat="1" ht="12">
      <c r="A217" s="113" t="s">
        <v>4620</v>
      </c>
      <c r="B217" s="99" t="s">
        <v>4626</v>
      </c>
      <c r="C217" s="19" t="s">
        <v>69</v>
      </c>
      <c r="D217" s="22">
        <v>39378</v>
      </c>
      <c r="E217" s="19" t="s">
        <v>123</v>
      </c>
      <c r="F217" s="19" t="s">
        <v>67</v>
      </c>
      <c r="G217" s="21" t="s">
        <v>4739</v>
      </c>
      <c r="H217" s="21"/>
      <c r="I217" s="19" t="s">
        <v>4740</v>
      </c>
      <c r="J217" s="19" t="s">
        <v>43</v>
      </c>
      <c r="K217" s="20" t="s">
        <v>4741</v>
      </c>
      <c r="L217" s="20"/>
      <c r="M217" s="18" t="s">
        <v>4742</v>
      </c>
      <c r="N217" s="32">
        <v>1101</v>
      </c>
      <c r="O217" s="32" t="s">
        <v>4743</v>
      </c>
      <c r="P217" s="18" t="s">
        <v>82</v>
      </c>
      <c r="Q217" s="17"/>
      <c r="R217" s="16"/>
      <c r="S217" s="13"/>
      <c r="T217" s="13"/>
      <c r="U217" s="15"/>
      <c r="V217" s="15"/>
      <c r="W217" s="15"/>
      <c r="X217" s="15"/>
      <c r="Y217" s="15"/>
      <c r="Z217" s="15"/>
      <c r="AA217" s="13"/>
      <c r="AB217" s="13"/>
      <c r="AC217" s="13"/>
      <c r="AD217" s="14"/>
      <c r="AE217" s="14"/>
      <c r="AF217" s="13"/>
    </row>
    <row r="218" spans="1:32" s="121" customFormat="1" ht="12">
      <c r="A218" s="113" t="s">
        <v>4620</v>
      </c>
      <c r="B218" s="99" t="s">
        <v>4626</v>
      </c>
      <c r="C218" s="19" t="s">
        <v>69</v>
      </c>
      <c r="D218" s="22">
        <v>39701</v>
      </c>
      <c r="E218" s="19" t="s">
        <v>55</v>
      </c>
      <c r="F218" s="19" t="s">
        <v>67</v>
      </c>
      <c r="G218" s="21" t="s">
        <v>4744</v>
      </c>
      <c r="H218" s="21"/>
      <c r="I218" s="19" t="s">
        <v>2898</v>
      </c>
      <c r="J218" s="19" t="s">
        <v>232</v>
      </c>
      <c r="K218" s="20" t="s">
        <v>3455</v>
      </c>
      <c r="L218" s="20"/>
      <c r="M218" s="18" t="s">
        <v>4745</v>
      </c>
      <c r="N218" s="32">
        <v>1101</v>
      </c>
      <c r="O218" s="32" t="s">
        <v>4746</v>
      </c>
      <c r="P218" s="18" t="s">
        <v>82</v>
      </c>
      <c r="Q218" s="17"/>
      <c r="R218" s="16"/>
      <c r="S218" s="13"/>
      <c r="T218" s="13"/>
      <c r="U218" s="15"/>
      <c r="V218" s="15"/>
      <c r="W218" s="15"/>
      <c r="X218" s="15"/>
      <c r="Y218" s="15"/>
      <c r="Z218" s="15"/>
      <c r="AA218" s="13"/>
      <c r="AB218" s="13"/>
      <c r="AC218" s="13"/>
      <c r="AD218" s="14"/>
      <c r="AE218" s="14"/>
      <c r="AF218" s="13"/>
    </row>
    <row r="219" spans="1:32" s="121" customFormat="1" ht="12">
      <c r="A219" s="113" t="s">
        <v>4620</v>
      </c>
      <c r="B219" s="99" t="s">
        <v>4626</v>
      </c>
      <c r="C219" s="19" t="s">
        <v>69</v>
      </c>
      <c r="D219" s="22">
        <v>39830</v>
      </c>
      <c r="E219" s="19" t="s">
        <v>52</v>
      </c>
      <c r="F219" s="19" t="s">
        <v>67</v>
      </c>
      <c r="G219" s="21" t="s">
        <v>4747</v>
      </c>
      <c r="H219" s="21"/>
      <c r="I219" s="19" t="s">
        <v>4748</v>
      </c>
      <c r="J219" s="19" t="s">
        <v>232</v>
      </c>
      <c r="K219" s="20" t="s">
        <v>4749</v>
      </c>
      <c r="L219" s="20"/>
      <c r="M219" s="18" t="s">
        <v>4750</v>
      </c>
      <c r="N219" s="32" t="s">
        <v>354</v>
      </c>
      <c r="O219" s="32"/>
      <c r="P219" s="18"/>
      <c r="Q219" s="17" t="s">
        <v>1876</v>
      </c>
      <c r="R219" s="16">
        <v>39827</v>
      </c>
      <c r="S219" s="13" t="s">
        <v>4701</v>
      </c>
      <c r="T219" s="13" t="s">
        <v>4701</v>
      </c>
      <c r="U219" s="15"/>
      <c r="V219" s="15"/>
      <c r="W219" s="15"/>
      <c r="X219" s="15"/>
      <c r="Y219" s="15"/>
      <c r="Z219" s="15"/>
      <c r="AA219" s="13"/>
      <c r="AB219" s="13"/>
      <c r="AC219" s="13"/>
      <c r="AD219" s="14"/>
      <c r="AE219" s="14"/>
      <c r="AF219" s="13"/>
    </row>
    <row r="220" spans="1:32" s="121" customFormat="1" ht="12">
      <c r="A220" s="113" t="s">
        <v>4620</v>
      </c>
      <c r="B220" s="99" t="s">
        <v>4626</v>
      </c>
      <c r="C220" s="19" t="s">
        <v>69</v>
      </c>
      <c r="D220" s="22">
        <v>40100</v>
      </c>
      <c r="E220" s="19" t="s">
        <v>52</v>
      </c>
      <c r="F220" s="19" t="s">
        <v>67</v>
      </c>
      <c r="G220" s="21" t="s">
        <v>4751</v>
      </c>
      <c r="H220" s="21"/>
      <c r="I220" s="19" t="s">
        <v>2879</v>
      </c>
      <c r="J220" s="19" t="s">
        <v>43</v>
      </c>
      <c r="K220" s="20" t="s">
        <v>4752</v>
      </c>
      <c r="L220" s="20"/>
      <c r="M220" s="18" t="s">
        <v>4753</v>
      </c>
      <c r="N220" s="32">
        <v>1715</v>
      </c>
      <c r="O220" s="32" t="s">
        <v>4754</v>
      </c>
      <c r="P220" s="18" t="s">
        <v>4606</v>
      </c>
      <c r="Q220" s="17" t="s">
        <v>4755</v>
      </c>
      <c r="R220" s="16">
        <v>40094</v>
      </c>
      <c r="S220" s="13" t="s">
        <v>4756</v>
      </c>
      <c r="T220" s="13" t="s">
        <v>4756</v>
      </c>
      <c r="U220" s="15">
        <v>1</v>
      </c>
      <c r="V220" s="15"/>
      <c r="W220" s="15">
        <v>1000</v>
      </c>
      <c r="X220" s="15"/>
      <c r="Y220" s="15">
        <v>28</v>
      </c>
      <c r="Z220" s="15"/>
      <c r="AA220" s="13" t="s">
        <v>4757</v>
      </c>
      <c r="AB220" s="13" t="s">
        <v>4757</v>
      </c>
      <c r="AC220" s="13" t="s">
        <v>4757</v>
      </c>
      <c r="AD220" s="14">
        <v>40095</v>
      </c>
      <c r="AE220" s="14"/>
      <c r="AF220" s="13"/>
    </row>
    <row r="221" spans="1:32" s="121" customFormat="1" ht="12">
      <c r="A221" s="113" t="s">
        <v>4620</v>
      </c>
      <c r="B221" s="99" t="s">
        <v>4626</v>
      </c>
      <c r="C221" s="19" t="s">
        <v>69</v>
      </c>
      <c r="D221" s="22">
        <v>39927</v>
      </c>
      <c r="E221" s="19" t="s">
        <v>52</v>
      </c>
      <c r="F221" s="19" t="s">
        <v>67</v>
      </c>
      <c r="G221" s="21" t="s">
        <v>4758</v>
      </c>
      <c r="H221" s="21"/>
      <c r="I221" s="19" t="s">
        <v>2879</v>
      </c>
      <c r="J221" s="19" t="s">
        <v>43</v>
      </c>
      <c r="K221" s="20" t="s">
        <v>4759</v>
      </c>
      <c r="L221" s="20"/>
      <c r="M221" s="18" t="s">
        <v>4760</v>
      </c>
      <c r="N221" s="32"/>
      <c r="O221" s="32"/>
      <c r="P221" s="18" t="s">
        <v>354</v>
      </c>
      <c r="Q221" s="17" t="s">
        <v>1876</v>
      </c>
      <c r="R221" s="16">
        <v>39897</v>
      </c>
      <c r="S221" s="13" t="s">
        <v>4701</v>
      </c>
      <c r="T221" s="13" t="s">
        <v>4701</v>
      </c>
      <c r="U221" s="15"/>
      <c r="V221" s="15"/>
      <c r="W221" s="15">
        <v>1000</v>
      </c>
      <c r="X221" s="15"/>
      <c r="Y221" s="15">
        <v>20</v>
      </c>
      <c r="Z221" s="15"/>
      <c r="AA221" s="13" t="s">
        <v>4761</v>
      </c>
      <c r="AB221" s="13" t="s">
        <v>4762</v>
      </c>
      <c r="AC221" s="13" t="s">
        <v>355</v>
      </c>
      <c r="AD221" s="14">
        <v>39899</v>
      </c>
      <c r="AE221" s="14"/>
      <c r="AF221" s="13"/>
    </row>
    <row r="222" spans="1:32" s="121" customFormat="1" ht="12">
      <c r="A222" s="113" t="s">
        <v>4620</v>
      </c>
      <c r="B222" s="99" t="s">
        <v>4626</v>
      </c>
      <c r="C222" s="19" t="s">
        <v>75</v>
      </c>
      <c r="D222" s="22">
        <v>38791</v>
      </c>
      <c r="E222" s="19" t="s">
        <v>123</v>
      </c>
      <c r="F222" s="19" t="s">
        <v>67</v>
      </c>
      <c r="G222" s="21" t="s">
        <v>4763</v>
      </c>
      <c r="H222" s="21"/>
      <c r="I222" s="19" t="s">
        <v>2770</v>
      </c>
      <c r="J222" s="19" t="s">
        <v>232</v>
      </c>
      <c r="K222" s="20" t="s">
        <v>4764</v>
      </c>
      <c r="L222" s="20"/>
      <c r="M222" s="18" t="s">
        <v>4765</v>
      </c>
      <c r="N222" s="32">
        <v>1023</v>
      </c>
      <c r="O222" s="32" t="s">
        <v>4766</v>
      </c>
      <c r="P222" s="18" t="s">
        <v>1860</v>
      </c>
      <c r="Q222" s="17" t="s">
        <v>2562</v>
      </c>
      <c r="R222" s="16"/>
      <c r="S222" s="13" t="s">
        <v>4656</v>
      </c>
      <c r="T222" s="13" t="s">
        <v>4767</v>
      </c>
      <c r="U222" s="15"/>
      <c r="V222" s="15"/>
      <c r="W222" s="15"/>
      <c r="X222" s="15"/>
      <c r="Y222" s="15"/>
      <c r="Z222" s="15"/>
      <c r="AA222" s="13"/>
      <c r="AB222" s="13"/>
      <c r="AC222" s="13"/>
      <c r="AD222" s="14"/>
      <c r="AE222" s="14"/>
      <c r="AF222" s="13"/>
    </row>
    <row r="223" spans="1:32" s="121" customFormat="1" ht="12">
      <c r="A223" s="113" t="s">
        <v>4620</v>
      </c>
      <c r="B223" s="99" t="s">
        <v>4626</v>
      </c>
      <c r="C223" s="19" t="s">
        <v>69</v>
      </c>
      <c r="D223" s="22">
        <v>39757</v>
      </c>
      <c r="E223" s="19" t="s">
        <v>52</v>
      </c>
      <c r="F223" s="19" t="s">
        <v>67</v>
      </c>
      <c r="G223" s="21" t="s">
        <v>4768</v>
      </c>
      <c r="H223" s="21"/>
      <c r="I223" s="19" t="s">
        <v>4769</v>
      </c>
      <c r="J223" s="19" t="s">
        <v>232</v>
      </c>
      <c r="K223" s="20" t="s">
        <v>4770</v>
      </c>
      <c r="L223" s="20"/>
      <c r="M223" s="18" t="s">
        <v>4771</v>
      </c>
      <c r="N223" s="32" t="s">
        <v>354</v>
      </c>
      <c r="O223" s="32"/>
      <c r="P223" s="18"/>
      <c r="Q223" s="17"/>
      <c r="R223" s="16"/>
      <c r="S223" s="13" t="s">
        <v>4701</v>
      </c>
      <c r="T223" s="13" t="s">
        <v>4701</v>
      </c>
      <c r="U223" s="15"/>
      <c r="V223" s="15"/>
      <c r="W223" s="15"/>
      <c r="X223" s="15"/>
      <c r="Y223" s="15"/>
      <c r="Z223" s="15"/>
      <c r="AA223" s="13"/>
      <c r="AB223" s="13"/>
      <c r="AC223" s="13"/>
      <c r="AD223" s="14"/>
      <c r="AE223" s="14"/>
      <c r="AF223" s="13"/>
    </row>
    <row r="224" spans="1:32" s="121" customFormat="1" ht="12">
      <c r="A224" s="113" t="s">
        <v>4620</v>
      </c>
      <c r="B224" s="99" t="s">
        <v>4626</v>
      </c>
      <c r="C224" s="19" t="s">
        <v>75</v>
      </c>
      <c r="D224" s="22">
        <v>39172</v>
      </c>
      <c r="E224" s="19" t="s">
        <v>123</v>
      </c>
      <c r="F224" s="19" t="s">
        <v>67</v>
      </c>
      <c r="G224" s="21" t="s">
        <v>4772</v>
      </c>
      <c r="H224" s="21"/>
      <c r="I224" s="19" t="s">
        <v>4773</v>
      </c>
      <c r="J224" s="19" t="s">
        <v>2765</v>
      </c>
      <c r="K224" s="20" t="s">
        <v>4774</v>
      </c>
      <c r="L224" s="20"/>
      <c r="M224" s="18" t="s">
        <v>4775</v>
      </c>
      <c r="N224" s="32">
        <v>1023</v>
      </c>
      <c r="O224" s="32" t="s">
        <v>4776</v>
      </c>
      <c r="P224" s="18" t="s">
        <v>82</v>
      </c>
      <c r="Q224" s="17"/>
      <c r="R224" s="16"/>
      <c r="S224" s="13" t="s">
        <v>4777</v>
      </c>
      <c r="T224" s="13" t="s">
        <v>4778</v>
      </c>
      <c r="U224" s="15"/>
      <c r="V224" s="15"/>
      <c r="W224" s="15"/>
      <c r="X224" s="15"/>
      <c r="Y224" s="15"/>
      <c r="Z224" s="15"/>
      <c r="AA224" s="13"/>
      <c r="AB224" s="13"/>
      <c r="AC224" s="13"/>
      <c r="AD224" s="14"/>
      <c r="AE224" s="14"/>
      <c r="AF224" s="13"/>
    </row>
    <row r="225" spans="1:32" s="121" customFormat="1" ht="12">
      <c r="A225" s="113" t="s">
        <v>4620</v>
      </c>
      <c r="B225" s="99" t="s">
        <v>4626</v>
      </c>
      <c r="C225" s="19" t="s">
        <v>69</v>
      </c>
      <c r="D225" s="22">
        <v>39901</v>
      </c>
      <c r="E225" s="19" t="s">
        <v>123</v>
      </c>
      <c r="F225" s="19" t="s">
        <v>67</v>
      </c>
      <c r="G225" s="21" t="s">
        <v>4779</v>
      </c>
      <c r="H225" s="21"/>
      <c r="I225" s="19" t="s">
        <v>4780</v>
      </c>
      <c r="J225" s="19" t="s">
        <v>43</v>
      </c>
      <c r="K225" s="20" t="s">
        <v>4781</v>
      </c>
      <c r="L225" s="20"/>
      <c r="M225" s="18" t="s">
        <v>4782</v>
      </c>
      <c r="N225" s="32">
        <v>1022</v>
      </c>
      <c r="O225" s="32" t="s">
        <v>4783</v>
      </c>
      <c r="P225" s="18" t="s">
        <v>2654</v>
      </c>
      <c r="Q225" s="17" t="s">
        <v>355</v>
      </c>
      <c r="R225" s="16">
        <v>39843</v>
      </c>
      <c r="S225" s="13" t="s">
        <v>4678</v>
      </c>
      <c r="T225" s="13" t="s">
        <v>4678</v>
      </c>
      <c r="U225" s="15">
        <v>0.3</v>
      </c>
      <c r="V225" s="15"/>
      <c r="W225" s="15">
        <v>1000</v>
      </c>
      <c r="X225" s="15">
        <v>80000</v>
      </c>
      <c r="Y225" s="15">
        <v>24</v>
      </c>
      <c r="Z225" s="15">
        <v>3330</v>
      </c>
      <c r="AA225" s="13" t="s">
        <v>4784</v>
      </c>
      <c r="AB225" s="13" t="s">
        <v>4784</v>
      </c>
      <c r="AC225" s="13" t="s">
        <v>4785</v>
      </c>
      <c r="AD225" s="14">
        <v>39847</v>
      </c>
      <c r="AE225" s="14" t="s">
        <v>4786</v>
      </c>
      <c r="AF225" s="13" t="s">
        <v>4787</v>
      </c>
    </row>
    <row r="226" spans="1:32" s="121" customFormat="1" ht="12">
      <c r="A226" s="113" t="s">
        <v>4620</v>
      </c>
      <c r="B226" s="99" t="s">
        <v>4626</v>
      </c>
      <c r="C226" s="19" t="s">
        <v>69</v>
      </c>
      <c r="D226" s="22">
        <v>40152</v>
      </c>
      <c r="E226" s="19" t="s">
        <v>55</v>
      </c>
      <c r="F226" s="19" t="s">
        <v>67</v>
      </c>
      <c r="G226" s="21" t="s">
        <v>4621</v>
      </c>
      <c r="H226" s="21"/>
      <c r="I226" s="19" t="s">
        <v>2348</v>
      </c>
      <c r="J226" s="19" t="s">
        <v>34</v>
      </c>
      <c r="K226" s="20" t="s">
        <v>4622</v>
      </c>
      <c r="L226" s="20"/>
      <c r="M226" s="18"/>
      <c r="N226" s="32">
        <v>1101</v>
      </c>
      <c r="O226" s="32" t="s">
        <v>1172</v>
      </c>
      <c r="P226" s="18" t="s">
        <v>82</v>
      </c>
      <c r="Q226" s="17"/>
      <c r="R226" s="16">
        <v>40147</v>
      </c>
      <c r="S226" s="13" t="s">
        <v>4656</v>
      </c>
      <c r="T226" s="13" t="s">
        <v>4656</v>
      </c>
      <c r="U226" s="15">
        <v>0</v>
      </c>
      <c r="V226" s="15"/>
      <c r="W226" s="15">
        <v>700</v>
      </c>
      <c r="X226" s="15">
        <v>70000</v>
      </c>
      <c r="Y226" s="15">
        <v>30</v>
      </c>
      <c r="Z226" s="15">
        <v>2300</v>
      </c>
      <c r="AA226" s="13" t="s">
        <v>4623</v>
      </c>
      <c r="AB226" s="13" t="s">
        <v>4623</v>
      </c>
      <c r="AC226" s="13" t="s">
        <v>4624</v>
      </c>
      <c r="AD226" s="14">
        <v>40148</v>
      </c>
      <c r="AE226" s="14">
        <v>40149</v>
      </c>
      <c r="AF226" s="13" t="s">
        <v>4625</v>
      </c>
    </row>
    <row r="227" spans="1:32" s="121" customFormat="1" ht="12">
      <c r="A227" s="113" t="s">
        <v>4620</v>
      </c>
      <c r="B227" s="99" t="s">
        <v>4626</v>
      </c>
      <c r="C227" s="19" t="s">
        <v>75</v>
      </c>
      <c r="D227" s="22" t="s">
        <v>4788</v>
      </c>
      <c r="E227" s="19" t="s">
        <v>54</v>
      </c>
      <c r="F227" s="19" t="s">
        <v>67</v>
      </c>
      <c r="G227" s="21" t="s">
        <v>4789</v>
      </c>
      <c r="H227" s="21"/>
      <c r="I227" s="19" t="s">
        <v>2265</v>
      </c>
      <c r="J227" s="19" t="s">
        <v>2275</v>
      </c>
      <c r="K227" s="20" t="s">
        <v>4790</v>
      </c>
      <c r="L227" s="20"/>
      <c r="M227" s="18" t="s">
        <v>4791</v>
      </c>
      <c r="N227" s="32">
        <v>4124</v>
      </c>
      <c r="O227" s="32" t="s">
        <v>4792</v>
      </c>
      <c r="P227" s="18" t="s">
        <v>2111</v>
      </c>
      <c r="Q227" s="17"/>
      <c r="R227" s="16" t="s">
        <v>4544</v>
      </c>
      <c r="S227" s="13" t="s">
        <v>4655</v>
      </c>
      <c r="T227" s="13" t="s">
        <v>4656</v>
      </c>
      <c r="U227" s="15"/>
      <c r="V227" s="15"/>
      <c r="W227" s="15">
        <v>700</v>
      </c>
      <c r="X227" s="15">
        <v>50000</v>
      </c>
      <c r="Y227" s="15">
        <v>65</v>
      </c>
      <c r="Z227" s="15">
        <v>770</v>
      </c>
      <c r="AA227" s="13" t="s">
        <v>4545</v>
      </c>
      <c r="AB227" s="13" t="s">
        <v>4793</v>
      </c>
      <c r="AC227" s="13" t="s">
        <v>4545</v>
      </c>
      <c r="AD227" s="14" t="s">
        <v>4547</v>
      </c>
      <c r="AE227" s="14" t="s">
        <v>3477</v>
      </c>
      <c r="AF227" s="13"/>
    </row>
    <row r="228" spans="1:32" s="121" customFormat="1" ht="12">
      <c r="A228" s="113" t="s">
        <v>4620</v>
      </c>
      <c r="B228" s="99" t="s">
        <v>4626</v>
      </c>
      <c r="C228" s="19" t="s">
        <v>69</v>
      </c>
      <c r="D228" s="22">
        <v>39830</v>
      </c>
      <c r="E228" s="19" t="s">
        <v>52</v>
      </c>
      <c r="F228" s="19" t="s">
        <v>67</v>
      </c>
      <c r="G228" s="21" t="s">
        <v>4794</v>
      </c>
      <c r="H228" s="21"/>
      <c r="I228" s="19" t="s">
        <v>4795</v>
      </c>
      <c r="J228" s="19" t="s">
        <v>128</v>
      </c>
      <c r="K228" s="20" t="s">
        <v>4796</v>
      </c>
      <c r="L228" s="20"/>
      <c r="M228" s="18" t="s">
        <v>4797</v>
      </c>
      <c r="N228" s="32" t="s">
        <v>354</v>
      </c>
      <c r="O228" s="32"/>
      <c r="P228" s="18"/>
      <c r="Q228" s="17" t="s">
        <v>1876</v>
      </c>
      <c r="R228" s="16">
        <v>39827</v>
      </c>
      <c r="S228" s="13" t="s">
        <v>4701</v>
      </c>
      <c r="T228" s="13" t="s">
        <v>4701</v>
      </c>
      <c r="U228" s="15"/>
      <c r="V228" s="15"/>
      <c r="W228" s="15"/>
      <c r="X228" s="15"/>
      <c r="Y228" s="15"/>
      <c r="Z228" s="15"/>
      <c r="AA228" s="13"/>
      <c r="AB228" s="13"/>
      <c r="AC228" s="13"/>
      <c r="AD228" s="14"/>
      <c r="AE228" s="14"/>
      <c r="AF228" s="13"/>
    </row>
    <row r="229" spans="1:32" s="121" customFormat="1" ht="12">
      <c r="A229" s="113" t="s">
        <v>4620</v>
      </c>
      <c r="B229" s="99" t="s">
        <v>4626</v>
      </c>
      <c r="C229" s="19" t="s">
        <v>69</v>
      </c>
      <c r="D229" s="22">
        <v>41334</v>
      </c>
      <c r="E229" s="19" t="s">
        <v>54</v>
      </c>
      <c r="F229" s="19" t="s">
        <v>67</v>
      </c>
      <c r="G229" s="21" t="s">
        <v>4798</v>
      </c>
      <c r="H229" s="21"/>
      <c r="I229" s="19" t="s">
        <v>4799</v>
      </c>
      <c r="J229" s="19" t="s">
        <v>2083</v>
      </c>
      <c r="K229" s="20" t="s">
        <v>4800</v>
      </c>
      <c r="L229" s="20"/>
      <c r="M229" s="18" t="s">
        <v>2090</v>
      </c>
      <c r="N229" s="32"/>
      <c r="O229" s="32"/>
      <c r="P229" s="18" t="s">
        <v>4801</v>
      </c>
      <c r="Q229" s="17"/>
      <c r="R229" s="16"/>
      <c r="S229" s="13"/>
      <c r="T229" s="13"/>
      <c r="U229" s="15"/>
      <c r="V229" s="15"/>
      <c r="W229" s="15">
        <v>700</v>
      </c>
      <c r="X229" s="15">
        <v>45000</v>
      </c>
      <c r="Y229" s="15">
        <v>30</v>
      </c>
      <c r="Z229" s="15">
        <v>1500</v>
      </c>
      <c r="AA229" s="13" t="s">
        <v>4802</v>
      </c>
      <c r="AB229" s="13" t="s">
        <v>4802</v>
      </c>
      <c r="AC229" s="13" t="s">
        <v>4803</v>
      </c>
      <c r="AD229" s="14"/>
      <c r="AE229" s="14">
        <v>41330</v>
      </c>
      <c r="AF229" s="13"/>
    </row>
    <row r="230" spans="1:32" s="121" customFormat="1" ht="12">
      <c r="A230" s="113" t="s">
        <v>4620</v>
      </c>
      <c r="B230" s="99" t="s">
        <v>4626</v>
      </c>
      <c r="C230" s="19" t="s">
        <v>69</v>
      </c>
      <c r="D230" s="22">
        <v>40622</v>
      </c>
      <c r="E230" s="19" t="s">
        <v>1200</v>
      </c>
      <c r="F230" s="19" t="s">
        <v>67</v>
      </c>
      <c r="G230" s="21" t="s">
        <v>4804</v>
      </c>
      <c r="H230" s="21"/>
      <c r="I230" s="19" t="s">
        <v>4805</v>
      </c>
      <c r="J230" s="19" t="s">
        <v>2061</v>
      </c>
      <c r="K230" s="20" t="s">
        <v>4806</v>
      </c>
      <c r="L230" s="20"/>
      <c r="M230" s="18" t="s">
        <v>4807</v>
      </c>
      <c r="N230" s="32">
        <v>5040</v>
      </c>
      <c r="O230" s="32" t="s">
        <v>2239</v>
      </c>
      <c r="P230" s="18" t="s">
        <v>1661</v>
      </c>
      <c r="Q230" s="17"/>
      <c r="R230" s="16"/>
      <c r="S230" s="13" t="s">
        <v>4655</v>
      </c>
      <c r="T230" s="13"/>
      <c r="U230" s="15"/>
      <c r="V230" s="15"/>
      <c r="W230" s="15">
        <v>700</v>
      </c>
      <c r="X230" s="15">
        <v>300000</v>
      </c>
      <c r="Y230" s="15">
        <v>400</v>
      </c>
      <c r="Z230" s="15">
        <v>750</v>
      </c>
      <c r="AA230" s="13" t="s">
        <v>4808</v>
      </c>
      <c r="AB230" s="13" t="s">
        <v>4808</v>
      </c>
      <c r="AC230" s="13" t="s">
        <v>4809</v>
      </c>
      <c r="AD230" s="14"/>
      <c r="AE230" s="14"/>
      <c r="AF230" s="13"/>
    </row>
    <row r="231" spans="1:32" s="121" customFormat="1" ht="12">
      <c r="A231" s="113" t="s">
        <v>4620</v>
      </c>
      <c r="B231" s="99" t="s">
        <v>4626</v>
      </c>
      <c r="C231" s="19" t="s">
        <v>75</v>
      </c>
      <c r="D231" s="22">
        <v>38931</v>
      </c>
      <c r="E231" s="19" t="s">
        <v>1200</v>
      </c>
      <c r="F231" s="19" t="s">
        <v>1</v>
      </c>
      <c r="G231" s="21" t="s">
        <v>4810</v>
      </c>
      <c r="H231" s="21"/>
      <c r="I231" s="19" t="s">
        <v>1882</v>
      </c>
      <c r="J231" s="19" t="s">
        <v>1678</v>
      </c>
      <c r="K231" s="20" t="s">
        <v>4811</v>
      </c>
      <c r="L231" s="20"/>
      <c r="M231" s="18" t="s">
        <v>4812</v>
      </c>
      <c r="N231" s="32">
        <v>5010</v>
      </c>
      <c r="O231" s="32" t="s">
        <v>4813</v>
      </c>
      <c r="P231" s="18" t="s">
        <v>1663</v>
      </c>
      <c r="Q231" s="17"/>
      <c r="R231" s="16"/>
      <c r="S231" s="13"/>
      <c r="T231" s="13"/>
      <c r="U231" s="15"/>
      <c r="V231" s="15"/>
      <c r="W231" s="15"/>
      <c r="X231" s="15"/>
      <c r="Y231" s="15"/>
      <c r="Z231" s="15"/>
      <c r="AA231" s="13"/>
      <c r="AB231" s="13"/>
      <c r="AC231" s="13"/>
      <c r="AD231" s="14"/>
      <c r="AE231" s="14"/>
      <c r="AF231" s="13"/>
    </row>
    <row r="232" spans="1:32" s="121" customFormat="1" ht="12">
      <c r="A232" s="113" t="s">
        <v>4620</v>
      </c>
      <c r="B232" s="99" t="s">
        <v>4626</v>
      </c>
      <c r="C232" s="19" t="s">
        <v>75</v>
      </c>
      <c r="D232" s="22">
        <v>39171</v>
      </c>
      <c r="E232" s="19" t="s">
        <v>1200</v>
      </c>
      <c r="F232" s="19" t="s">
        <v>1</v>
      </c>
      <c r="G232" s="21" t="s">
        <v>4814</v>
      </c>
      <c r="H232" s="21"/>
      <c r="I232" s="19" t="s">
        <v>1743</v>
      </c>
      <c r="J232" s="19" t="s">
        <v>1678</v>
      </c>
      <c r="K232" s="20" t="s">
        <v>4815</v>
      </c>
      <c r="L232" s="20"/>
      <c r="M232" s="18" t="s">
        <v>4816</v>
      </c>
      <c r="N232" s="32">
        <v>5106</v>
      </c>
      <c r="O232" s="32" t="s">
        <v>4817</v>
      </c>
      <c r="P232" s="18" t="s">
        <v>847</v>
      </c>
      <c r="Q232" s="17"/>
      <c r="R232" s="16"/>
      <c r="S232" s="13"/>
      <c r="T232" s="13"/>
      <c r="U232" s="15"/>
      <c r="V232" s="15"/>
      <c r="W232" s="15"/>
      <c r="X232" s="15"/>
      <c r="Y232" s="15"/>
      <c r="Z232" s="15"/>
      <c r="AA232" s="13"/>
      <c r="AB232" s="13"/>
      <c r="AC232" s="13"/>
      <c r="AD232" s="14"/>
      <c r="AE232" s="14"/>
      <c r="AF232" s="13"/>
    </row>
    <row r="233" spans="1:32" s="121" customFormat="1" ht="12">
      <c r="A233" s="113" t="s">
        <v>4620</v>
      </c>
      <c r="B233" s="99" t="s">
        <v>4626</v>
      </c>
      <c r="C233" s="19" t="s">
        <v>69</v>
      </c>
      <c r="D233" s="22">
        <v>39830</v>
      </c>
      <c r="E233" s="19" t="s">
        <v>52</v>
      </c>
      <c r="F233" s="19" t="s">
        <v>67</v>
      </c>
      <c r="G233" s="21" t="s">
        <v>4818</v>
      </c>
      <c r="H233" s="21"/>
      <c r="I233" s="19" t="s">
        <v>4819</v>
      </c>
      <c r="J233" s="19" t="s">
        <v>1678</v>
      </c>
      <c r="K233" s="20" t="s">
        <v>4820</v>
      </c>
      <c r="L233" s="20"/>
      <c r="M233" s="18" t="s">
        <v>4821</v>
      </c>
      <c r="N233" s="32" t="s">
        <v>354</v>
      </c>
      <c r="O233" s="32"/>
      <c r="P233" s="18"/>
      <c r="Q233" s="17" t="s">
        <v>1876</v>
      </c>
      <c r="R233" s="16">
        <v>39827</v>
      </c>
      <c r="S233" s="13" t="s">
        <v>4701</v>
      </c>
      <c r="T233" s="13" t="s">
        <v>4701</v>
      </c>
      <c r="U233" s="15"/>
      <c r="V233" s="15"/>
      <c r="W233" s="15"/>
      <c r="X233" s="15"/>
      <c r="Y233" s="15"/>
      <c r="Z233" s="15"/>
      <c r="AA233" s="13"/>
      <c r="AB233" s="13"/>
      <c r="AC233" s="13"/>
      <c r="AD233" s="14"/>
      <c r="AE233" s="14"/>
      <c r="AF233" s="13"/>
    </row>
    <row r="234" spans="1:32" s="121" customFormat="1" ht="12">
      <c r="A234" s="113" t="s">
        <v>4620</v>
      </c>
      <c r="B234" s="99" t="s">
        <v>4626</v>
      </c>
      <c r="C234" s="19" t="s">
        <v>69</v>
      </c>
      <c r="D234" s="22">
        <v>39863</v>
      </c>
      <c r="E234" s="19" t="s">
        <v>52</v>
      </c>
      <c r="F234" s="19" t="s">
        <v>67</v>
      </c>
      <c r="G234" s="21" t="s">
        <v>4822</v>
      </c>
      <c r="H234" s="21"/>
      <c r="I234" s="19" t="s">
        <v>1806</v>
      </c>
      <c r="J234" s="19" t="s">
        <v>1678</v>
      </c>
      <c r="K234" s="20" t="s">
        <v>4823</v>
      </c>
      <c r="L234" s="20"/>
      <c r="M234" s="18" t="s">
        <v>4824</v>
      </c>
      <c r="N234" s="32"/>
      <c r="O234" s="32"/>
      <c r="P234" s="18" t="s">
        <v>354</v>
      </c>
      <c r="Q234" s="17" t="s">
        <v>355</v>
      </c>
      <c r="R234" s="16">
        <v>39856</v>
      </c>
      <c r="S234" s="13" t="s">
        <v>4701</v>
      </c>
      <c r="T234" s="13" t="s">
        <v>4701</v>
      </c>
      <c r="U234" s="15"/>
      <c r="V234" s="15"/>
      <c r="W234" s="15"/>
      <c r="X234" s="15"/>
      <c r="Y234" s="15"/>
      <c r="Z234" s="15"/>
      <c r="AA234" s="13"/>
      <c r="AB234" s="13"/>
      <c r="AC234" s="13" t="s">
        <v>355</v>
      </c>
      <c r="AD234" s="14">
        <v>39857</v>
      </c>
      <c r="AE234" s="14"/>
      <c r="AF234" s="13"/>
    </row>
    <row r="235" spans="1:32" s="121" customFormat="1" ht="12">
      <c r="A235" s="113" t="s">
        <v>4620</v>
      </c>
      <c r="B235" s="99" t="s">
        <v>4626</v>
      </c>
      <c r="C235" s="19" t="s">
        <v>75</v>
      </c>
      <c r="D235" s="22" t="s">
        <v>4825</v>
      </c>
      <c r="E235" s="19" t="s">
        <v>1200</v>
      </c>
      <c r="F235" s="19" t="s">
        <v>1</v>
      </c>
      <c r="G235" s="21" t="s">
        <v>4826</v>
      </c>
      <c r="H235" s="21"/>
      <c r="I235" s="19" t="s">
        <v>1660</v>
      </c>
      <c r="J235" s="19" t="s">
        <v>1678</v>
      </c>
      <c r="K235" s="20" t="s">
        <v>4827</v>
      </c>
      <c r="L235" s="20"/>
      <c r="M235" s="18" t="s">
        <v>1659</v>
      </c>
      <c r="N235" s="32">
        <v>5106</v>
      </c>
      <c r="O235" s="32" t="s">
        <v>4828</v>
      </c>
      <c r="P235" s="18" t="s">
        <v>82</v>
      </c>
      <c r="Q235" s="17"/>
      <c r="R235" s="16"/>
      <c r="S235" s="13"/>
      <c r="T235" s="13"/>
      <c r="U235" s="15"/>
      <c r="V235" s="15"/>
      <c r="W235" s="15"/>
      <c r="X235" s="15"/>
      <c r="Y235" s="15"/>
      <c r="Z235" s="15"/>
      <c r="AA235" s="13"/>
      <c r="AB235" s="13"/>
      <c r="AC235" s="13"/>
      <c r="AD235" s="14"/>
      <c r="AE235" s="14"/>
      <c r="AF235" s="13"/>
    </row>
    <row r="236" spans="1:32" s="121" customFormat="1" ht="12">
      <c r="A236" s="113" t="s">
        <v>4620</v>
      </c>
      <c r="B236" s="99" t="s">
        <v>4626</v>
      </c>
      <c r="C236" s="19" t="s">
        <v>69</v>
      </c>
      <c r="D236" s="22">
        <v>38787</v>
      </c>
      <c r="E236" s="19" t="s">
        <v>1200</v>
      </c>
      <c r="F236" s="19" t="s">
        <v>67</v>
      </c>
      <c r="G236" s="21" t="s">
        <v>4829</v>
      </c>
      <c r="H236" s="21"/>
      <c r="I236" s="19" t="s">
        <v>4830</v>
      </c>
      <c r="J236" s="19" t="s">
        <v>1678</v>
      </c>
      <c r="K236" s="20" t="s">
        <v>4831</v>
      </c>
      <c r="L236" s="20"/>
      <c r="M236" s="18" t="s">
        <v>4832</v>
      </c>
      <c r="N236" s="32">
        <v>5106</v>
      </c>
      <c r="O236" s="32" t="s">
        <v>4833</v>
      </c>
      <c r="P236" s="18" t="s">
        <v>847</v>
      </c>
      <c r="Q236" s="17"/>
      <c r="R236" s="16"/>
      <c r="S236" s="13"/>
      <c r="T236" s="13"/>
      <c r="U236" s="15"/>
      <c r="V236" s="15"/>
      <c r="W236" s="15"/>
      <c r="X236" s="15"/>
      <c r="Y236" s="15"/>
      <c r="Z236" s="15"/>
      <c r="AA236" s="13"/>
      <c r="AB236" s="13"/>
      <c r="AC236" s="13" t="s">
        <v>4834</v>
      </c>
      <c r="AD236" s="14"/>
      <c r="AE236" s="14"/>
      <c r="AF236" s="13"/>
    </row>
    <row r="237" spans="1:32" s="121" customFormat="1" ht="12">
      <c r="A237" s="113" t="s">
        <v>4620</v>
      </c>
      <c r="B237" s="99" t="s">
        <v>4626</v>
      </c>
      <c r="C237" s="19" t="s">
        <v>75</v>
      </c>
      <c r="D237" s="22">
        <v>38801</v>
      </c>
      <c r="E237" s="19" t="s">
        <v>1200</v>
      </c>
      <c r="F237" s="19" t="s">
        <v>1</v>
      </c>
      <c r="G237" s="21" t="s">
        <v>4835</v>
      </c>
      <c r="H237" s="21"/>
      <c r="I237" s="19" t="s">
        <v>4836</v>
      </c>
      <c r="J237" s="19" t="s">
        <v>1525</v>
      </c>
      <c r="K237" s="20" t="s">
        <v>4837</v>
      </c>
      <c r="L237" s="20"/>
      <c r="M237" s="18" t="s">
        <v>4838</v>
      </c>
      <c r="N237" s="32">
        <v>5061</v>
      </c>
      <c r="O237" s="32" t="s">
        <v>4839</v>
      </c>
      <c r="P237" s="18" t="s">
        <v>4840</v>
      </c>
      <c r="Q237" s="17"/>
      <c r="R237" s="16"/>
      <c r="S237" s="13" t="s">
        <v>4655</v>
      </c>
      <c r="T237" s="13"/>
      <c r="U237" s="15"/>
      <c r="V237" s="15"/>
      <c r="W237" s="15"/>
      <c r="X237" s="15"/>
      <c r="Y237" s="15"/>
      <c r="Z237" s="15"/>
      <c r="AA237" s="13"/>
      <c r="AB237" s="13"/>
      <c r="AC237" s="13"/>
      <c r="AD237" s="14"/>
      <c r="AE237" s="14"/>
      <c r="AF237" s="13"/>
    </row>
    <row r="238" spans="1:32" s="121" customFormat="1" ht="12">
      <c r="A238" s="113" t="s">
        <v>4620</v>
      </c>
      <c r="B238" s="99" t="s">
        <v>4626</v>
      </c>
      <c r="C238" s="19" t="s">
        <v>69</v>
      </c>
      <c r="D238" s="22">
        <v>39913</v>
      </c>
      <c r="E238" s="19" t="s">
        <v>52</v>
      </c>
      <c r="F238" s="19" t="s">
        <v>67</v>
      </c>
      <c r="G238" s="21" t="s">
        <v>4841</v>
      </c>
      <c r="H238" s="21"/>
      <c r="I238" s="19" t="s">
        <v>1528</v>
      </c>
      <c r="J238" s="19" t="s">
        <v>25</v>
      </c>
      <c r="K238" s="20" t="s">
        <v>4842</v>
      </c>
      <c r="L238" s="20"/>
      <c r="M238" s="18" t="s">
        <v>4843</v>
      </c>
      <c r="N238" s="32"/>
      <c r="O238" s="32"/>
      <c r="P238" s="18" t="s">
        <v>354</v>
      </c>
      <c r="Q238" s="17" t="s">
        <v>355</v>
      </c>
      <c r="R238" s="16">
        <v>39878</v>
      </c>
      <c r="S238" s="13" t="s">
        <v>4701</v>
      </c>
      <c r="T238" s="13" t="s">
        <v>4701</v>
      </c>
      <c r="U238" s="15"/>
      <c r="V238" s="15"/>
      <c r="W238" s="15">
        <v>1000</v>
      </c>
      <c r="X238" s="15"/>
      <c r="Y238" s="15"/>
      <c r="Z238" s="15">
        <v>3500</v>
      </c>
      <c r="AA238" s="13" t="s">
        <v>4844</v>
      </c>
      <c r="AB238" s="13" t="s">
        <v>4845</v>
      </c>
      <c r="AC238" s="13" t="s">
        <v>355</v>
      </c>
      <c r="AD238" s="14">
        <v>39878</v>
      </c>
      <c r="AE238" s="14"/>
      <c r="AF238" s="13"/>
    </row>
    <row r="239" spans="1:32" s="121" customFormat="1" ht="12">
      <c r="A239" s="113" t="s">
        <v>4620</v>
      </c>
      <c r="B239" s="99" t="s">
        <v>4626</v>
      </c>
      <c r="C239" s="19" t="s">
        <v>69</v>
      </c>
      <c r="D239" s="22">
        <v>40969</v>
      </c>
      <c r="E239" s="19" t="s">
        <v>53</v>
      </c>
      <c r="F239" s="19" t="s">
        <v>67</v>
      </c>
      <c r="G239" s="21" t="s">
        <v>4846</v>
      </c>
      <c r="H239" s="21"/>
      <c r="I239" s="19" t="s">
        <v>4847</v>
      </c>
      <c r="J239" s="19" t="s">
        <v>11</v>
      </c>
      <c r="K239" s="20" t="s">
        <v>4848</v>
      </c>
      <c r="L239" s="20"/>
      <c r="M239" s="18" t="s">
        <v>4849</v>
      </c>
      <c r="N239" s="32">
        <v>7005</v>
      </c>
      <c r="O239" s="32" t="s">
        <v>4850</v>
      </c>
      <c r="P239" s="18" t="s">
        <v>995</v>
      </c>
      <c r="Q239" s="17"/>
      <c r="R239" s="16"/>
      <c r="S239" s="13" t="s">
        <v>4851</v>
      </c>
      <c r="T239" s="13" t="s">
        <v>4852</v>
      </c>
      <c r="U239" s="15">
        <v>1</v>
      </c>
      <c r="V239" s="15"/>
      <c r="W239" s="15">
        <v>50</v>
      </c>
      <c r="X239" s="15">
        <v>60000</v>
      </c>
      <c r="Y239" s="15">
        <v>45</v>
      </c>
      <c r="Z239" s="15">
        <v>1330</v>
      </c>
      <c r="AA239" s="13" t="s">
        <v>4853</v>
      </c>
      <c r="AB239" s="13" t="s">
        <v>4853</v>
      </c>
      <c r="AC239" s="13" t="s">
        <v>4854</v>
      </c>
      <c r="AD239" s="14"/>
      <c r="AE239" s="14"/>
      <c r="AF239" s="13"/>
    </row>
    <row r="240" spans="1:32" s="121" customFormat="1" ht="12">
      <c r="A240" s="113" t="s">
        <v>4620</v>
      </c>
      <c r="B240" s="99" t="s">
        <v>4626</v>
      </c>
      <c r="C240" s="19" t="s">
        <v>75</v>
      </c>
      <c r="D240" s="22" t="s">
        <v>4855</v>
      </c>
      <c r="E240" s="19" t="s">
        <v>53</v>
      </c>
      <c r="F240" s="19" t="s">
        <v>1</v>
      </c>
      <c r="G240" s="21" t="s">
        <v>4856</v>
      </c>
      <c r="H240" s="21"/>
      <c r="I240" s="19" t="s">
        <v>4857</v>
      </c>
      <c r="J240" s="19" t="s">
        <v>11</v>
      </c>
      <c r="K240" s="20" t="s">
        <v>4858</v>
      </c>
      <c r="L240" s="20"/>
      <c r="M240" s="18" t="s">
        <v>4859</v>
      </c>
      <c r="N240" s="32">
        <v>7041</v>
      </c>
      <c r="O240" s="32" t="s">
        <v>4860</v>
      </c>
      <c r="P240" s="18" t="s">
        <v>4861</v>
      </c>
      <c r="Q240" s="17"/>
      <c r="R240" s="16">
        <v>40355</v>
      </c>
      <c r="S240" s="13"/>
      <c r="T240" s="13"/>
      <c r="U240" s="15">
        <v>1</v>
      </c>
      <c r="V240" s="15"/>
      <c r="W240" s="15">
        <v>250</v>
      </c>
      <c r="X240" s="15"/>
      <c r="Y240" s="15">
        <v>3</v>
      </c>
      <c r="Z240" s="15"/>
      <c r="AA240" s="13" t="s">
        <v>4862</v>
      </c>
      <c r="AB240" s="13" t="s">
        <v>4863</v>
      </c>
      <c r="AC240" s="13" t="s">
        <v>4864</v>
      </c>
      <c r="AD240" s="14">
        <v>40357</v>
      </c>
      <c r="AE240" s="14">
        <v>40421</v>
      </c>
      <c r="AF240" s="13"/>
    </row>
    <row r="241" spans="1:32" s="121" customFormat="1" ht="12">
      <c r="A241" s="113" t="s">
        <v>4620</v>
      </c>
      <c r="B241" s="99" t="s">
        <v>4626</v>
      </c>
      <c r="C241" s="19" t="s">
        <v>69</v>
      </c>
      <c r="D241" s="22">
        <v>39757</v>
      </c>
      <c r="E241" s="19" t="s">
        <v>52</v>
      </c>
      <c r="F241" s="19" t="s">
        <v>67</v>
      </c>
      <c r="G241" s="21" t="s">
        <v>4865</v>
      </c>
      <c r="H241" s="21"/>
      <c r="I241" s="19" t="s">
        <v>4866</v>
      </c>
      <c r="J241" s="19" t="s">
        <v>237</v>
      </c>
      <c r="K241" s="20" t="s">
        <v>4867</v>
      </c>
      <c r="L241" s="20"/>
      <c r="M241" s="18" t="s">
        <v>4868</v>
      </c>
      <c r="N241" s="32" t="s">
        <v>354</v>
      </c>
      <c r="O241" s="32"/>
      <c r="P241" s="18"/>
      <c r="Q241" s="17"/>
      <c r="R241" s="16"/>
      <c r="S241" s="13" t="s">
        <v>4701</v>
      </c>
      <c r="T241" s="13" t="s">
        <v>4701</v>
      </c>
      <c r="U241" s="15"/>
      <c r="V241" s="15"/>
      <c r="W241" s="15"/>
      <c r="X241" s="15"/>
      <c r="Y241" s="15"/>
      <c r="Z241" s="15"/>
      <c r="AA241" s="13"/>
      <c r="AB241" s="13"/>
      <c r="AC241" s="13"/>
      <c r="AD241" s="14"/>
      <c r="AE241" s="14"/>
      <c r="AF241" s="13"/>
    </row>
    <row r="242" spans="1:32" s="121" customFormat="1" ht="12">
      <c r="A242" s="113" t="s">
        <v>4620</v>
      </c>
      <c r="B242" s="99" t="s">
        <v>4626</v>
      </c>
      <c r="C242" s="19" t="s">
        <v>69</v>
      </c>
      <c r="D242" s="22">
        <v>41484</v>
      </c>
      <c r="E242" s="19" t="s">
        <v>55</v>
      </c>
      <c r="F242" s="19" t="s">
        <v>67</v>
      </c>
      <c r="G242" s="21" t="s">
        <v>4869</v>
      </c>
      <c r="H242" s="21"/>
      <c r="I242" s="19" t="s">
        <v>1082</v>
      </c>
      <c r="J242" s="19" t="s">
        <v>11</v>
      </c>
      <c r="K242" s="20" t="s">
        <v>4870</v>
      </c>
      <c r="L242" s="20"/>
      <c r="M242" s="18" t="s">
        <v>4871</v>
      </c>
      <c r="N242" s="32">
        <v>1101</v>
      </c>
      <c r="O242" s="32" t="s">
        <v>1172</v>
      </c>
      <c r="P242" s="18" t="s">
        <v>82</v>
      </c>
      <c r="Q242" s="17" t="s">
        <v>2868</v>
      </c>
      <c r="R242" s="16">
        <v>41478</v>
      </c>
      <c r="S242" s="13" t="s">
        <v>4667</v>
      </c>
      <c r="T242" s="13" t="s">
        <v>118</v>
      </c>
      <c r="U242" s="15">
        <v>1</v>
      </c>
      <c r="V242" s="15"/>
      <c r="W242" s="15"/>
      <c r="X242" s="15"/>
      <c r="Y242" s="15">
        <v>45</v>
      </c>
      <c r="Z242" s="15"/>
      <c r="AA242" s="13"/>
      <c r="AB242" s="13"/>
      <c r="AC242" s="13"/>
      <c r="AD242" s="14"/>
      <c r="AE242" s="14"/>
      <c r="AF242" s="13"/>
    </row>
    <row r="243" spans="1:32" s="121" customFormat="1" ht="12">
      <c r="A243" s="113" t="s">
        <v>4620</v>
      </c>
      <c r="B243" s="99" t="s">
        <v>4626</v>
      </c>
      <c r="C243" s="19" t="s">
        <v>69</v>
      </c>
      <c r="D243" s="22">
        <v>39773</v>
      </c>
      <c r="E243" s="19" t="s">
        <v>53</v>
      </c>
      <c r="F243" s="19" t="s">
        <v>67</v>
      </c>
      <c r="G243" s="21" t="s">
        <v>4872</v>
      </c>
      <c r="H243" s="21"/>
      <c r="I243" s="19" t="s">
        <v>1082</v>
      </c>
      <c r="J243" s="19" t="s">
        <v>11</v>
      </c>
      <c r="K243" s="20" t="s">
        <v>4873</v>
      </c>
      <c r="L243" s="20"/>
      <c r="M243" s="18" t="s">
        <v>4874</v>
      </c>
      <c r="N243" s="32">
        <v>5106</v>
      </c>
      <c r="O243" s="32" t="s">
        <v>4875</v>
      </c>
      <c r="P243" s="18" t="s">
        <v>847</v>
      </c>
      <c r="Q243" s="17" t="s">
        <v>355</v>
      </c>
      <c r="R243" s="16"/>
      <c r="S243" s="13" t="s">
        <v>4655</v>
      </c>
      <c r="T243" s="13" t="s">
        <v>4876</v>
      </c>
      <c r="U243" s="15"/>
      <c r="V243" s="15"/>
      <c r="W243" s="15"/>
      <c r="X243" s="15"/>
      <c r="Y243" s="15"/>
      <c r="Z243" s="15"/>
      <c r="AA243" s="13"/>
      <c r="AB243" s="13"/>
      <c r="AC243" s="13"/>
      <c r="AD243" s="14"/>
      <c r="AE243" s="14"/>
      <c r="AF243" s="13"/>
    </row>
    <row r="244" spans="1:32" s="121" customFormat="1" ht="12">
      <c r="A244" s="113" t="s">
        <v>4620</v>
      </c>
      <c r="B244" s="99" t="s">
        <v>4626</v>
      </c>
      <c r="C244" s="19" t="s">
        <v>69</v>
      </c>
      <c r="D244" s="22">
        <v>38785</v>
      </c>
      <c r="E244" s="19" t="s">
        <v>188</v>
      </c>
      <c r="F244" s="19" t="s">
        <v>67</v>
      </c>
      <c r="G244" s="21" t="s">
        <v>4877</v>
      </c>
      <c r="H244" s="21"/>
      <c r="I244" s="19" t="s">
        <v>878</v>
      </c>
      <c r="J244" s="19" t="s">
        <v>4273</v>
      </c>
      <c r="K244" s="20" t="s">
        <v>4878</v>
      </c>
      <c r="L244" s="20"/>
      <c r="M244" s="18" t="s">
        <v>4879</v>
      </c>
      <c r="N244" s="32">
        <v>7127</v>
      </c>
      <c r="O244" s="32" t="s">
        <v>4880</v>
      </c>
      <c r="P244" s="18" t="s">
        <v>852</v>
      </c>
      <c r="Q244" s="17" t="s">
        <v>4881</v>
      </c>
      <c r="R244" s="16">
        <v>39629</v>
      </c>
      <c r="S244" s="13" t="s">
        <v>4882</v>
      </c>
      <c r="T244" s="13" t="s">
        <v>4882</v>
      </c>
      <c r="U244" s="15">
        <v>0.5</v>
      </c>
      <c r="V244" s="15"/>
      <c r="W244" s="15">
        <v>700</v>
      </c>
      <c r="X244" s="15">
        <v>380000</v>
      </c>
      <c r="Y244" s="15">
        <v>220</v>
      </c>
      <c r="Z244" s="15">
        <v>170</v>
      </c>
      <c r="AA244" s="13" t="s">
        <v>355</v>
      </c>
      <c r="AB244" s="13" t="s">
        <v>355</v>
      </c>
      <c r="AC244" s="13" t="s">
        <v>355</v>
      </c>
      <c r="AD244" s="14" t="s">
        <v>355</v>
      </c>
      <c r="AE244" s="14" t="s">
        <v>355</v>
      </c>
      <c r="AF244" s="13" t="s">
        <v>355</v>
      </c>
    </row>
    <row r="245" spans="1:32" s="121" customFormat="1" ht="12">
      <c r="A245" s="113" t="s">
        <v>4620</v>
      </c>
      <c r="B245" s="99" t="s">
        <v>4626</v>
      </c>
      <c r="C245" s="19" t="s">
        <v>75</v>
      </c>
      <c r="D245" s="22">
        <v>40493</v>
      </c>
      <c r="E245" s="19" t="s">
        <v>3435</v>
      </c>
      <c r="F245" s="19" t="s">
        <v>1</v>
      </c>
      <c r="G245" s="21" t="s">
        <v>4883</v>
      </c>
      <c r="H245" s="21"/>
      <c r="I245" s="19" t="s">
        <v>713</v>
      </c>
      <c r="J245" s="19" t="s">
        <v>3</v>
      </c>
      <c r="K245" s="20" t="s">
        <v>4884</v>
      </c>
      <c r="L245" s="20"/>
      <c r="M245" s="18" t="s">
        <v>4885</v>
      </c>
      <c r="N245" s="32">
        <v>26690</v>
      </c>
      <c r="O245" s="32"/>
      <c r="P245" s="18" t="s">
        <v>611</v>
      </c>
      <c r="Q245" s="17" t="s">
        <v>4886</v>
      </c>
      <c r="R245" s="16">
        <v>40478</v>
      </c>
      <c r="S245" s="13" t="s">
        <v>485</v>
      </c>
      <c r="T245" s="13" t="s">
        <v>485</v>
      </c>
      <c r="U245" s="15" t="s">
        <v>4046</v>
      </c>
      <c r="V245" s="15"/>
      <c r="W245" s="15">
        <v>400</v>
      </c>
      <c r="X245" s="15">
        <v>70000</v>
      </c>
      <c r="Y245" s="15">
        <v>60</v>
      </c>
      <c r="Z245" s="15">
        <v>1160</v>
      </c>
      <c r="AA245" s="13" t="s">
        <v>4887</v>
      </c>
      <c r="AB245" s="13" t="s">
        <v>4887</v>
      </c>
      <c r="AC245" s="13" t="s">
        <v>4888</v>
      </c>
      <c r="AD245" s="14">
        <v>40483</v>
      </c>
      <c r="AE245" s="14">
        <v>40493</v>
      </c>
      <c r="AF245" s="13" t="s">
        <v>707</v>
      </c>
    </row>
    <row r="246" spans="1:32" s="121" customFormat="1" ht="12">
      <c r="A246" s="113" t="s">
        <v>4620</v>
      </c>
      <c r="B246" s="99" t="s">
        <v>4626</v>
      </c>
      <c r="C246" s="19" t="s">
        <v>75</v>
      </c>
      <c r="D246" s="22" t="s">
        <v>4889</v>
      </c>
      <c r="E246" s="19" t="s">
        <v>3435</v>
      </c>
      <c r="F246" s="19" t="s">
        <v>1</v>
      </c>
      <c r="G246" s="21" t="s">
        <v>4890</v>
      </c>
      <c r="H246" s="21"/>
      <c r="I246" s="19" t="s">
        <v>713</v>
      </c>
      <c r="J246" s="19" t="s">
        <v>3</v>
      </c>
      <c r="K246" s="20" t="s">
        <v>4891</v>
      </c>
      <c r="L246" s="20"/>
      <c r="M246" s="18" t="s">
        <v>4892</v>
      </c>
      <c r="N246" s="32">
        <v>26690</v>
      </c>
      <c r="O246" s="32"/>
      <c r="P246" s="18" t="s">
        <v>611</v>
      </c>
      <c r="Q246" s="17" t="s">
        <v>4893</v>
      </c>
      <c r="R246" s="16">
        <v>40246</v>
      </c>
      <c r="S246" s="13" t="s">
        <v>485</v>
      </c>
      <c r="T246" s="13" t="s">
        <v>485</v>
      </c>
      <c r="U246" s="15"/>
      <c r="V246" s="15"/>
      <c r="W246" s="15">
        <v>200</v>
      </c>
      <c r="X246" s="15"/>
      <c r="Y246" s="15">
        <v>30</v>
      </c>
      <c r="Z246" s="15"/>
      <c r="AA246" s="13" t="s">
        <v>4894</v>
      </c>
      <c r="AB246" s="13" t="s">
        <v>4894</v>
      </c>
      <c r="AC246" s="13" t="s">
        <v>4888</v>
      </c>
      <c r="AD246" s="14">
        <v>40247</v>
      </c>
      <c r="AE246" s="14">
        <v>39881</v>
      </c>
      <c r="AF246" s="13" t="s">
        <v>707</v>
      </c>
    </row>
    <row r="247" spans="1:32" s="121" customFormat="1" ht="12">
      <c r="A247" s="113" t="s">
        <v>4620</v>
      </c>
      <c r="B247" s="99" t="s">
        <v>4626</v>
      </c>
      <c r="C247" s="19" t="s">
        <v>75</v>
      </c>
      <c r="D247" s="22">
        <v>40493</v>
      </c>
      <c r="E247" s="19" t="s">
        <v>3435</v>
      </c>
      <c r="F247" s="19" t="s">
        <v>1</v>
      </c>
      <c r="G247" s="21" t="s">
        <v>4895</v>
      </c>
      <c r="H247" s="21"/>
      <c r="I247" s="19" t="s">
        <v>713</v>
      </c>
      <c r="J247" s="19" t="s">
        <v>3</v>
      </c>
      <c r="K247" s="20" t="s">
        <v>4896</v>
      </c>
      <c r="L247" s="20"/>
      <c r="M247" s="18" t="s">
        <v>4897</v>
      </c>
      <c r="N247" s="32">
        <v>26690</v>
      </c>
      <c r="O247" s="32"/>
      <c r="P247" s="18" t="s">
        <v>611</v>
      </c>
      <c r="Q247" s="17" t="s">
        <v>4898</v>
      </c>
      <c r="R247" s="16">
        <v>40478</v>
      </c>
      <c r="S247" s="13" t="s">
        <v>485</v>
      </c>
      <c r="T247" s="13" t="s">
        <v>485</v>
      </c>
      <c r="U247" s="15" t="s">
        <v>4046</v>
      </c>
      <c r="V247" s="15"/>
      <c r="W247" s="15">
        <v>400</v>
      </c>
      <c r="X247" s="15">
        <v>100000</v>
      </c>
      <c r="Y247" s="15">
        <v>80</v>
      </c>
      <c r="Z247" s="15">
        <v>1250</v>
      </c>
      <c r="AA247" s="13" t="s">
        <v>4899</v>
      </c>
      <c r="AB247" s="13" t="s">
        <v>4899</v>
      </c>
      <c r="AC247" s="13" t="s">
        <v>4888</v>
      </c>
      <c r="AD247" s="14">
        <v>40483</v>
      </c>
      <c r="AE247" s="14">
        <v>40493</v>
      </c>
      <c r="AF247" s="13" t="s">
        <v>707</v>
      </c>
    </row>
    <row r="248" spans="1:32" s="121" customFormat="1" ht="12">
      <c r="A248" s="113" t="s">
        <v>4620</v>
      </c>
      <c r="B248" s="99" t="s">
        <v>4626</v>
      </c>
      <c r="C248" s="19" t="s">
        <v>75</v>
      </c>
      <c r="D248" s="22" t="s">
        <v>4889</v>
      </c>
      <c r="E248" s="19" t="s">
        <v>3435</v>
      </c>
      <c r="F248" s="19" t="s">
        <v>1</v>
      </c>
      <c r="G248" s="21" t="s">
        <v>4900</v>
      </c>
      <c r="H248" s="21"/>
      <c r="I248" s="19" t="s">
        <v>713</v>
      </c>
      <c r="J248" s="19" t="s">
        <v>3</v>
      </c>
      <c r="K248" s="20" t="s">
        <v>4901</v>
      </c>
      <c r="L248" s="20"/>
      <c r="M248" s="18" t="s">
        <v>4902</v>
      </c>
      <c r="N248" s="32">
        <v>26690</v>
      </c>
      <c r="O248" s="32"/>
      <c r="P248" s="18" t="s">
        <v>611</v>
      </c>
      <c r="Q248" s="17"/>
      <c r="R248" s="16">
        <v>40246</v>
      </c>
      <c r="S248" s="13" t="s">
        <v>485</v>
      </c>
      <c r="T248" s="13" t="s">
        <v>485</v>
      </c>
      <c r="U248" s="15"/>
      <c r="V248" s="15"/>
      <c r="W248" s="15">
        <v>200</v>
      </c>
      <c r="X248" s="15"/>
      <c r="Y248" s="15">
        <v>30</v>
      </c>
      <c r="Z248" s="15"/>
      <c r="AA248" s="13" t="s">
        <v>4903</v>
      </c>
      <c r="AB248" s="13" t="s">
        <v>4903</v>
      </c>
      <c r="AC248" s="13" t="s">
        <v>4888</v>
      </c>
      <c r="AD248" s="14">
        <v>40247</v>
      </c>
      <c r="AE248" s="14">
        <v>39881</v>
      </c>
      <c r="AF248" s="13" t="s">
        <v>707</v>
      </c>
    </row>
    <row r="249" spans="1:32" s="121" customFormat="1" ht="12">
      <c r="A249" s="113" t="s">
        <v>4620</v>
      </c>
      <c r="B249" s="99" t="s">
        <v>4626</v>
      </c>
      <c r="C249" s="19" t="s">
        <v>75</v>
      </c>
      <c r="D249" s="22">
        <v>40493</v>
      </c>
      <c r="E249" s="19" t="s">
        <v>3435</v>
      </c>
      <c r="F249" s="19" t="s">
        <v>1</v>
      </c>
      <c r="G249" s="21" t="s">
        <v>4904</v>
      </c>
      <c r="H249" s="21"/>
      <c r="I249" s="19" t="s">
        <v>713</v>
      </c>
      <c r="J249" s="19" t="s">
        <v>3</v>
      </c>
      <c r="K249" s="20" t="s">
        <v>4905</v>
      </c>
      <c r="L249" s="20"/>
      <c r="M249" s="18" t="s">
        <v>4906</v>
      </c>
      <c r="N249" s="32">
        <v>26690</v>
      </c>
      <c r="O249" s="32"/>
      <c r="P249" s="18" t="s">
        <v>611</v>
      </c>
      <c r="Q249" s="17" t="s">
        <v>4907</v>
      </c>
      <c r="R249" s="16">
        <v>40478</v>
      </c>
      <c r="S249" s="13" t="s">
        <v>485</v>
      </c>
      <c r="T249" s="13" t="s">
        <v>485</v>
      </c>
      <c r="U249" s="15" t="s">
        <v>4046</v>
      </c>
      <c r="V249" s="15"/>
      <c r="W249" s="15">
        <v>400</v>
      </c>
      <c r="X249" s="15">
        <v>100000</v>
      </c>
      <c r="Y249" s="15">
        <v>60</v>
      </c>
      <c r="Z249" s="15">
        <v>1660</v>
      </c>
      <c r="AA249" s="13" t="s">
        <v>4908</v>
      </c>
      <c r="AB249" s="13" t="s">
        <v>4908</v>
      </c>
      <c r="AC249" s="13" t="s">
        <v>4888</v>
      </c>
      <c r="AD249" s="14">
        <v>40483</v>
      </c>
      <c r="AE249" s="14">
        <v>40493</v>
      </c>
      <c r="AF249" s="13" t="s">
        <v>707</v>
      </c>
    </row>
    <row r="250" spans="1:32" s="121" customFormat="1" ht="12">
      <c r="A250" s="113" t="s">
        <v>4620</v>
      </c>
      <c r="B250" s="99" t="s">
        <v>4626</v>
      </c>
      <c r="C250" s="19" t="s">
        <v>75</v>
      </c>
      <c r="D250" s="22">
        <v>40481</v>
      </c>
      <c r="E250" s="19" t="s">
        <v>3435</v>
      </c>
      <c r="F250" s="19" t="s">
        <v>1</v>
      </c>
      <c r="G250" s="21" t="s">
        <v>4909</v>
      </c>
      <c r="H250" s="21"/>
      <c r="I250" s="19" t="s">
        <v>713</v>
      </c>
      <c r="J250" s="19" t="s">
        <v>3</v>
      </c>
      <c r="K250" s="20" t="s">
        <v>4910</v>
      </c>
      <c r="L250" s="20"/>
      <c r="M250" s="18" t="s">
        <v>4911</v>
      </c>
      <c r="N250" s="32">
        <v>26690</v>
      </c>
      <c r="O250" s="32">
        <v>26690</v>
      </c>
      <c r="P250" s="18" t="s">
        <v>611</v>
      </c>
      <c r="Q250" s="17" t="s">
        <v>4912</v>
      </c>
      <c r="R250" s="16">
        <v>40461</v>
      </c>
      <c r="S250" s="13" t="s">
        <v>485</v>
      </c>
      <c r="T250" s="13" t="s">
        <v>485</v>
      </c>
      <c r="U250" s="15"/>
      <c r="V250" s="15"/>
      <c r="W250" s="15"/>
      <c r="X250" s="15"/>
      <c r="Y250" s="15"/>
      <c r="Z250" s="15"/>
      <c r="AA250" s="13"/>
      <c r="AB250" s="13"/>
      <c r="AC250" s="13"/>
      <c r="AD250" s="14"/>
      <c r="AE250" s="14"/>
      <c r="AF250" s="13"/>
    </row>
    <row r="251" spans="1:32" s="121" customFormat="1" ht="12">
      <c r="A251" s="113" t="s">
        <v>4620</v>
      </c>
      <c r="B251" s="99" t="s">
        <v>4626</v>
      </c>
      <c r="C251" s="19" t="s">
        <v>75</v>
      </c>
      <c r="D251" s="22">
        <v>40493</v>
      </c>
      <c r="E251" s="19" t="s">
        <v>3435</v>
      </c>
      <c r="F251" s="19" t="s">
        <v>1</v>
      </c>
      <c r="G251" s="21" t="s">
        <v>4913</v>
      </c>
      <c r="H251" s="21"/>
      <c r="I251" s="19" t="s">
        <v>713</v>
      </c>
      <c r="J251" s="19" t="s">
        <v>3</v>
      </c>
      <c r="K251" s="20" t="s">
        <v>4914</v>
      </c>
      <c r="L251" s="20"/>
      <c r="M251" s="18" t="s">
        <v>4915</v>
      </c>
      <c r="N251" s="32">
        <v>26690</v>
      </c>
      <c r="O251" s="32"/>
      <c r="P251" s="18" t="s">
        <v>611</v>
      </c>
      <c r="Q251" s="17" t="s">
        <v>4916</v>
      </c>
      <c r="R251" s="16">
        <v>40478</v>
      </c>
      <c r="S251" s="13" t="s">
        <v>485</v>
      </c>
      <c r="T251" s="13" t="s">
        <v>485</v>
      </c>
      <c r="U251" s="15" t="s">
        <v>4046</v>
      </c>
      <c r="V251" s="15"/>
      <c r="W251" s="15">
        <v>400</v>
      </c>
      <c r="X251" s="15">
        <v>60000</v>
      </c>
      <c r="Y251" s="15">
        <v>70</v>
      </c>
      <c r="Z251" s="15">
        <v>850</v>
      </c>
      <c r="AA251" s="13" t="s">
        <v>4917</v>
      </c>
      <c r="AB251" s="13" t="s">
        <v>4917</v>
      </c>
      <c r="AC251" s="13" t="s">
        <v>4888</v>
      </c>
      <c r="AD251" s="14">
        <v>40483</v>
      </c>
      <c r="AE251" s="14">
        <v>40493</v>
      </c>
      <c r="AF251" s="13" t="s">
        <v>707</v>
      </c>
    </row>
    <row r="252" spans="1:32" s="121" customFormat="1" ht="12">
      <c r="A252" s="113" t="s">
        <v>4620</v>
      </c>
      <c r="B252" s="99" t="s">
        <v>4626</v>
      </c>
      <c r="C252" s="19" t="s">
        <v>75</v>
      </c>
      <c r="D252" s="22">
        <v>40493</v>
      </c>
      <c r="E252" s="19" t="s">
        <v>3435</v>
      </c>
      <c r="F252" s="19" t="s">
        <v>1</v>
      </c>
      <c r="G252" s="21" t="s">
        <v>4918</v>
      </c>
      <c r="H252" s="21"/>
      <c r="I252" s="19" t="s">
        <v>713</v>
      </c>
      <c r="J252" s="19" t="s">
        <v>3</v>
      </c>
      <c r="K252" s="20" t="s">
        <v>4919</v>
      </c>
      <c r="L252" s="20"/>
      <c r="M252" s="18" t="s">
        <v>4920</v>
      </c>
      <c r="N252" s="32">
        <v>26690</v>
      </c>
      <c r="O252" s="32"/>
      <c r="P252" s="18" t="s">
        <v>611</v>
      </c>
      <c r="Q252" s="17" t="s">
        <v>4921</v>
      </c>
      <c r="R252" s="16">
        <v>40478</v>
      </c>
      <c r="S252" s="13" t="s">
        <v>485</v>
      </c>
      <c r="T252" s="13" t="s">
        <v>485</v>
      </c>
      <c r="U252" s="15" t="s">
        <v>4046</v>
      </c>
      <c r="V252" s="15"/>
      <c r="W252" s="15">
        <v>400</v>
      </c>
      <c r="X252" s="15">
        <v>100000</v>
      </c>
      <c r="Y252" s="15">
        <v>70</v>
      </c>
      <c r="Z252" s="15">
        <v>1420</v>
      </c>
      <c r="AA252" s="13" t="s">
        <v>4922</v>
      </c>
      <c r="AB252" s="13" t="s">
        <v>4922</v>
      </c>
      <c r="AC252" s="13" t="s">
        <v>4888</v>
      </c>
      <c r="AD252" s="14">
        <v>40483</v>
      </c>
      <c r="AE252" s="14">
        <v>40493</v>
      </c>
      <c r="AF252" s="13" t="s">
        <v>707</v>
      </c>
    </row>
    <row r="253" spans="1:32" s="121" customFormat="1" ht="12">
      <c r="A253" s="113" t="s">
        <v>4620</v>
      </c>
      <c r="B253" s="99" t="s">
        <v>4626</v>
      </c>
      <c r="C253" s="19" t="s">
        <v>75</v>
      </c>
      <c r="D253" s="22">
        <v>40697</v>
      </c>
      <c r="E253" s="19" t="s">
        <v>3435</v>
      </c>
      <c r="F253" s="19" t="s">
        <v>1</v>
      </c>
      <c r="G253" s="21" t="s">
        <v>4923</v>
      </c>
      <c r="H253" s="21"/>
      <c r="I253" s="19" t="s">
        <v>713</v>
      </c>
      <c r="J253" s="19" t="s">
        <v>3</v>
      </c>
      <c r="K253" s="20" t="s">
        <v>4924</v>
      </c>
      <c r="L253" s="20"/>
      <c r="M253" s="18" t="s">
        <v>4925</v>
      </c>
      <c r="N253" s="32">
        <v>26690</v>
      </c>
      <c r="O253" s="32">
        <v>26690</v>
      </c>
      <c r="P253" s="18" t="s">
        <v>611</v>
      </c>
      <c r="Q253" s="17" t="s">
        <v>4926</v>
      </c>
      <c r="R253" s="16">
        <v>40677</v>
      </c>
      <c r="S253" s="13" t="s">
        <v>485</v>
      </c>
      <c r="T253" s="13" t="s">
        <v>485</v>
      </c>
      <c r="U253" s="15"/>
      <c r="V253" s="15"/>
      <c r="W253" s="15"/>
      <c r="X253" s="15"/>
      <c r="Y253" s="15"/>
      <c r="Z253" s="15"/>
      <c r="AA253" s="13"/>
      <c r="AB253" s="13"/>
      <c r="AC253" s="13"/>
      <c r="AD253" s="14"/>
      <c r="AE253" s="14"/>
      <c r="AF253" s="13"/>
    </row>
    <row r="254" spans="1:32" s="121" customFormat="1" ht="12">
      <c r="A254" s="113" t="s">
        <v>4620</v>
      </c>
      <c r="B254" s="99" t="s">
        <v>4626</v>
      </c>
      <c r="C254" s="19" t="s">
        <v>75</v>
      </c>
      <c r="D254" s="22">
        <v>40333</v>
      </c>
      <c r="E254" s="19" t="s">
        <v>3435</v>
      </c>
      <c r="F254" s="19" t="s">
        <v>1</v>
      </c>
      <c r="G254" s="21" t="s">
        <v>4927</v>
      </c>
      <c r="H254" s="21"/>
      <c r="I254" s="19" t="s">
        <v>4928</v>
      </c>
      <c r="J254" s="19" t="s">
        <v>3</v>
      </c>
      <c r="K254" s="20" t="s">
        <v>4929</v>
      </c>
      <c r="L254" s="20"/>
      <c r="M254" s="18" t="s">
        <v>4930</v>
      </c>
      <c r="N254" s="32">
        <v>26802</v>
      </c>
      <c r="O254" s="32">
        <v>26802</v>
      </c>
      <c r="P254" s="18" t="s">
        <v>227</v>
      </c>
      <c r="Q254" s="17"/>
      <c r="R254" s="16">
        <v>40221</v>
      </c>
      <c r="S254" s="13" t="s">
        <v>485</v>
      </c>
      <c r="T254" s="13" t="s">
        <v>485</v>
      </c>
      <c r="U254" s="15">
        <v>0</v>
      </c>
      <c r="V254" s="15"/>
      <c r="W254" s="15">
        <v>300</v>
      </c>
      <c r="X254" s="15"/>
      <c r="Y254" s="15">
        <v>40</v>
      </c>
      <c r="Z254" s="15"/>
      <c r="AA254" s="13" t="s">
        <v>4931</v>
      </c>
      <c r="AB254" s="13" t="s">
        <v>4932</v>
      </c>
      <c r="AC254" s="13" t="s">
        <v>4933</v>
      </c>
      <c r="AD254" s="14">
        <v>40224</v>
      </c>
      <c r="AE254" s="14">
        <v>40338</v>
      </c>
      <c r="AF254" s="13" t="s">
        <v>4934</v>
      </c>
    </row>
    <row r="255" spans="1:32" s="121" customFormat="1" ht="12">
      <c r="A255" s="113" t="s">
        <v>4620</v>
      </c>
      <c r="B255" s="99" t="s">
        <v>4626</v>
      </c>
      <c r="C255" s="19" t="s">
        <v>75</v>
      </c>
      <c r="D255" s="22">
        <v>40391</v>
      </c>
      <c r="E255" s="19" t="s">
        <v>3435</v>
      </c>
      <c r="F255" s="19" t="s">
        <v>1</v>
      </c>
      <c r="G255" s="21" t="s">
        <v>4935</v>
      </c>
      <c r="H255" s="21"/>
      <c r="I255" s="19" t="s">
        <v>4928</v>
      </c>
      <c r="J255" s="19" t="s">
        <v>3</v>
      </c>
      <c r="K255" s="20" t="s">
        <v>4936</v>
      </c>
      <c r="L255" s="20"/>
      <c r="M255" s="18" t="s">
        <v>291</v>
      </c>
      <c r="N255" s="32">
        <v>26802</v>
      </c>
      <c r="O255" s="32">
        <v>26802</v>
      </c>
      <c r="P255" s="18" t="s">
        <v>227</v>
      </c>
      <c r="Q255" s="17" t="s">
        <v>4937</v>
      </c>
      <c r="R255" s="16">
        <v>40371</v>
      </c>
      <c r="S255" s="13" t="s">
        <v>485</v>
      </c>
      <c r="T255" s="13" t="s">
        <v>485</v>
      </c>
      <c r="U255" s="15"/>
      <c r="V255" s="15"/>
      <c r="W255" s="15"/>
      <c r="X255" s="15"/>
      <c r="Y255" s="15"/>
      <c r="Z255" s="15"/>
      <c r="AA255" s="13"/>
      <c r="AB255" s="13"/>
      <c r="AC255" s="13"/>
      <c r="AD255" s="14"/>
      <c r="AE255" s="14"/>
      <c r="AF255" s="13"/>
    </row>
    <row r="256" spans="1:32" s="121" customFormat="1" ht="12">
      <c r="A256" s="113" t="s">
        <v>4620</v>
      </c>
      <c r="B256" s="99" t="s">
        <v>4626</v>
      </c>
      <c r="C256" s="19" t="s">
        <v>75</v>
      </c>
      <c r="D256" s="22">
        <v>40493</v>
      </c>
      <c r="E256" s="19" t="s">
        <v>3435</v>
      </c>
      <c r="F256" s="19" t="s">
        <v>1</v>
      </c>
      <c r="G256" s="21" t="s">
        <v>4938</v>
      </c>
      <c r="H256" s="21"/>
      <c r="I256" s="19" t="s">
        <v>690</v>
      </c>
      <c r="J256" s="19" t="s">
        <v>3</v>
      </c>
      <c r="K256" s="20" t="s">
        <v>4939</v>
      </c>
      <c r="L256" s="20"/>
      <c r="M256" s="18" t="s">
        <v>4940</v>
      </c>
      <c r="N256" s="32">
        <v>26690</v>
      </c>
      <c r="O256" s="32"/>
      <c r="P256" s="18" t="s">
        <v>611</v>
      </c>
      <c r="Q256" s="17" t="s">
        <v>4941</v>
      </c>
      <c r="R256" s="16">
        <v>40478</v>
      </c>
      <c r="S256" s="13" t="s">
        <v>485</v>
      </c>
      <c r="T256" s="13" t="s">
        <v>485</v>
      </c>
      <c r="U256" s="15" t="s">
        <v>4046</v>
      </c>
      <c r="V256" s="15"/>
      <c r="W256" s="15">
        <v>300</v>
      </c>
      <c r="X256" s="15">
        <v>50000</v>
      </c>
      <c r="Y256" s="15">
        <v>80</v>
      </c>
      <c r="Z256" s="15">
        <v>620</v>
      </c>
      <c r="AA256" s="13" t="s">
        <v>4942</v>
      </c>
      <c r="AB256" s="13" t="s">
        <v>4942</v>
      </c>
      <c r="AC256" s="13" t="s">
        <v>4888</v>
      </c>
      <c r="AD256" s="14">
        <v>40483</v>
      </c>
      <c r="AE256" s="14">
        <v>40493</v>
      </c>
      <c r="AF256" s="13" t="s">
        <v>707</v>
      </c>
    </row>
    <row r="257" spans="1:32" s="121" customFormat="1" ht="12">
      <c r="A257" s="113" t="s">
        <v>4620</v>
      </c>
      <c r="B257" s="99" t="s">
        <v>4626</v>
      </c>
      <c r="C257" s="19" t="s">
        <v>69</v>
      </c>
      <c r="D257" s="22">
        <v>40754</v>
      </c>
      <c r="E257" s="19" t="s">
        <v>3435</v>
      </c>
      <c r="F257" s="19" t="s">
        <v>2</v>
      </c>
      <c r="G257" s="21" t="s">
        <v>4943</v>
      </c>
      <c r="H257" s="21"/>
      <c r="I257" s="19" t="s">
        <v>375</v>
      </c>
      <c r="J257" s="19" t="s">
        <v>3</v>
      </c>
      <c r="K257" s="20" t="s">
        <v>4944</v>
      </c>
      <c r="L257" s="20"/>
      <c r="M257" s="18" t="s">
        <v>4945</v>
      </c>
      <c r="N257" s="32">
        <v>26248</v>
      </c>
      <c r="O257" s="32" t="s">
        <v>387</v>
      </c>
      <c r="P257" s="18" t="s">
        <v>386</v>
      </c>
      <c r="Q257" s="17" t="s">
        <v>385</v>
      </c>
      <c r="R257" s="16">
        <v>40948</v>
      </c>
      <c r="S257" s="13" t="s">
        <v>485</v>
      </c>
      <c r="T257" s="13" t="s">
        <v>485</v>
      </c>
      <c r="U257" s="15" t="s">
        <v>4946</v>
      </c>
      <c r="V257" s="15"/>
      <c r="W257" s="15">
        <v>1000</v>
      </c>
      <c r="X257" s="15">
        <v>50000</v>
      </c>
      <c r="Y257" s="15">
        <v>37</v>
      </c>
      <c r="Z257" s="15">
        <v>135</v>
      </c>
      <c r="AA257" s="13" t="s">
        <v>4947</v>
      </c>
      <c r="AB257" s="13" t="s">
        <v>4947</v>
      </c>
      <c r="AC257" s="13" t="s">
        <v>4553</v>
      </c>
      <c r="AD257" s="14">
        <v>40709</v>
      </c>
      <c r="AE257" s="14">
        <v>40729</v>
      </c>
      <c r="AF257" s="13" t="s">
        <v>4948</v>
      </c>
    </row>
    <row r="258" spans="1:32" s="121" customFormat="1" ht="12">
      <c r="A258" s="113" t="s">
        <v>4620</v>
      </c>
      <c r="B258" s="99" t="s">
        <v>3655</v>
      </c>
      <c r="C258" s="19" t="s">
        <v>69</v>
      </c>
      <c r="D258" s="22">
        <v>40485</v>
      </c>
      <c r="E258" s="19" t="s">
        <v>55</v>
      </c>
      <c r="F258" s="19" t="s">
        <v>2</v>
      </c>
      <c r="G258" s="21" t="s">
        <v>4949</v>
      </c>
      <c r="H258" s="21"/>
      <c r="I258" s="19" t="s">
        <v>4950</v>
      </c>
      <c r="J258" s="19" t="s">
        <v>4951</v>
      </c>
      <c r="K258" s="20" t="s">
        <v>4952</v>
      </c>
      <c r="L258" s="20"/>
      <c r="M258" s="18" t="s">
        <v>4953</v>
      </c>
      <c r="N258" s="32">
        <v>1505</v>
      </c>
      <c r="O258" s="32" t="s">
        <v>4954</v>
      </c>
      <c r="P258" s="18" t="s">
        <v>3227</v>
      </c>
      <c r="Q258" s="17"/>
      <c r="R258" s="16">
        <v>40445</v>
      </c>
      <c r="S258" s="13"/>
      <c r="T258" s="13"/>
      <c r="U258" s="15"/>
      <c r="V258" s="15"/>
      <c r="W258" s="15">
        <v>700</v>
      </c>
      <c r="X258" s="15">
        <v>150000</v>
      </c>
      <c r="Y258" s="15">
        <v>120</v>
      </c>
      <c r="Z258" s="15">
        <v>1250</v>
      </c>
      <c r="AA258" s="13" t="s">
        <v>4955</v>
      </c>
      <c r="AB258" s="13" t="s">
        <v>4955</v>
      </c>
      <c r="AC258" s="13" t="s">
        <v>4956</v>
      </c>
      <c r="AD258" s="14">
        <v>40445</v>
      </c>
      <c r="AE258" s="14">
        <v>40480</v>
      </c>
      <c r="AF258" s="13"/>
    </row>
    <row r="259" spans="1:32" s="121" customFormat="1" ht="12">
      <c r="A259" s="113" t="s">
        <v>4620</v>
      </c>
      <c r="B259" s="99" t="s">
        <v>3655</v>
      </c>
      <c r="C259" s="19" t="s">
        <v>69</v>
      </c>
      <c r="D259" s="22">
        <v>40865</v>
      </c>
      <c r="E259" s="19" t="s">
        <v>55</v>
      </c>
      <c r="F259" s="19" t="s">
        <v>2</v>
      </c>
      <c r="G259" s="21" t="s">
        <v>4957</v>
      </c>
      <c r="H259" s="21"/>
      <c r="I259" s="19" t="s">
        <v>3267</v>
      </c>
      <c r="J259" s="19" t="s">
        <v>4958</v>
      </c>
      <c r="K259" s="20" t="s">
        <v>4959</v>
      </c>
      <c r="L259" s="20"/>
      <c r="M259" s="18" t="s">
        <v>4960</v>
      </c>
      <c r="N259" s="32">
        <v>1101</v>
      </c>
      <c r="O259" s="32" t="s">
        <v>1172</v>
      </c>
      <c r="P259" s="18" t="s">
        <v>82</v>
      </c>
      <c r="Q259" s="17"/>
      <c r="R259" s="16"/>
      <c r="S259" s="13" t="s">
        <v>4667</v>
      </c>
      <c r="T259" s="13" t="s">
        <v>118</v>
      </c>
      <c r="U259" s="15"/>
      <c r="V259" s="15"/>
      <c r="W259" s="15"/>
      <c r="X259" s="15"/>
      <c r="Y259" s="15"/>
      <c r="Z259" s="15">
        <v>150</v>
      </c>
      <c r="AA259" s="13"/>
      <c r="AB259" s="13"/>
      <c r="AC259" s="13" t="s">
        <v>4662</v>
      </c>
      <c r="AD259" s="14"/>
      <c r="AE259" s="14"/>
      <c r="AF259" s="13"/>
    </row>
    <row r="260" spans="1:32" s="121" customFormat="1" ht="12">
      <c r="A260" s="113" t="s">
        <v>4620</v>
      </c>
      <c r="B260" s="99" t="s">
        <v>4527</v>
      </c>
      <c r="C260" s="19" t="s">
        <v>69</v>
      </c>
      <c r="D260" s="22">
        <v>40389</v>
      </c>
      <c r="E260" s="19" t="s">
        <v>55</v>
      </c>
      <c r="F260" s="19" t="s">
        <v>2</v>
      </c>
      <c r="G260" s="21" t="s">
        <v>4961</v>
      </c>
      <c r="H260" s="21"/>
      <c r="I260" s="19" t="s">
        <v>4962</v>
      </c>
      <c r="J260" s="19" t="s">
        <v>4963</v>
      </c>
      <c r="K260" s="20" t="s">
        <v>4964</v>
      </c>
      <c r="L260" s="20"/>
      <c r="M260" s="18" t="s">
        <v>4965</v>
      </c>
      <c r="N260" s="32">
        <v>1023</v>
      </c>
      <c r="O260" s="32" t="s">
        <v>4966</v>
      </c>
      <c r="P260" s="18" t="s">
        <v>1860</v>
      </c>
      <c r="Q260" s="17"/>
      <c r="R260" s="16">
        <v>40319</v>
      </c>
      <c r="S260" s="13" t="s">
        <v>4967</v>
      </c>
      <c r="T260" s="13" t="s">
        <v>4967</v>
      </c>
      <c r="U260" s="15">
        <v>1</v>
      </c>
      <c r="V260" s="15"/>
      <c r="W260" s="15">
        <v>1000</v>
      </c>
      <c r="X260" s="15">
        <v>30000</v>
      </c>
      <c r="Y260" s="15">
        <v>15</v>
      </c>
      <c r="Z260" s="15">
        <v>2000</v>
      </c>
      <c r="AA260" s="13" t="s">
        <v>4968</v>
      </c>
      <c r="AB260" s="13" t="s">
        <v>4968</v>
      </c>
      <c r="AC260" s="13" t="s">
        <v>4969</v>
      </c>
      <c r="AD260" s="14">
        <v>40322</v>
      </c>
      <c r="AE260" s="14">
        <v>40421</v>
      </c>
      <c r="AF260" s="13"/>
    </row>
    <row r="261" spans="1:32" s="121" customFormat="1" ht="12">
      <c r="A261" s="113" t="s">
        <v>3675</v>
      </c>
      <c r="B261" s="99" t="s">
        <v>4970</v>
      </c>
      <c r="C261" s="19" t="s">
        <v>69</v>
      </c>
      <c r="D261" s="22">
        <v>40870</v>
      </c>
      <c r="E261" s="19" t="s">
        <v>54</v>
      </c>
      <c r="F261" s="19" t="s">
        <v>2</v>
      </c>
      <c r="G261" s="21" t="s">
        <v>4971</v>
      </c>
      <c r="H261" s="21"/>
      <c r="I261" s="19" t="s">
        <v>2528</v>
      </c>
      <c r="J261" s="19" t="s">
        <v>4972</v>
      </c>
      <c r="K261" s="20" t="s">
        <v>4973</v>
      </c>
      <c r="L261" s="20"/>
      <c r="M261" s="18" t="s">
        <v>4974</v>
      </c>
      <c r="N261" s="32">
        <v>5112</v>
      </c>
      <c r="O261" s="32" t="s">
        <v>4975</v>
      </c>
      <c r="P261" s="18" t="s">
        <v>1734</v>
      </c>
      <c r="Q261" s="17"/>
      <c r="R261" s="16"/>
      <c r="S261" s="13" t="s">
        <v>4678</v>
      </c>
      <c r="T261" s="13"/>
      <c r="U261" s="15">
        <v>0</v>
      </c>
      <c r="V261" s="15"/>
      <c r="W261" s="15">
        <v>70</v>
      </c>
      <c r="X261" s="15">
        <v>100000</v>
      </c>
      <c r="Y261" s="15">
        <v>82</v>
      </c>
      <c r="Z261" s="15">
        <v>1200</v>
      </c>
      <c r="AA261" s="13" t="s">
        <v>4976</v>
      </c>
      <c r="AB261" s="13" t="s">
        <v>4977</v>
      </c>
      <c r="AC261" s="13" t="s">
        <v>4978</v>
      </c>
      <c r="AD261" s="14"/>
      <c r="AE261" s="14"/>
      <c r="AF261" s="13" t="s">
        <v>4979</v>
      </c>
    </row>
    <row r="262" spans="1:32" s="121" customFormat="1" ht="12">
      <c r="A262" s="113" t="s">
        <v>3675</v>
      </c>
      <c r="B262" s="99"/>
      <c r="C262" s="19" t="s">
        <v>75</v>
      </c>
      <c r="D262" s="22">
        <v>41030</v>
      </c>
      <c r="E262" s="19" t="s">
        <v>54</v>
      </c>
      <c r="F262" s="19" t="s">
        <v>2</v>
      </c>
      <c r="G262" s="21" t="s">
        <v>4980</v>
      </c>
      <c r="H262" s="21"/>
      <c r="I262" s="19" t="s">
        <v>4981</v>
      </c>
      <c r="J262" s="19" t="s">
        <v>3546</v>
      </c>
      <c r="K262" s="20" t="s">
        <v>4982</v>
      </c>
      <c r="L262" s="20"/>
      <c r="M262" s="18" t="s">
        <v>4983</v>
      </c>
      <c r="N262" s="32">
        <v>5112</v>
      </c>
      <c r="O262" s="32" t="s">
        <v>4984</v>
      </c>
      <c r="P262" s="18" t="s">
        <v>1734</v>
      </c>
      <c r="Q262" s="17" t="s">
        <v>4985</v>
      </c>
      <c r="R262" s="16"/>
      <c r="S262" s="13" t="s">
        <v>4678</v>
      </c>
      <c r="T262" s="13" t="s">
        <v>4678</v>
      </c>
      <c r="U262" s="15">
        <v>0</v>
      </c>
      <c r="V262" s="15"/>
      <c r="W262" s="15">
        <v>30</v>
      </c>
      <c r="X262" s="15">
        <v>300000</v>
      </c>
      <c r="Y262" s="15">
        <v>60</v>
      </c>
      <c r="Z262" s="15">
        <v>1200</v>
      </c>
      <c r="AA262" s="13" t="s">
        <v>4986</v>
      </c>
      <c r="AB262" s="13" t="s">
        <v>4987</v>
      </c>
      <c r="AC262" s="13" t="s">
        <v>4978</v>
      </c>
      <c r="AD262" s="14"/>
      <c r="AE262" s="14"/>
      <c r="AF262" s="13" t="s">
        <v>1133</v>
      </c>
    </row>
    <row r="263" spans="1:32" s="121" customFormat="1" ht="12">
      <c r="A263" s="113" t="s">
        <v>3675</v>
      </c>
      <c r="B263" s="99" t="s">
        <v>4527</v>
      </c>
      <c r="C263" s="19" t="s">
        <v>75</v>
      </c>
      <c r="D263" s="22">
        <v>38828</v>
      </c>
      <c r="E263" s="19" t="s">
        <v>3687</v>
      </c>
      <c r="F263" s="19" t="s">
        <v>2</v>
      </c>
      <c r="G263" s="21" t="s">
        <v>4988</v>
      </c>
      <c r="H263" s="21"/>
      <c r="I263" s="19" t="s">
        <v>4989</v>
      </c>
      <c r="J263" s="19" t="s">
        <v>4990</v>
      </c>
      <c r="K263" s="20" t="s">
        <v>4991</v>
      </c>
      <c r="L263" s="20"/>
      <c r="M263" s="18" t="s">
        <v>4992</v>
      </c>
      <c r="N263" s="32">
        <v>7002</v>
      </c>
      <c r="O263" s="32" t="s">
        <v>4993</v>
      </c>
      <c r="P263" s="18" t="s">
        <v>4994</v>
      </c>
      <c r="Q263" s="17" t="s">
        <v>355</v>
      </c>
      <c r="R263" s="16">
        <v>39629</v>
      </c>
      <c r="S263" s="13" t="s">
        <v>4882</v>
      </c>
      <c r="T263" s="13" t="s">
        <v>4876</v>
      </c>
      <c r="U263" s="15">
        <v>1</v>
      </c>
      <c r="V263" s="15"/>
      <c r="W263" s="15">
        <v>700</v>
      </c>
      <c r="X263" s="15">
        <v>180000</v>
      </c>
      <c r="Y263" s="15">
        <v>85</v>
      </c>
      <c r="Z263" s="15">
        <v>2100</v>
      </c>
      <c r="AA263" s="13" t="s">
        <v>4995</v>
      </c>
      <c r="AB263" s="13" t="s">
        <v>4996</v>
      </c>
      <c r="AC263" s="13" t="s">
        <v>4997</v>
      </c>
      <c r="AD263" s="14"/>
      <c r="AE263" s="14"/>
      <c r="AF263" s="13" t="s">
        <v>355</v>
      </c>
    </row>
    <row r="264" spans="1:32" s="121" customFormat="1" ht="12">
      <c r="A264" s="113" t="s">
        <v>4998</v>
      </c>
      <c r="B264" s="99" t="s">
        <v>3655</v>
      </c>
      <c r="C264" s="19" t="s">
        <v>69</v>
      </c>
      <c r="D264" s="22">
        <v>38838</v>
      </c>
      <c r="E264" s="19" t="s">
        <v>4999</v>
      </c>
      <c r="F264" s="19" t="s">
        <v>5000</v>
      </c>
      <c r="G264" s="21" t="s">
        <v>5001</v>
      </c>
      <c r="H264" s="21"/>
      <c r="I264" s="19" t="s">
        <v>2045</v>
      </c>
      <c r="J264" s="19" t="s">
        <v>5002</v>
      </c>
      <c r="K264" s="20" t="s">
        <v>5003</v>
      </c>
      <c r="L264" s="20"/>
      <c r="M264" s="18" t="s">
        <v>5004</v>
      </c>
      <c r="N264" s="32">
        <v>5045</v>
      </c>
      <c r="O264" s="32" t="s">
        <v>5005</v>
      </c>
      <c r="P264" s="18" t="s">
        <v>5006</v>
      </c>
      <c r="Q264" s="17"/>
      <c r="R264" s="16"/>
      <c r="S264" s="13" t="s">
        <v>4655</v>
      </c>
      <c r="T264" s="13" t="s">
        <v>5007</v>
      </c>
      <c r="U264" s="15">
        <v>1</v>
      </c>
      <c r="V264" s="15"/>
      <c r="W264" s="15"/>
      <c r="X264" s="15"/>
      <c r="Y264" s="15"/>
      <c r="Z264" s="15"/>
      <c r="AA264" s="13"/>
      <c r="AB264" s="13"/>
      <c r="AC264" s="13"/>
      <c r="AD264" s="14"/>
      <c r="AE264" s="14"/>
      <c r="AF264" s="13" t="s">
        <v>1515</v>
      </c>
    </row>
    <row r="265" spans="1:32" s="121" customFormat="1" ht="12">
      <c r="A265" s="113" t="s">
        <v>4998</v>
      </c>
      <c r="B265" s="99" t="s">
        <v>5008</v>
      </c>
      <c r="C265" s="19" t="s">
        <v>69</v>
      </c>
      <c r="D265" s="22" t="s">
        <v>5009</v>
      </c>
      <c r="E265" s="19" t="s">
        <v>55</v>
      </c>
      <c r="F265" s="19" t="s">
        <v>5000</v>
      </c>
      <c r="G265" s="21" t="s">
        <v>5010</v>
      </c>
      <c r="H265" s="21"/>
      <c r="I265" s="19" t="s">
        <v>2728</v>
      </c>
      <c r="J265" s="19" t="s">
        <v>5011</v>
      </c>
      <c r="K265" s="20" t="s">
        <v>5012</v>
      </c>
      <c r="L265" s="20"/>
      <c r="M265" s="18" t="s">
        <v>5013</v>
      </c>
      <c r="N265" s="32">
        <v>1367</v>
      </c>
      <c r="O265" s="32" t="s">
        <v>5014</v>
      </c>
      <c r="P265" s="18" t="s">
        <v>2787</v>
      </c>
      <c r="Q265" s="17"/>
      <c r="R265" s="16">
        <v>40247</v>
      </c>
      <c r="S265" s="13" t="s">
        <v>5015</v>
      </c>
      <c r="T265" s="13" t="s">
        <v>5015</v>
      </c>
      <c r="U265" s="15">
        <v>1</v>
      </c>
      <c r="V265" s="15"/>
      <c r="W265" s="15">
        <v>700</v>
      </c>
      <c r="X265" s="15"/>
      <c r="Y265" s="15">
        <v>30</v>
      </c>
      <c r="Z265" s="15"/>
      <c r="AA265" s="13" t="s">
        <v>5016</v>
      </c>
      <c r="AB265" s="13" t="s">
        <v>5017</v>
      </c>
      <c r="AC265" s="13" t="s">
        <v>5018</v>
      </c>
      <c r="AD265" s="14">
        <v>40252</v>
      </c>
      <c r="AE265" s="14">
        <v>40268</v>
      </c>
      <c r="AF265" s="13"/>
    </row>
    <row r="266" spans="1:32" s="121" customFormat="1" ht="12">
      <c r="A266" s="113" t="s">
        <v>4998</v>
      </c>
      <c r="B266" s="99" t="s">
        <v>5008</v>
      </c>
      <c r="C266" s="19" t="s">
        <v>69</v>
      </c>
      <c r="D266" s="22">
        <v>41463</v>
      </c>
      <c r="E266" s="19" t="s">
        <v>55</v>
      </c>
      <c r="F266" s="19" t="s">
        <v>5000</v>
      </c>
      <c r="G266" s="21" t="s">
        <v>5019</v>
      </c>
      <c r="H266" s="21"/>
      <c r="I266" s="19" t="s">
        <v>2799</v>
      </c>
      <c r="J266" s="19" t="s">
        <v>5011</v>
      </c>
      <c r="K266" s="20" t="s">
        <v>5020</v>
      </c>
      <c r="L266" s="20"/>
      <c r="M266" s="18" t="s">
        <v>5021</v>
      </c>
      <c r="N266" s="32">
        <v>1101</v>
      </c>
      <c r="O266" s="32" t="s">
        <v>1172</v>
      </c>
      <c r="P266" s="18" t="s">
        <v>82</v>
      </c>
      <c r="Q266" s="17"/>
      <c r="R266" s="16">
        <v>41453</v>
      </c>
      <c r="S266" s="13" t="s">
        <v>4667</v>
      </c>
      <c r="T266" s="13" t="s">
        <v>118</v>
      </c>
      <c r="U266" s="15">
        <v>2</v>
      </c>
      <c r="V266" s="15"/>
      <c r="W266" s="15"/>
      <c r="X266" s="15"/>
      <c r="Y266" s="15"/>
      <c r="Z266" s="15"/>
      <c r="AA266" s="13"/>
      <c r="AB266" s="13"/>
      <c r="AC266" s="13"/>
      <c r="AD266" s="14"/>
      <c r="AE266" s="14"/>
      <c r="AF266" s="13"/>
    </row>
    <row r="267" spans="1:32" s="121" customFormat="1" ht="12">
      <c r="A267" s="113" t="s">
        <v>4998</v>
      </c>
      <c r="B267" s="99" t="s">
        <v>5022</v>
      </c>
      <c r="C267" s="19" t="s">
        <v>69</v>
      </c>
      <c r="D267" s="22">
        <v>41209</v>
      </c>
      <c r="E267" s="19" t="s">
        <v>55</v>
      </c>
      <c r="F267" s="19" t="s">
        <v>5000</v>
      </c>
      <c r="G267" s="21" t="s">
        <v>5023</v>
      </c>
      <c r="H267" s="21"/>
      <c r="I267" s="19" t="s">
        <v>2699</v>
      </c>
      <c r="J267" s="19" t="s">
        <v>5011</v>
      </c>
      <c r="K267" s="20" t="s">
        <v>5024</v>
      </c>
      <c r="L267" s="20"/>
      <c r="M267" s="18" t="s">
        <v>5025</v>
      </c>
      <c r="N267" s="32">
        <v>1101</v>
      </c>
      <c r="O267" s="32" t="s">
        <v>5026</v>
      </c>
      <c r="P267" s="18" t="s">
        <v>82</v>
      </c>
      <c r="Q267" s="17" t="s">
        <v>5027</v>
      </c>
      <c r="R267" s="16">
        <v>41250</v>
      </c>
      <c r="S267" s="13" t="s">
        <v>4667</v>
      </c>
      <c r="T267" s="13" t="s">
        <v>5028</v>
      </c>
      <c r="U267" s="15">
        <v>2</v>
      </c>
      <c r="V267" s="15"/>
      <c r="W267" s="15">
        <v>300</v>
      </c>
      <c r="X267" s="15"/>
      <c r="Y267" s="15">
        <v>105</v>
      </c>
      <c r="Z267" s="15"/>
      <c r="AA267" s="13" t="s">
        <v>5029</v>
      </c>
      <c r="AB267" s="13" t="s">
        <v>5030</v>
      </c>
      <c r="AC267" s="13" t="s">
        <v>5031</v>
      </c>
      <c r="AD267" s="14"/>
      <c r="AE267" s="14"/>
      <c r="AF267" s="13" t="s">
        <v>2967</v>
      </c>
    </row>
    <row r="268" spans="1:32" s="121" customFormat="1" ht="12">
      <c r="A268" s="113" t="s">
        <v>5032</v>
      </c>
      <c r="B268" s="99" t="s">
        <v>5033</v>
      </c>
      <c r="C268" s="19" t="s">
        <v>69</v>
      </c>
      <c r="D268" s="22">
        <v>38899</v>
      </c>
      <c r="E268" s="19" t="s">
        <v>5034</v>
      </c>
      <c r="F268" s="19" t="s">
        <v>5035</v>
      </c>
      <c r="G268" s="21" t="s">
        <v>5036</v>
      </c>
      <c r="H268" s="21"/>
      <c r="I268" s="19" t="s">
        <v>5037</v>
      </c>
      <c r="J268" s="19" t="s">
        <v>5038</v>
      </c>
      <c r="K268" s="20" t="s">
        <v>5039</v>
      </c>
      <c r="L268" s="20"/>
      <c r="M268" s="18" t="s">
        <v>5040</v>
      </c>
      <c r="N268" s="32">
        <v>5402</v>
      </c>
      <c r="O268" s="32" t="s">
        <v>5041</v>
      </c>
      <c r="P268" s="18" t="s">
        <v>1202</v>
      </c>
      <c r="Q268" s="17"/>
      <c r="R268" s="16"/>
      <c r="S268" s="13" t="s">
        <v>5042</v>
      </c>
      <c r="T268" s="13" t="s">
        <v>5042</v>
      </c>
      <c r="U268" s="15">
        <v>1</v>
      </c>
      <c r="V268" s="15"/>
      <c r="W268" s="15"/>
      <c r="X268" s="15"/>
      <c r="Y268" s="15"/>
      <c r="Z268" s="15"/>
      <c r="AA268" s="13"/>
      <c r="AB268" s="13"/>
      <c r="AC268" s="13"/>
      <c r="AD268" s="14"/>
      <c r="AE268" s="14"/>
      <c r="AF268" s="13" t="s">
        <v>1196</v>
      </c>
    </row>
    <row r="269" spans="1:32" s="121" customFormat="1" ht="12">
      <c r="A269" s="113" t="s">
        <v>5032</v>
      </c>
      <c r="B269" s="99" t="s">
        <v>5043</v>
      </c>
      <c r="C269" s="19" t="s">
        <v>69</v>
      </c>
      <c r="D269" s="22">
        <v>40417</v>
      </c>
      <c r="E269" s="19" t="s">
        <v>5044</v>
      </c>
      <c r="F269" s="19" t="s">
        <v>5035</v>
      </c>
      <c r="G269" s="21" t="s">
        <v>5045</v>
      </c>
      <c r="H269" s="21"/>
      <c r="I269" s="19" t="s">
        <v>2757</v>
      </c>
      <c r="J269" s="19" t="s">
        <v>5046</v>
      </c>
      <c r="K269" s="20" t="s">
        <v>5047</v>
      </c>
      <c r="L269" s="20"/>
      <c r="M269" s="18" t="s">
        <v>231</v>
      </c>
      <c r="N269" s="32">
        <v>1712</v>
      </c>
      <c r="O269" s="32" t="s">
        <v>5048</v>
      </c>
      <c r="P269" s="18" t="s">
        <v>1877</v>
      </c>
      <c r="Q269" s="17"/>
      <c r="R269" s="16">
        <v>40406</v>
      </c>
      <c r="S269" s="13"/>
      <c r="T269" s="13"/>
      <c r="U269" s="15"/>
      <c r="V269" s="15"/>
      <c r="W269" s="15">
        <v>800</v>
      </c>
      <c r="X269" s="15"/>
      <c r="Y269" s="15">
        <v>8</v>
      </c>
      <c r="Z269" s="15"/>
      <c r="AA269" s="13" t="s">
        <v>5049</v>
      </c>
      <c r="AB269" s="13" t="s">
        <v>5049</v>
      </c>
      <c r="AC269" s="13" t="s">
        <v>5050</v>
      </c>
      <c r="AD269" s="14">
        <v>40407</v>
      </c>
      <c r="AE269" s="14">
        <v>40416</v>
      </c>
      <c r="AF269" s="13"/>
    </row>
    <row r="270" spans="1:32" s="121" customFormat="1" ht="12">
      <c r="A270" s="113" t="s">
        <v>5032</v>
      </c>
      <c r="B270" s="99" t="s">
        <v>5051</v>
      </c>
      <c r="C270" s="19" t="s">
        <v>75</v>
      </c>
      <c r="D270" s="22">
        <v>41365</v>
      </c>
      <c r="E270" s="19" t="s">
        <v>54</v>
      </c>
      <c r="F270" s="19" t="s">
        <v>1</v>
      </c>
      <c r="G270" s="21" t="s">
        <v>5052</v>
      </c>
      <c r="H270" s="21"/>
      <c r="I270" s="19" t="s">
        <v>5053</v>
      </c>
      <c r="J270" s="19" t="s">
        <v>5054</v>
      </c>
      <c r="K270" s="20" t="s">
        <v>5055</v>
      </c>
      <c r="L270" s="20"/>
      <c r="M270" s="18" t="s">
        <v>5056</v>
      </c>
      <c r="N270" s="32">
        <v>5040</v>
      </c>
      <c r="O270" s="32" t="s">
        <v>5057</v>
      </c>
      <c r="P270" s="18" t="s">
        <v>1095</v>
      </c>
      <c r="Q270" s="17" t="s">
        <v>5058</v>
      </c>
      <c r="R270" s="16"/>
      <c r="S270" s="13" t="s">
        <v>5059</v>
      </c>
      <c r="T270" s="13"/>
      <c r="U270" s="15">
        <v>0</v>
      </c>
      <c r="V270" s="15"/>
      <c r="W270" s="15">
        <v>300</v>
      </c>
      <c r="X270" s="15">
        <v>3000</v>
      </c>
      <c r="Y270" s="15">
        <v>5</v>
      </c>
      <c r="Z270" s="15">
        <v>600</v>
      </c>
      <c r="AA270" s="13" t="s">
        <v>5060</v>
      </c>
      <c r="AB270" s="13" t="s">
        <v>5060</v>
      </c>
      <c r="AC270" s="13" t="s">
        <v>5061</v>
      </c>
      <c r="AD270" s="14"/>
      <c r="AE270" s="14"/>
      <c r="AF270" s="13"/>
    </row>
    <row r="271" spans="1:32" s="121" customFormat="1" ht="12">
      <c r="A271" s="113" t="s">
        <v>3675</v>
      </c>
      <c r="B271" s="99" t="s">
        <v>5051</v>
      </c>
      <c r="C271" s="19" t="s">
        <v>69</v>
      </c>
      <c r="D271" s="22"/>
      <c r="E271" s="19" t="s">
        <v>55</v>
      </c>
      <c r="F271" s="19" t="s">
        <v>2</v>
      </c>
      <c r="G271" s="21" t="s">
        <v>5062</v>
      </c>
      <c r="H271" s="21"/>
      <c r="I271" s="19" t="s">
        <v>5063</v>
      </c>
      <c r="J271" s="19" t="s">
        <v>3080</v>
      </c>
      <c r="K271" s="20" t="s">
        <v>5064</v>
      </c>
      <c r="L271" s="20"/>
      <c r="M271" s="18" t="s">
        <v>5065</v>
      </c>
      <c r="N271" s="32">
        <v>1068</v>
      </c>
      <c r="O271" s="32" t="s">
        <v>5066</v>
      </c>
      <c r="P271" s="18" t="s">
        <v>3107</v>
      </c>
      <c r="Q271" s="17"/>
      <c r="R271" s="16">
        <v>40763</v>
      </c>
      <c r="S271" s="13" t="s">
        <v>5067</v>
      </c>
      <c r="T271" s="13" t="s">
        <v>5067</v>
      </c>
      <c r="U271" s="15" t="s">
        <v>5068</v>
      </c>
      <c r="V271" s="15"/>
      <c r="W271" s="15">
        <v>400</v>
      </c>
      <c r="X271" s="15">
        <v>80000</v>
      </c>
      <c r="Y271" s="15">
        <v>100</v>
      </c>
      <c r="Z271" s="15">
        <v>800</v>
      </c>
      <c r="AA271" s="13" t="s">
        <v>5069</v>
      </c>
      <c r="AB271" s="13" t="s">
        <v>5069</v>
      </c>
      <c r="AC271" s="13" t="s">
        <v>5070</v>
      </c>
      <c r="AD271" s="14"/>
      <c r="AE271" s="14"/>
      <c r="AF271" s="13"/>
    </row>
    <row r="272" spans="1:32" s="121" customFormat="1" ht="12">
      <c r="A272" s="113" t="s">
        <v>5071</v>
      </c>
      <c r="B272" s="99" t="s">
        <v>5051</v>
      </c>
      <c r="C272" s="19" t="s">
        <v>69</v>
      </c>
      <c r="D272" s="22">
        <v>40197</v>
      </c>
      <c r="E272" s="19" t="s">
        <v>55</v>
      </c>
      <c r="F272" s="19" t="s">
        <v>5072</v>
      </c>
      <c r="G272" s="21" t="s">
        <v>5073</v>
      </c>
      <c r="H272" s="21"/>
      <c r="I272" s="19" t="s">
        <v>2586</v>
      </c>
      <c r="J272" s="19" t="s">
        <v>5074</v>
      </c>
      <c r="K272" s="20" t="s">
        <v>5075</v>
      </c>
      <c r="L272" s="20"/>
      <c r="M272" s="18" t="s">
        <v>5076</v>
      </c>
      <c r="N272" s="32">
        <v>1008</v>
      </c>
      <c r="O272" s="32" t="s">
        <v>5077</v>
      </c>
      <c r="P272" s="18" t="s">
        <v>2594</v>
      </c>
      <c r="Q272" s="17" t="s">
        <v>5078</v>
      </c>
      <c r="R272" s="16">
        <v>40137</v>
      </c>
      <c r="S272" s="13" t="s">
        <v>5067</v>
      </c>
      <c r="T272" s="13" t="s">
        <v>5079</v>
      </c>
      <c r="U272" s="15">
        <v>1</v>
      </c>
      <c r="V272" s="15"/>
      <c r="W272" s="15">
        <v>700</v>
      </c>
      <c r="X272" s="15"/>
      <c r="Y272" s="15">
        <v>30</v>
      </c>
      <c r="Z272" s="15"/>
      <c r="AA272" s="13" t="s">
        <v>5080</v>
      </c>
      <c r="AB272" s="13" t="s">
        <v>5081</v>
      </c>
      <c r="AC272" s="13" t="s">
        <v>5082</v>
      </c>
      <c r="AD272" s="14">
        <v>40141</v>
      </c>
      <c r="AE272" s="14">
        <v>40207</v>
      </c>
      <c r="AF272" s="13"/>
    </row>
    <row r="273" spans="1:32" s="121" customFormat="1" ht="12">
      <c r="A273" s="113" t="s">
        <v>5071</v>
      </c>
      <c r="B273" s="99" t="s">
        <v>5051</v>
      </c>
      <c r="C273" s="19" t="s">
        <v>69</v>
      </c>
      <c r="D273" s="22">
        <v>41148</v>
      </c>
      <c r="E273" s="19" t="s">
        <v>54</v>
      </c>
      <c r="F273" s="19" t="s">
        <v>5072</v>
      </c>
      <c r="G273" s="21" t="s">
        <v>5083</v>
      </c>
      <c r="H273" s="21"/>
      <c r="I273" s="19" t="s">
        <v>2130</v>
      </c>
      <c r="J273" s="19" t="s">
        <v>5084</v>
      </c>
      <c r="K273" s="20" t="s">
        <v>5085</v>
      </c>
      <c r="L273" s="20"/>
      <c r="M273" s="18" t="s">
        <v>5086</v>
      </c>
      <c r="N273" s="32">
        <v>5106</v>
      </c>
      <c r="O273" s="32" t="s">
        <v>5087</v>
      </c>
      <c r="P273" s="18" t="s">
        <v>847</v>
      </c>
      <c r="Q273" s="17"/>
      <c r="R273" s="16"/>
      <c r="S273" s="13" t="s">
        <v>5042</v>
      </c>
      <c r="T273" s="13"/>
      <c r="U273" s="15">
        <v>0</v>
      </c>
      <c r="V273" s="15"/>
      <c r="W273" s="15">
        <v>800</v>
      </c>
      <c r="X273" s="15">
        <v>100000</v>
      </c>
      <c r="Y273" s="15">
        <v>50</v>
      </c>
      <c r="Z273" s="15">
        <v>2000</v>
      </c>
      <c r="AA273" s="13" t="s">
        <v>5088</v>
      </c>
      <c r="AB273" s="13" t="s">
        <v>5088</v>
      </c>
      <c r="AC273" s="13" t="s">
        <v>5089</v>
      </c>
      <c r="AD273" s="14"/>
      <c r="AE273" s="14"/>
      <c r="AF273" s="13"/>
    </row>
    <row r="274" spans="1:32" s="121" customFormat="1" ht="12">
      <c r="A274" s="113" t="s">
        <v>5071</v>
      </c>
      <c r="B274" s="99" t="s">
        <v>5051</v>
      </c>
      <c r="C274" s="19" t="s">
        <v>69</v>
      </c>
      <c r="D274" s="22" t="s">
        <v>5090</v>
      </c>
      <c r="E274" s="19" t="s">
        <v>5091</v>
      </c>
      <c r="F274" s="19" t="s">
        <v>5072</v>
      </c>
      <c r="G274" s="21" t="s">
        <v>5092</v>
      </c>
      <c r="H274" s="21"/>
      <c r="I274" s="19" t="s">
        <v>5093</v>
      </c>
      <c r="J274" s="19" t="s">
        <v>5094</v>
      </c>
      <c r="K274" s="20" t="s">
        <v>5095</v>
      </c>
      <c r="L274" s="20"/>
      <c r="M274" s="18" t="s">
        <v>5096</v>
      </c>
      <c r="N274" s="32">
        <v>5010</v>
      </c>
      <c r="O274" s="32" t="s">
        <v>5097</v>
      </c>
      <c r="P274" s="18" t="s">
        <v>1663</v>
      </c>
      <c r="Q274" s="17"/>
      <c r="R274" s="16"/>
      <c r="S274" s="13" t="s">
        <v>5059</v>
      </c>
      <c r="T274" s="13" t="s">
        <v>5098</v>
      </c>
      <c r="U274" s="15">
        <v>2</v>
      </c>
      <c r="V274" s="15"/>
      <c r="W274" s="15"/>
      <c r="X274" s="15"/>
      <c r="Y274" s="15"/>
      <c r="Z274" s="15"/>
      <c r="AA274" s="13"/>
      <c r="AB274" s="13"/>
      <c r="AC274" s="13"/>
      <c r="AD274" s="14"/>
      <c r="AE274" s="14"/>
      <c r="AF274" s="13"/>
    </row>
    <row r="275" spans="1:32" s="121" customFormat="1" ht="12">
      <c r="A275" s="113" t="s">
        <v>5071</v>
      </c>
      <c r="B275" s="99" t="s">
        <v>5051</v>
      </c>
      <c r="C275" s="19" t="s">
        <v>75</v>
      </c>
      <c r="D275" s="22">
        <v>41843</v>
      </c>
      <c r="E275" s="19" t="s">
        <v>5099</v>
      </c>
      <c r="F275" s="19" t="s">
        <v>1</v>
      </c>
      <c r="G275" s="21" t="s">
        <v>5100</v>
      </c>
      <c r="H275" s="21"/>
      <c r="I275" s="19" t="s">
        <v>1740</v>
      </c>
      <c r="J275" s="19" t="s">
        <v>4951</v>
      </c>
      <c r="K275" s="20" t="s">
        <v>5101</v>
      </c>
      <c r="L275" s="20"/>
      <c r="M275" s="18" t="s">
        <v>5102</v>
      </c>
      <c r="N275" s="32">
        <v>1734</v>
      </c>
      <c r="O275" s="32" t="s">
        <v>5103</v>
      </c>
      <c r="P275" s="18" t="s">
        <v>2906</v>
      </c>
      <c r="Q275" s="17"/>
      <c r="R275" s="16"/>
      <c r="S275" s="13" t="s">
        <v>5104</v>
      </c>
      <c r="T275" s="13" t="s">
        <v>5104</v>
      </c>
      <c r="U275" s="15"/>
      <c r="V275" s="15"/>
      <c r="W275" s="15"/>
      <c r="X275" s="15"/>
      <c r="Y275" s="15"/>
      <c r="Z275" s="15"/>
      <c r="AA275" s="13"/>
      <c r="AB275" s="13"/>
      <c r="AC275" s="13"/>
      <c r="AD275" s="14"/>
      <c r="AE275" s="14"/>
      <c r="AF275" s="13"/>
    </row>
    <row r="276" spans="1:32" s="121" customFormat="1" ht="12">
      <c r="A276" s="113" t="s">
        <v>3675</v>
      </c>
      <c r="B276" s="99" t="s">
        <v>5051</v>
      </c>
      <c r="C276" s="19" t="s">
        <v>69</v>
      </c>
      <c r="D276" s="22">
        <v>39563</v>
      </c>
      <c r="E276" s="19" t="s">
        <v>54</v>
      </c>
      <c r="F276" s="19" t="s">
        <v>2</v>
      </c>
      <c r="G276" s="21" t="s">
        <v>5105</v>
      </c>
      <c r="H276" s="21"/>
      <c r="I276" s="19" t="s">
        <v>5106</v>
      </c>
      <c r="J276" s="19" t="s">
        <v>5107</v>
      </c>
      <c r="K276" s="20" t="s">
        <v>5108</v>
      </c>
      <c r="L276" s="20"/>
      <c r="M276" s="18" t="s">
        <v>5109</v>
      </c>
      <c r="N276" s="32">
        <v>5040</v>
      </c>
      <c r="O276" s="32" t="s">
        <v>5110</v>
      </c>
      <c r="P276" s="18" t="s">
        <v>1095</v>
      </c>
      <c r="Q276" s="17"/>
      <c r="R276" s="16"/>
      <c r="S276" s="13" t="s">
        <v>5059</v>
      </c>
      <c r="T276" s="13" t="s">
        <v>5007</v>
      </c>
      <c r="U276" s="15">
        <v>1</v>
      </c>
      <c r="V276" s="15"/>
      <c r="W276" s="15">
        <v>500</v>
      </c>
      <c r="X276" s="15">
        <v>130000</v>
      </c>
      <c r="Y276" s="15">
        <v>30</v>
      </c>
      <c r="Z276" s="15">
        <v>4333</v>
      </c>
      <c r="AA276" s="13"/>
      <c r="AB276" s="13"/>
      <c r="AC276" s="13"/>
      <c r="AD276" s="14"/>
      <c r="AE276" s="14"/>
      <c r="AF276" s="13"/>
    </row>
    <row r="277" spans="1:32" s="121" customFormat="1" ht="12">
      <c r="A277" s="113" t="s">
        <v>3675</v>
      </c>
      <c r="B277" s="99" t="s">
        <v>5051</v>
      </c>
      <c r="C277" s="19" t="s">
        <v>69</v>
      </c>
      <c r="D277" s="22">
        <v>40128</v>
      </c>
      <c r="E277" s="19" t="s">
        <v>54</v>
      </c>
      <c r="F277" s="19" t="s">
        <v>2</v>
      </c>
      <c r="G277" s="21" t="s">
        <v>5111</v>
      </c>
      <c r="H277" s="21"/>
      <c r="I277" s="19" t="s">
        <v>5112</v>
      </c>
      <c r="J277" s="19" t="s">
        <v>4951</v>
      </c>
      <c r="K277" s="20" t="s">
        <v>5113</v>
      </c>
      <c r="L277" s="20"/>
      <c r="M277" s="18" t="s">
        <v>5114</v>
      </c>
      <c r="N277" s="32">
        <v>5040</v>
      </c>
      <c r="O277" s="32" t="s">
        <v>5115</v>
      </c>
      <c r="P277" s="18" t="s">
        <v>1661</v>
      </c>
      <c r="Q277" s="17"/>
      <c r="R277" s="16">
        <v>40102</v>
      </c>
      <c r="S277" s="13" t="s">
        <v>5059</v>
      </c>
      <c r="T277" s="13" t="s">
        <v>5116</v>
      </c>
      <c r="U277" s="15">
        <v>2</v>
      </c>
      <c r="V277" s="15"/>
      <c r="W277" s="15">
        <v>1000</v>
      </c>
      <c r="X277" s="15">
        <v>350000</v>
      </c>
      <c r="Y277" s="15">
        <v>60</v>
      </c>
      <c r="Z277" s="15">
        <v>5830</v>
      </c>
      <c r="AA277" s="13" t="s">
        <v>5117</v>
      </c>
      <c r="AB277" s="13" t="s">
        <v>5117</v>
      </c>
      <c r="AC277" s="13" t="s">
        <v>5118</v>
      </c>
      <c r="AD277" s="14">
        <v>40107</v>
      </c>
      <c r="AE277" s="14"/>
      <c r="AF277" s="13"/>
    </row>
    <row r="278" spans="1:32" s="121" customFormat="1" ht="12">
      <c r="A278" s="113" t="s">
        <v>3675</v>
      </c>
      <c r="B278" s="99" t="s">
        <v>5051</v>
      </c>
      <c r="C278" s="19" t="s">
        <v>69</v>
      </c>
      <c r="D278" s="22">
        <v>40806</v>
      </c>
      <c r="E278" s="19" t="s">
        <v>54</v>
      </c>
      <c r="F278" s="19" t="s">
        <v>2</v>
      </c>
      <c r="G278" s="21" t="s">
        <v>5119</v>
      </c>
      <c r="H278" s="21"/>
      <c r="I278" s="19" t="s">
        <v>5120</v>
      </c>
      <c r="J278" s="19" t="s">
        <v>5107</v>
      </c>
      <c r="K278" s="20" t="s">
        <v>5121</v>
      </c>
      <c r="L278" s="20"/>
      <c r="M278" s="18" t="s">
        <v>5122</v>
      </c>
      <c r="N278" s="32">
        <v>5096</v>
      </c>
      <c r="O278" s="32" t="s">
        <v>5123</v>
      </c>
      <c r="P278" s="18" t="s">
        <v>5124</v>
      </c>
      <c r="Q278" s="17" t="s">
        <v>5125</v>
      </c>
      <c r="R278" s="16"/>
      <c r="S278" s="13" t="s">
        <v>4655</v>
      </c>
      <c r="T278" s="13" t="s">
        <v>5007</v>
      </c>
      <c r="U278" s="15">
        <v>1</v>
      </c>
      <c r="V278" s="15"/>
      <c r="W278" s="15">
        <v>800</v>
      </c>
      <c r="X278" s="15">
        <v>732000</v>
      </c>
      <c r="Y278" s="15">
        <v>180</v>
      </c>
      <c r="Z278" s="15">
        <v>4060</v>
      </c>
      <c r="AA278" s="13" t="s">
        <v>5126</v>
      </c>
      <c r="AB278" s="13" t="s">
        <v>5127</v>
      </c>
      <c r="AC278" s="13" t="s">
        <v>5128</v>
      </c>
      <c r="AD278" s="14"/>
      <c r="AE278" s="14"/>
      <c r="AF278" s="13"/>
    </row>
    <row r="279" spans="1:32" s="121" customFormat="1" ht="12">
      <c r="A279" s="113" t="s">
        <v>3675</v>
      </c>
      <c r="B279" s="99" t="s">
        <v>5051</v>
      </c>
      <c r="C279" s="19" t="s">
        <v>69</v>
      </c>
      <c r="D279" s="22">
        <v>40321</v>
      </c>
      <c r="E279" s="19" t="s">
        <v>54</v>
      </c>
      <c r="F279" s="19" t="s">
        <v>2</v>
      </c>
      <c r="G279" s="21" t="s">
        <v>5129</v>
      </c>
      <c r="H279" s="21"/>
      <c r="I279" s="19" t="s">
        <v>3582</v>
      </c>
      <c r="J279" s="19" t="s">
        <v>5130</v>
      </c>
      <c r="K279" s="20" t="s">
        <v>5131</v>
      </c>
      <c r="L279" s="20"/>
      <c r="M279" s="18" t="s">
        <v>5132</v>
      </c>
      <c r="N279" s="32">
        <v>5402</v>
      </c>
      <c r="O279" s="32" t="s">
        <v>5133</v>
      </c>
      <c r="P279" s="18" t="s">
        <v>5134</v>
      </c>
      <c r="Q279" s="17" t="s">
        <v>1267</v>
      </c>
      <c r="R279" s="16">
        <v>40305</v>
      </c>
      <c r="S279" s="13" t="s">
        <v>5042</v>
      </c>
      <c r="T279" s="13" t="s">
        <v>5042</v>
      </c>
      <c r="U279" s="15">
        <v>1</v>
      </c>
      <c r="V279" s="15"/>
      <c r="W279" s="15">
        <v>700</v>
      </c>
      <c r="X279" s="15">
        <v>70000</v>
      </c>
      <c r="Y279" s="15">
        <v>100</v>
      </c>
      <c r="Z279" s="15">
        <v>700</v>
      </c>
      <c r="AA279" s="13" t="s">
        <v>5135</v>
      </c>
      <c r="AB279" s="13" t="s">
        <v>5135</v>
      </c>
      <c r="AC279" s="13" t="s">
        <v>5136</v>
      </c>
      <c r="AD279" s="14">
        <v>40308</v>
      </c>
      <c r="AE279" s="14">
        <v>40315</v>
      </c>
      <c r="AF279" s="13"/>
    </row>
    <row r="280" spans="1:32" s="121" customFormat="1" ht="12">
      <c r="A280" s="113" t="s">
        <v>3675</v>
      </c>
      <c r="B280" s="99" t="s">
        <v>5051</v>
      </c>
      <c r="C280" s="19" t="s">
        <v>69</v>
      </c>
      <c r="D280" s="22">
        <v>38785</v>
      </c>
      <c r="E280" s="19" t="s">
        <v>3687</v>
      </c>
      <c r="F280" s="19" t="s">
        <v>2</v>
      </c>
      <c r="G280" s="21" t="s">
        <v>5137</v>
      </c>
      <c r="H280" s="21"/>
      <c r="I280" s="19" t="s">
        <v>5138</v>
      </c>
      <c r="J280" s="19" t="s">
        <v>5139</v>
      </c>
      <c r="K280" s="20" t="s">
        <v>1135</v>
      </c>
      <c r="L280" s="20"/>
      <c r="M280" s="18" t="s">
        <v>5140</v>
      </c>
      <c r="N280" s="32">
        <v>7005</v>
      </c>
      <c r="O280" s="32" t="s">
        <v>5141</v>
      </c>
      <c r="P280" s="18" t="s">
        <v>995</v>
      </c>
      <c r="Q280" s="17" t="s">
        <v>355</v>
      </c>
      <c r="R280" s="16">
        <v>38763</v>
      </c>
      <c r="S280" s="13" t="s">
        <v>4851</v>
      </c>
      <c r="T280" s="13" t="s">
        <v>5142</v>
      </c>
      <c r="U280" s="15">
        <v>1</v>
      </c>
      <c r="V280" s="15"/>
      <c r="W280" s="15">
        <v>600</v>
      </c>
      <c r="X280" s="15">
        <v>150000</v>
      </c>
      <c r="Y280" s="15">
        <v>100</v>
      </c>
      <c r="Z280" s="15">
        <v>1500</v>
      </c>
      <c r="AA280" s="13" t="s">
        <v>5143</v>
      </c>
      <c r="AB280" s="13" t="s">
        <v>5143</v>
      </c>
      <c r="AC280" s="13" t="s">
        <v>5144</v>
      </c>
      <c r="AD280" s="14">
        <v>38762</v>
      </c>
      <c r="AE280" s="14">
        <v>38777</v>
      </c>
      <c r="AF280" s="13" t="s">
        <v>355</v>
      </c>
    </row>
    <row r="281" spans="1:32" s="121" customFormat="1" ht="12">
      <c r="A281" s="113" t="s">
        <v>5145</v>
      </c>
      <c r="B281" s="99" t="s">
        <v>5051</v>
      </c>
      <c r="C281" s="19" t="s">
        <v>75</v>
      </c>
      <c r="D281" s="22">
        <v>41430</v>
      </c>
      <c r="E281" s="19" t="s">
        <v>3435</v>
      </c>
      <c r="F281" s="19" t="s">
        <v>1</v>
      </c>
      <c r="G281" s="21" t="s">
        <v>5146</v>
      </c>
      <c r="H281" s="21"/>
      <c r="I281" s="19" t="s">
        <v>800</v>
      </c>
      <c r="J281" s="19" t="s">
        <v>3</v>
      </c>
      <c r="K281" s="20" t="s">
        <v>809</v>
      </c>
      <c r="L281" s="20"/>
      <c r="M281" s="18" t="s">
        <v>808</v>
      </c>
      <c r="N281" s="32">
        <v>26760</v>
      </c>
      <c r="O281" s="32">
        <v>26760</v>
      </c>
      <c r="P281" s="18" t="s">
        <v>799</v>
      </c>
      <c r="Q281" s="17" t="s">
        <v>807</v>
      </c>
      <c r="R281" s="16">
        <v>41395</v>
      </c>
      <c r="S281" s="13" t="s">
        <v>485</v>
      </c>
      <c r="T281" s="13" t="s">
        <v>485</v>
      </c>
      <c r="U281" s="15" t="s">
        <v>4946</v>
      </c>
      <c r="V281" s="15"/>
      <c r="W281" s="15"/>
      <c r="X281" s="15"/>
      <c r="Y281" s="15"/>
      <c r="Z281" s="15"/>
      <c r="AA281" s="13" t="s">
        <v>5147</v>
      </c>
      <c r="AB281" s="13" t="s">
        <v>5147</v>
      </c>
      <c r="AC281" s="13" t="s">
        <v>5148</v>
      </c>
      <c r="AD281" s="14">
        <v>41379</v>
      </c>
      <c r="AE281" s="14">
        <v>41389</v>
      </c>
      <c r="AF281" s="13" t="s">
        <v>801</v>
      </c>
    </row>
    <row r="282" spans="1:32" s="121" customFormat="1" ht="12">
      <c r="A282" s="113" t="s">
        <v>3675</v>
      </c>
      <c r="B282" s="99" t="s">
        <v>5051</v>
      </c>
      <c r="C282" s="19" t="s">
        <v>75</v>
      </c>
      <c r="D282" s="22">
        <v>41215</v>
      </c>
      <c r="E282" s="19" t="s">
        <v>3435</v>
      </c>
      <c r="F282" s="19" t="s">
        <v>1</v>
      </c>
      <c r="G282" s="21" t="s">
        <v>5149</v>
      </c>
      <c r="H282" s="21"/>
      <c r="I282" s="19" t="s">
        <v>402</v>
      </c>
      <c r="J282" s="19" t="s">
        <v>3</v>
      </c>
      <c r="K282" s="20" t="s">
        <v>558</v>
      </c>
      <c r="L282" s="20"/>
      <c r="M282" s="18" t="s">
        <v>557</v>
      </c>
      <c r="N282" s="32">
        <v>26894</v>
      </c>
      <c r="O282" s="32">
        <v>26894</v>
      </c>
      <c r="P282" s="18" t="s">
        <v>406</v>
      </c>
      <c r="Q282" s="17"/>
      <c r="R282" s="16">
        <v>41206</v>
      </c>
      <c r="S282" s="13" t="s">
        <v>485</v>
      </c>
      <c r="T282" s="13" t="s">
        <v>485</v>
      </c>
      <c r="U282" s="15" t="s">
        <v>4946</v>
      </c>
      <c r="V282" s="15"/>
      <c r="W282" s="15"/>
      <c r="X282" s="15"/>
      <c r="Y282" s="15"/>
      <c r="Z282" s="15"/>
      <c r="AA282" s="13"/>
      <c r="AB282" s="13"/>
      <c r="AC282" s="13" t="s">
        <v>4486</v>
      </c>
      <c r="AD282" s="14">
        <v>41170</v>
      </c>
      <c r="AE282" s="14">
        <v>41180</v>
      </c>
      <c r="AF282" s="13" t="s">
        <v>450</v>
      </c>
    </row>
    <row r="283" spans="1:32" s="121" customFormat="1" ht="12">
      <c r="A283" s="113" t="s">
        <v>3675</v>
      </c>
      <c r="B283" s="99" t="s">
        <v>5051</v>
      </c>
      <c r="C283" s="19" t="s">
        <v>75</v>
      </c>
      <c r="D283" s="22">
        <v>41258</v>
      </c>
      <c r="E283" s="19" t="s">
        <v>3435</v>
      </c>
      <c r="F283" s="19" t="s">
        <v>1</v>
      </c>
      <c r="G283" s="21" t="s">
        <v>5150</v>
      </c>
      <c r="H283" s="21"/>
      <c r="I283" s="19" t="s">
        <v>402</v>
      </c>
      <c r="J283" s="19" t="s">
        <v>3</v>
      </c>
      <c r="K283" s="20" t="s">
        <v>539</v>
      </c>
      <c r="L283" s="20"/>
      <c r="M283" s="18" t="s">
        <v>538</v>
      </c>
      <c r="N283" s="32">
        <v>26894</v>
      </c>
      <c r="O283" s="32">
        <v>26894</v>
      </c>
      <c r="P283" s="18" t="s">
        <v>406</v>
      </c>
      <c r="Q283" s="17"/>
      <c r="R283" s="16">
        <v>41244</v>
      </c>
      <c r="S283" s="13" t="s">
        <v>485</v>
      </c>
      <c r="T283" s="13" t="s">
        <v>485</v>
      </c>
      <c r="U283" s="15" t="s">
        <v>4946</v>
      </c>
      <c r="V283" s="15"/>
      <c r="W283" s="15"/>
      <c r="X283" s="15"/>
      <c r="Y283" s="15"/>
      <c r="Z283" s="15"/>
      <c r="AA283" s="13"/>
      <c r="AB283" s="13"/>
      <c r="AC283" s="13" t="s">
        <v>4486</v>
      </c>
      <c r="AD283" s="14">
        <v>41213</v>
      </c>
      <c r="AE283" s="14">
        <v>41223</v>
      </c>
      <c r="AF283" s="13" t="s">
        <v>450</v>
      </c>
    </row>
    <row r="284" spans="1:32" s="121" customFormat="1" ht="12">
      <c r="A284" s="113" t="s">
        <v>3675</v>
      </c>
      <c r="B284" s="99" t="s">
        <v>5051</v>
      </c>
      <c r="C284" s="19" t="s">
        <v>75</v>
      </c>
      <c r="D284" s="22">
        <v>41275</v>
      </c>
      <c r="E284" s="19" t="s">
        <v>3435</v>
      </c>
      <c r="F284" s="19" t="s">
        <v>1</v>
      </c>
      <c r="G284" s="21" t="s">
        <v>5151</v>
      </c>
      <c r="H284" s="21"/>
      <c r="I284" s="19" t="s">
        <v>402</v>
      </c>
      <c r="J284" s="19" t="s">
        <v>3</v>
      </c>
      <c r="K284" s="20" t="s">
        <v>533</v>
      </c>
      <c r="L284" s="20"/>
      <c r="M284" s="18" t="s">
        <v>532</v>
      </c>
      <c r="N284" s="32">
        <v>26894</v>
      </c>
      <c r="O284" s="32">
        <v>26894</v>
      </c>
      <c r="P284" s="18" t="s">
        <v>406</v>
      </c>
      <c r="Q284" s="17"/>
      <c r="R284" s="16">
        <v>41271</v>
      </c>
      <c r="S284" s="13" t="s">
        <v>485</v>
      </c>
      <c r="T284" s="13" t="s">
        <v>485</v>
      </c>
      <c r="U284" s="15" t="s">
        <v>4946</v>
      </c>
      <c r="V284" s="15"/>
      <c r="W284" s="15"/>
      <c r="X284" s="15"/>
      <c r="Y284" s="15"/>
      <c r="Z284" s="15"/>
      <c r="AA284" s="13"/>
      <c r="AB284" s="13"/>
      <c r="AC284" s="13" t="s">
        <v>4486</v>
      </c>
      <c r="AD284" s="14">
        <v>41230</v>
      </c>
      <c r="AE284" s="14">
        <v>41240</v>
      </c>
      <c r="AF284" s="13" t="s">
        <v>450</v>
      </c>
    </row>
    <row r="285" spans="1:32" s="121" customFormat="1" ht="12">
      <c r="A285" s="113" t="s">
        <v>3675</v>
      </c>
      <c r="B285" s="99" t="s">
        <v>5051</v>
      </c>
      <c r="C285" s="19" t="s">
        <v>75</v>
      </c>
      <c r="D285" s="22">
        <v>41306</v>
      </c>
      <c r="E285" s="19" t="s">
        <v>3435</v>
      </c>
      <c r="F285" s="19" t="s">
        <v>1</v>
      </c>
      <c r="G285" s="21" t="s">
        <v>5152</v>
      </c>
      <c r="H285" s="21"/>
      <c r="I285" s="19" t="s">
        <v>402</v>
      </c>
      <c r="J285" s="19" t="s">
        <v>3</v>
      </c>
      <c r="K285" s="20" t="s">
        <v>530</v>
      </c>
      <c r="L285" s="20"/>
      <c r="M285" s="18" t="s">
        <v>529</v>
      </c>
      <c r="N285" s="32">
        <v>26894</v>
      </c>
      <c r="O285" s="32">
        <v>26894</v>
      </c>
      <c r="P285" s="18" t="s">
        <v>406</v>
      </c>
      <c r="Q285" s="17"/>
      <c r="R285" s="16">
        <v>41275</v>
      </c>
      <c r="S285" s="13" t="s">
        <v>485</v>
      </c>
      <c r="T285" s="13" t="s">
        <v>485</v>
      </c>
      <c r="U285" s="15" t="s">
        <v>4946</v>
      </c>
      <c r="V285" s="15"/>
      <c r="W285" s="15"/>
      <c r="X285" s="15"/>
      <c r="Y285" s="15"/>
      <c r="Z285" s="15"/>
      <c r="AA285" s="13"/>
      <c r="AB285" s="13"/>
      <c r="AC285" s="13" t="s">
        <v>4486</v>
      </c>
      <c r="AD285" s="14">
        <v>41261</v>
      </c>
      <c r="AE285" s="14">
        <v>41271</v>
      </c>
      <c r="AF285" s="13" t="s">
        <v>450</v>
      </c>
    </row>
    <row r="286" spans="1:32" s="121" customFormat="1" ht="12">
      <c r="A286" s="113" t="s">
        <v>3675</v>
      </c>
      <c r="B286" s="99" t="s">
        <v>5051</v>
      </c>
      <c r="C286" s="19" t="s">
        <v>75</v>
      </c>
      <c r="D286" s="22">
        <v>41263</v>
      </c>
      <c r="E286" s="19" t="s">
        <v>3435</v>
      </c>
      <c r="F286" s="19" t="s">
        <v>1</v>
      </c>
      <c r="G286" s="21" t="s">
        <v>5153</v>
      </c>
      <c r="H286" s="21"/>
      <c r="I286" s="19" t="s">
        <v>402</v>
      </c>
      <c r="J286" s="19" t="s">
        <v>3</v>
      </c>
      <c r="K286" s="20" t="s">
        <v>527</v>
      </c>
      <c r="L286" s="20"/>
      <c r="M286" s="18" t="s">
        <v>526</v>
      </c>
      <c r="N286" s="32">
        <v>26894</v>
      </c>
      <c r="O286" s="32">
        <v>26894</v>
      </c>
      <c r="P286" s="18" t="s">
        <v>406</v>
      </c>
      <c r="Q286" s="17"/>
      <c r="R286" s="16">
        <v>41019</v>
      </c>
      <c r="S286" s="13" t="s">
        <v>485</v>
      </c>
      <c r="T286" s="13" t="s">
        <v>485</v>
      </c>
      <c r="U286" s="15" t="s">
        <v>4946</v>
      </c>
      <c r="V286" s="15"/>
      <c r="W286" s="15"/>
      <c r="X286" s="15"/>
      <c r="Y286" s="15"/>
      <c r="Z286" s="15"/>
      <c r="AA286" s="13"/>
      <c r="AB286" s="13"/>
      <c r="AC286" s="13" t="s">
        <v>4486</v>
      </c>
      <c r="AD286" s="14">
        <v>41218</v>
      </c>
      <c r="AE286" s="14">
        <v>41228</v>
      </c>
      <c r="AF286" s="13" t="s">
        <v>450</v>
      </c>
    </row>
    <row r="287" spans="1:32" s="121" customFormat="1" ht="12">
      <c r="A287" s="113" t="s">
        <v>3675</v>
      </c>
      <c r="B287" s="99" t="s">
        <v>5051</v>
      </c>
      <c r="C287" s="19" t="s">
        <v>75</v>
      </c>
      <c r="D287" s="22">
        <v>41214</v>
      </c>
      <c r="E287" s="19" t="s">
        <v>3435</v>
      </c>
      <c r="F287" s="19" t="s">
        <v>1</v>
      </c>
      <c r="G287" s="21" t="s">
        <v>5154</v>
      </c>
      <c r="H287" s="21"/>
      <c r="I287" s="19" t="s">
        <v>402</v>
      </c>
      <c r="J287" s="19" t="s">
        <v>3</v>
      </c>
      <c r="K287" s="20" t="s">
        <v>513</v>
      </c>
      <c r="L287" s="20"/>
      <c r="M287" s="18" t="s">
        <v>512</v>
      </c>
      <c r="N287" s="32">
        <v>26894</v>
      </c>
      <c r="O287" s="32">
        <v>26894</v>
      </c>
      <c r="P287" s="18" t="s">
        <v>406</v>
      </c>
      <c r="Q287" s="17"/>
      <c r="R287" s="16">
        <v>41197</v>
      </c>
      <c r="S287" s="13" t="s">
        <v>485</v>
      </c>
      <c r="T287" s="13" t="s">
        <v>485</v>
      </c>
      <c r="U287" s="15" t="s">
        <v>4946</v>
      </c>
      <c r="V287" s="15"/>
      <c r="W287" s="15"/>
      <c r="X287" s="15"/>
      <c r="Y287" s="15"/>
      <c r="Z287" s="15"/>
      <c r="AA287" s="13"/>
      <c r="AB287" s="13"/>
      <c r="AC287" s="13" t="s">
        <v>4486</v>
      </c>
      <c r="AD287" s="14">
        <v>41169</v>
      </c>
      <c r="AE287" s="14">
        <v>41179</v>
      </c>
      <c r="AF287" s="13" t="s">
        <v>450</v>
      </c>
    </row>
    <row r="288" spans="1:32" s="121" customFormat="1" ht="12">
      <c r="A288" s="113" t="s">
        <v>3675</v>
      </c>
      <c r="B288" s="99" t="s">
        <v>5051</v>
      </c>
      <c r="C288" s="19" t="s">
        <v>75</v>
      </c>
      <c r="D288" s="22">
        <v>40493</v>
      </c>
      <c r="E288" s="19" t="s">
        <v>3435</v>
      </c>
      <c r="F288" s="19" t="s">
        <v>2</v>
      </c>
      <c r="G288" s="21" t="s">
        <v>5155</v>
      </c>
      <c r="H288" s="21"/>
      <c r="I288" s="19" t="s">
        <v>402</v>
      </c>
      <c r="J288" s="19" t="s">
        <v>3</v>
      </c>
      <c r="K288" s="20" t="s">
        <v>510</v>
      </c>
      <c r="L288" s="20"/>
      <c r="M288" s="18" t="s">
        <v>509</v>
      </c>
      <c r="N288" s="32">
        <v>26712</v>
      </c>
      <c r="O288" s="32" t="s">
        <v>5156</v>
      </c>
      <c r="P288" s="18" t="s">
        <v>507</v>
      </c>
      <c r="Q288" s="17"/>
      <c r="R288" s="16">
        <v>40448</v>
      </c>
      <c r="S288" s="13" t="s">
        <v>485</v>
      </c>
      <c r="T288" s="13" t="s">
        <v>485</v>
      </c>
      <c r="U288" s="15" t="s">
        <v>4046</v>
      </c>
      <c r="V288" s="15"/>
      <c r="W288" s="15">
        <v>1000</v>
      </c>
      <c r="X288" s="15">
        <v>3600</v>
      </c>
      <c r="Y288" s="15">
        <v>9</v>
      </c>
      <c r="Z288" s="15">
        <v>400</v>
      </c>
      <c r="AA288" s="13" t="s">
        <v>5157</v>
      </c>
      <c r="AB288" s="13" t="s">
        <v>5157</v>
      </c>
      <c r="AC288" s="13" t="s">
        <v>4486</v>
      </c>
      <c r="AD288" s="14">
        <v>40449</v>
      </c>
      <c r="AE288" s="14">
        <v>40493</v>
      </c>
      <c r="AF288" s="13" t="s">
        <v>506</v>
      </c>
    </row>
    <row r="289" spans="1:32" s="121" customFormat="1" ht="12">
      <c r="A289" s="113" t="s">
        <v>3675</v>
      </c>
      <c r="B289" s="99" t="s">
        <v>5051</v>
      </c>
      <c r="C289" s="19" t="s">
        <v>75</v>
      </c>
      <c r="D289" s="22">
        <v>41061</v>
      </c>
      <c r="E289" s="19" t="s">
        <v>3435</v>
      </c>
      <c r="F289" s="19" t="s">
        <v>1</v>
      </c>
      <c r="G289" s="21" t="s">
        <v>5158</v>
      </c>
      <c r="H289" s="21"/>
      <c r="I289" s="19" t="s">
        <v>402</v>
      </c>
      <c r="J289" s="19" t="s">
        <v>3</v>
      </c>
      <c r="K289" s="20" t="s">
        <v>504</v>
      </c>
      <c r="L289" s="20"/>
      <c r="M289" s="18" t="s">
        <v>503</v>
      </c>
      <c r="N289" s="32">
        <v>26894</v>
      </c>
      <c r="O289" s="32">
        <v>26894</v>
      </c>
      <c r="P289" s="18" t="s">
        <v>406</v>
      </c>
      <c r="Q289" s="17"/>
      <c r="R289" s="16">
        <v>41054</v>
      </c>
      <c r="S289" s="13" t="s">
        <v>485</v>
      </c>
      <c r="T289" s="13" t="s">
        <v>485</v>
      </c>
      <c r="U289" s="15" t="s">
        <v>4946</v>
      </c>
      <c r="V289" s="15"/>
      <c r="W289" s="15"/>
      <c r="X289" s="15"/>
      <c r="Y289" s="15"/>
      <c r="Z289" s="15"/>
      <c r="AA289" s="13"/>
      <c r="AB289" s="13"/>
      <c r="AC289" s="13" t="s">
        <v>4486</v>
      </c>
      <c r="AD289" s="14">
        <v>41016</v>
      </c>
      <c r="AE289" s="14">
        <v>41026</v>
      </c>
      <c r="AF289" s="13" t="s">
        <v>450</v>
      </c>
    </row>
    <row r="290" spans="1:32" s="121" customFormat="1" ht="12">
      <c r="A290" s="113" t="s">
        <v>3675</v>
      </c>
      <c r="B290" s="99" t="s">
        <v>5051</v>
      </c>
      <c r="C290" s="19" t="s">
        <v>75</v>
      </c>
      <c r="D290" s="22">
        <v>40954</v>
      </c>
      <c r="E290" s="19" t="s">
        <v>3435</v>
      </c>
      <c r="F290" s="19" t="s">
        <v>1</v>
      </c>
      <c r="G290" s="21" t="s">
        <v>5159</v>
      </c>
      <c r="H290" s="21"/>
      <c r="I290" s="19" t="s">
        <v>402</v>
      </c>
      <c r="J290" s="19" t="s">
        <v>3</v>
      </c>
      <c r="K290" s="20" t="s">
        <v>497</v>
      </c>
      <c r="L290" s="20"/>
      <c r="M290" s="18" t="s">
        <v>496</v>
      </c>
      <c r="N290" s="32">
        <v>26894</v>
      </c>
      <c r="O290" s="32">
        <v>26894</v>
      </c>
      <c r="P290" s="18" t="s">
        <v>406</v>
      </c>
      <c r="Q290" s="17"/>
      <c r="R290" s="16">
        <v>40940</v>
      </c>
      <c r="S290" s="13" t="s">
        <v>485</v>
      </c>
      <c r="T290" s="13" t="s">
        <v>485</v>
      </c>
      <c r="U290" s="15" t="s">
        <v>4946</v>
      </c>
      <c r="V290" s="15"/>
      <c r="W290" s="15"/>
      <c r="X290" s="15"/>
      <c r="Y290" s="15"/>
      <c r="Z290" s="15"/>
      <c r="AA290" s="13"/>
      <c r="AB290" s="13"/>
      <c r="AC290" s="13" t="s">
        <v>4486</v>
      </c>
      <c r="AD290" s="14">
        <v>40909</v>
      </c>
      <c r="AE290" s="14">
        <v>40919</v>
      </c>
      <c r="AF290" s="13" t="s">
        <v>450</v>
      </c>
    </row>
    <row r="291" spans="1:32" s="121" customFormat="1" ht="12">
      <c r="A291" s="113" t="s">
        <v>3675</v>
      </c>
      <c r="B291" s="99" t="s">
        <v>5051</v>
      </c>
      <c r="C291" s="19" t="s">
        <v>75</v>
      </c>
      <c r="D291" s="22">
        <v>41325</v>
      </c>
      <c r="E291" s="19" t="s">
        <v>3435</v>
      </c>
      <c r="F291" s="19" t="s">
        <v>1</v>
      </c>
      <c r="G291" s="21" t="s">
        <v>5160</v>
      </c>
      <c r="H291" s="21"/>
      <c r="I291" s="19" t="s">
        <v>402</v>
      </c>
      <c r="J291" s="19" t="s">
        <v>3</v>
      </c>
      <c r="K291" s="20" t="s">
        <v>494</v>
      </c>
      <c r="L291" s="20"/>
      <c r="M291" s="18" t="s">
        <v>493</v>
      </c>
      <c r="N291" s="32">
        <v>26894</v>
      </c>
      <c r="O291" s="32">
        <v>26894</v>
      </c>
      <c r="P291" s="18" t="s">
        <v>406</v>
      </c>
      <c r="Q291" s="17"/>
      <c r="R291" s="16">
        <v>41324</v>
      </c>
      <c r="S291" s="13" t="s">
        <v>485</v>
      </c>
      <c r="T291" s="13" t="s">
        <v>485</v>
      </c>
      <c r="U291" s="15" t="s">
        <v>4946</v>
      </c>
      <c r="V291" s="15"/>
      <c r="W291" s="15"/>
      <c r="X291" s="15"/>
      <c r="Y291" s="15"/>
      <c r="Z291" s="15"/>
      <c r="AA291" s="13"/>
      <c r="AB291" s="13"/>
      <c r="AC291" s="13" t="s">
        <v>4486</v>
      </c>
      <c r="AD291" s="14">
        <v>41280</v>
      </c>
      <c r="AE291" s="14">
        <v>41290</v>
      </c>
      <c r="AF291" s="13" t="s">
        <v>450</v>
      </c>
    </row>
    <row r="292" spans="1:32" s="121" customFormat="1" ht="12">
      <c r="A292" s="113" t="s">
        <v>3675</v>
      </c>
      <c r="B292" s="99" t="s">
        <v>5051</v>
      </c>
      <c r="C292" s="19" t="s">
        <v>75</v>
      </c>
      <c r="D292" s="22">
        <v>41430</v>
      </c>
      <c r="E292" s="19" t="s">
        <v>3435</v>
      </c>
      <c r="F292" s="19" t="s">
        <v>1</v>
      </c>
      <c r="G292" s="21" t="s">
        <v>5161</v>
      </c>
      <c r="H292" s="21"/>
      <c r="I292" s="19" t="s">
        <v>402</v>
      </c>
      <c r="J292" s="19" t="s">
        <v>3</v>
      </c>
      <c r="K292" s="20" t="s">
        <v>491</v>
      </c>
      <c r="L292" s="20"/>
      <c r="M292" s="18" t="s">
        <v>490</v>
      </c>
      <c r="N292" s="32">
        <v>26894</v>
      </c>
      <c r="O292" s="32">
        <v>26894</v>
      </c>
      <c r="P292" s="18" t="s">
        <v>406</v>
      </c>
      <c r="Q292" s="17"/>
      <c r="R292" s="16">
        <v>41404</v>
      </c>
      <c r="S292" s="13" t="s">
        <v>485</v>
      </c>
      <c r="T292" s="13" t="s">
        <v>485</v>
      </c>
      <c r="U292" s="15" t="s">
        <v>4946</v>
      </c>
      <c r="V292" s="15"/>
      <c r="W292" s="15"/>
      <c r="X292" s="15"/>
      <c r="Y292" s="15"/>
      <c r="Z292" s="15"/>
      <c r="AA292" s="13"/>
      <c r="AB292" s="13"/>
      <c r="AC292" s="13" t="s">
        <v>4486</v>
      </c>
      <c r="AD292" s="14">
        <v>41385</v>
      </c>
      <c r="AE292" s="14">
        <v>41395</v>
      </c>
      <c r="AF292" s="13" t="s">
        <v>450</v>
      </c>
    </row>
    <row r="293" spans="1:32" s="121" customFormat="1" ht="12">
      <c r="A293" s="113" t="s">
        <v>3675</v>
      </c>
      <c r="B293" s="99" t="s">
        <v>5051</v>
      </c>
      <c r="C293" s="19" t="s">
        <v>75</v>
      </c>
      <c r="D293" s="22">
        <v>41302</v>
      </c>
      <c r="E293" s="19" t="s">
        <v>3435</v>
      </c>
      <c r="F293" s="19" t="s">
        <v>1</v>
      </c>
      <c r="G293" s="21" t="s">
        <v>5162</v>
      </c>
      <c r="H293" s="21"/>
      <c r="I293" s="19" t="s">
        <v>402</v>
      </c>
      <c r="J293" s="19" t="s">
        <v>3</v>
      </c>
      <c r="K293" s="20" t="s">
        <v>488</v>
      </c>
      <c r="L293" s="20"/>
      <c r="M293" s="18" t="s">
        <v>487</v>
      </c>
      <c r="N293" s="32">
        <v>26894</v>
      </c>
      <c r="O293" s="32">
        <v>26894</v>
      </c>
      <c r="P293" s="18" t="s">
        <v>406</v>
      </c>
      <c r="Q293" s="17"/>
      <c r="R293" s="16">
        <v>41284</v>
      </c>
      <c r="S293" s="13" t="s">
        <v>485</v>
      </c>
      <c r="T293" s="13" t="s">
        <v>485</v>
      </c>
      <c r="U293" s="15" t="s">
        <v>4946</v>
      </c>
      <c r="V293" s="15"/>
      <c r="W293" s="15"/>
      <c r="X293" s="15"/>
      <c r="Y293" s="15"/>
      <c r="Z293" s="15"/>
      <c r="AA293" s="13"/>
      <c r="AB293" s="13"/>
      <c r="AC293" s="13" t="s">
        <v>4486</v>
      </c>
      <c r="AD293" s="14">
        <v>41257</v>
      </c>
      <c r="AE293" s="14">
        <v>41267</v>
      </c>
      <c r="AF293" s="13" t="s">
        <v>450</v>
      </c>
    </row>
    <row r="294" spans="1:32" s="121" customFormat="1" ht="12">
      <c r="A294" s="113" t="s">
        <v>3675</v>
      </c>
      <c r="B294" s="99" t="s">
        <v>5051</v>
      </c>
      <c r="C294" s="19" t="s">
        <v>75</v>
      </c>
      <c r="D294" s="22">
        <v>41395</v>
      </c>
      <c r="E294" s="19" t="s">
        <v>3435</v>
      </c>
      <c r="F294" s="19" t="s">
        <v>1</v>
      </c>
      <c r="G294" s="21" t="s">
        <v>5163</v>
      </c>
      <c r="H294" s="21"/>
      <c r="I294" s="19" t="s">
        <v>402</v>
      </c>
      <c r="J294" s="19" t="s">
        <v>3</v>
      </c>
      <c r="K294" s="20" t="s">
        <v>477</v>
      </c>
      <c r="L294" s="20"/>
      <c r="M294" s="18" t="s">
        <v>476</v>
      </c>
      <c r="N294" s="32">
        <v>26894</v>
      </c>
      <c r="O294" s="32">
        <v>26894</v>
      </c>
      <c r="P294" s="18" t="s">
        <v>406</v>
      </c>
      <c r="Q294" s="17" t="s">
        <v>475</v>
      </c>
      <c r="R294" s="16">
        <v>41389</v>
      </c>
      <c r="S294" s="13" t="s">
        <v>485</v>
      </c>
      <c r="T294" s="13" t="s">
        <v>485</v>
      </c>
      <c r="U294" s="15" t="s">
        <v>4946</v>
      </c>
      <c r="V294" s="15"/>
      <c r="W294" s="15"/>
      <c r="X294" s="15"/>
      <c r="Y294" s="15"/>
      <c r="Z294" s="15"/>
      <c r="AA294" s="13"/>
      <c r="AB294" s="13"/>
      <c r="AC294" s="13" t="s">
        <v>4486</v>
      </c>
      <c r="AD294" s="14">
        <v>41350</v>
      </c>
      <c r="AE294" s="14">
        <v>41370</v>
      </c>
      <c r="AF294" s="13" t="s">
        <v>450</v>
      </c>
    </row>
    <row r="295" spans="1:32" s="121" customFormat="1" ht="12">
      <c r="A295" s="113" t="s">
        <v>3675</v>
      </c>
      <c r="B295" s="99" t="s">
        <v>5051</v>
      </c>
      <c r="C295" s="19" t="s">
        <v>75</v>
      </c>
      <c r="D295" s="22">
        <v>40553</v>
      </c>
      <c r="E295" s="19" t="s">
        <v>3435</v>
      </c>
      <c r="F295" s="19" t="s">
        <v>1</v>
      </c>
      <c r="G295" s="21" t="s">
        <v>5164</v>
      </c>
      <c r="H295" s="21"/>
      <c r="I295" s="19" t="s">
        <v>402</v>
      </c>
      <c r="J295" s="19" t="s">
        <v>3</v>
      </c>
      <c r="K295" s="20" t="s">
        <v>473</v>
      </c>
      <c r="L295" s="20"/>
      <c r="M295" s="18" t="s">
        <v>472</v>
      </c>
      <c r="N295" s="32">
        <v>26894</v>
      </c>
      <c r="O295" s="32">
        <v>26894</v>
      </c>
      <c r="P295" s="18" t="s">
        <v>406</v>
      </c>
      <c r="Q295" s="17"/>
      <c r="R295" s="16">
        <v>40529</v>
      </c>
      <c r="S295" s="13" t="s">
        <v>485</v>
      </c>
      <c r="T295" s="13" t="s">
        <v>485</v>
      </c>
      <c r="U295" s="15" t="s">
        <v>4946</v>
      </c>
      <c r="V295" s="15"/>
      <c r="W295" s="15"/>
      <c r="X295" s="15"/>
      <c r="Y295" s="15">
        <v>38</v>
      </c>
      <c r="Z295" s="15"/>
      <c r="AA295" s="13" t="s">
        <v>4495</v>
      </c>
      <c r="AB295" s="13" t="s">
        <v>4495</v>
      </c>
      <c r="AC295" s="13" t="s">
        <v>4486</v>
      </c>
      <c r="AD295" s="14">
        <v>40508</v>
      </c>
      <c r="AE295" s="14">
        <v>40518</v>
      </c>
      <c r="AF295" s="13" t="s">
        <v>450</v>
      </c>
    </row>
    <row r="296" spans="1:32" s="121" customFormat="1" ht="12">
      <c r="A296" s="113" t="s">
        <v>3675</v>
      </c>
      <c r="B296" s="99" t="s">
        <v>5051</v>
      </c>
      <c r="C296" s="19" t="s">
        <v>75</v>
      </c>
      <c r="D296" s="22">
        <v>40999</v>
      </c>
      <c r="E296" s="19" t="s">
        <v>3435</v>
      </c>
      <c r="F296" s="19" t="s">
        <v>1</v>
      </c>
      <c r="G296" s="21" t="s">
        <v>5165</v>
      </c>
      <c r="H296" s="21"/>
      <c r="I296" s="19" t="s">
        <v>402</v>
      </c>
      <c r="J296" s="19" t="s">
        <v>3</v>
      </c>
      <c r="K296" s="20" t="s">
        <v>467</v>
      </c>
      <c r="L296" s="20"/>
      <c r="M296" s="18" t="s">
        <v>466</v>
      </c>
      <c r="N296" s="32">
        <v>26894</v>
      </c>
      <c r="O296" s="32">
        <v>26894</v>
      </c>
      <c r="P296" s="18" t="s">
        <v>406</v>
      </c>
      <c r="Q296" s="17"/>
      <c r="R296" s="16">
        <v>40958</v>
      </c>
      <c r="S296" s="13" t="s">
        <v>485</v>
      </c>
      <c r="T296" s="13" t="s">
        <v>485</v>
      </c>
      <c r="U296" s="15" t="s">
        <v>4946</v>
      </c>
      <c r="V296" s="15"/>
      <c r="W296" s="15"/>
      <c r="X296" s="15"/>
      <c r="Y296" s="15">
        <v>272</v>
      </c>
      <c r="Z296" s="15"/>
      <c r="AA296" s="13" t="s">
        <v>5166</v>
      </c>
      <c r="AB296" s="13" t="s">
        <v>5167</v>
      </c>
      <c r="AC296" s="13" t="s">
        <v>4486</v>
      </c>
      <c r="AD296" s="14">
        <v>40954</v>
      </c>
      <c r="AE296" s="14">
        <v>40964</v>
      </c>
      <c r="AF296" s="13" t="s">
        <v>450</v>
      </c>
    </row>
    <row r="297" spans="1:32" s="121" customFormat="1" ht="12">
      <c r="A297" s="113" t="s">
        <v>3675</v>
      </c>
      <c r="B297" s="99" t="s">
        <v>5051</v>
      </c>
      <c r="C297" s="19" t="s">
        <v>75</v>
      </c>
      <c r="D297" s="22">
        <v>40999</v>
      </c>
      <c r="E297" s="19" t="s">
        <v>3435</v>
      </c>
      <c r="F297" s="19" t="s">
        <v>1</v>
      </c>
      <c r="G297" s="21" t="s">
        <v>5168</v>
      </c>
      <c r="H297" s="21"/>
      <c r="I297" s="19" t="s">
        <v>402</v>
      </c>
      <c r="J297" s="19" t="s">
        <v>3</v>
      </c>
      <c r="K297" s="20" t="s">
        <v>464</v>
      </c>
      <c r="L297" s="20"/>
      <c r="M297" s="18" t="s">
        <v>463</v>
      </c>
      <c r="N297" s="32">
        <v>26894</v>
      </c>
      <c r="O297" s="32">
        <v>26894</v>
      </c>
      <c r="P297" s="18" t="s">
        <v>406</v>
      </c>
      <c r="Q297" s="17"/>
      <c r="R297" s="16">
        <v>40958</v>
      </c>
      <c r="S297" s="13" t="s">
        <v>485</v>
      </c>
      <c r="T297" s="13" t="s">
        <v>485</v>
      </c>
      <c r="U297" s="15" t="s">
        <v>4946</v>
      </c>
      <c r="V297" s="15"/>
      <c r="W297" s="15"/>
      <c r="X297" s="15"/>
      <c r="Y297" s="15">
        <v>515</v>
      </c>
      <c r="Z297" s="15"/>
      <c r="AA297" s="13" t="s">
        <v>5169</v>
      </c>
      <c r="AB297" s="13" t="s">
        <v>5167</v>
      </c>
      <c r="AC297" s="13" t="s">
        <v>4486</v>
      </c>
      <c r="AD297" s="14">
        <v>40954</v>
      </c>
      <c r="AE297" s="14">
        <v>40964</v>
      </c>
      <c r="AF297" s="13" t="s">
        <v>450</v>
      </c>
    </row>
    <row r="298" spans="1:32" s="121" customFormat="1" ht="12">
      <c r="A298" s="113" t="s">
        <v>3675</v>
      </c>
      <c r="B298" s="99" t="s">
        <v>5051</v>
      </c>
      <c r="C298" s="19" t="s">
        <v>75</v>
      </c>
      <c r="D298" s="22">
        <v>40999</v>
      </c>
      <c r="E298" s="19" t="s">
        <v>3435</v>
      </c>
      <c r="F298" s="19" t="s">
        <v>1</v>
      </c>
      <c r="G298" s="21" t="s">
        <v>5170</v>
      </c>
      <c r="H298" s="21"/>
      <c r="I298" s="19" t="s">
        <v>402</v>
      </c>
      <c r="J298" s="19" t="s">
        <v>3</v>
      </c>
      <c r="K298" s="20" t="s">
        <v>461</v>
      </c>
      <c r="L298" s="20"/>
      <c r="M298" s="18" t="s">
        <v>460</v>
      </c>
      <c r="N298" s="32">
        <v>26894</v>
      </c>
      <c r="O298" s="32">
        <v>26894</v>
      </c>
      <c r="P298" s="18" t="s">
        <v>406</v>
      </c>
      <c r="Q298" s="17"/>
      <c r="R298" s="16">
        <v>40958</v>
      </c>
      <c r="S298" s="13" t="s">
        <v>485</v>
      </c>
      <c r="T298" s="13" t="s">
        <v>485</v>
      </c>
      <c r="U298" s="15" t="s">
        <v>4946</v>
      </c>
      <c r="V298" s="15"/>
      <c r="W298" s="15"/>
      <c r="X298" s="15"/>
      <c r="Y298" s="15">
        <v>120</v>
      </c>
      <c r="Z298" s="15"/>
      <c r="AA298" s="13" t="s">
        <v>5167</v>
      </c>
      <c r="AB298" s="13" t="s">
        <v>5171</v>
      </c>
      <c r="AC298" s="13" t="s">
        <v>4486</v>
      </c>
      <c r="AD298" s="14">
        <v>40954</v>
      </c>
      <c r="AE298" s="14">
        <v>40964</v>
      </c>
      <c r="AF298" s="13" t="s">
        <v>450</v>
      </c>
    </row>
    <row r="299" spans="1:32" s="121" customFormat="1" ht="12">
      <c r="A299" s="113" t="s">
        <v>3675</v>
      </c>
      <c r="B299" s="99" t="s">
        <v>5051</v>
      </c>
      <c r="C299" s="19" t="s">
        <v>75</v>
      </c>
      <c r="D299" s="22">
        <v>40999</v>
      </c>
      <c r="E299" s="19" t="s">
        <v>3435</v>
      </c>
      <c r="F299" s="19" t="s">
        <v>1</v>
      </c>
      <c r="G299" s="21" t="s">
        <v>5172</v>
      </c>
      <c r="H299" s="21"/>
      <c r="I299" s="19" t="s">
        <v>402</v>
      </c>
      <c r="J299" s="19" t="s">
        <v>3</v>
      </c>
      <c r="K299" s="20" t="s">
        <v>458</v>
      </c>
      <c r="L299" s="20"/>
      <c r="M299" s="18" t="s">
        <v>457</v>
      </c>
      <c r="N299" s="32">
        <v>26894</v>
      </c>
      <c r="O299" s="32">
        <v>26894</v>
      </c>
      <c r="P299" s="18" t="s">
        <v>406</v>
      </c>
      <c r="Q299" s="17"/>
      <c r="R299" s="16">
        <v>40958</v>
      </c>
      <c r="S299" s="13" t="s">
        <v>485</v>
      </c>
      <c r="T299" s="13" t="s">
        <v>485</v>
      </c>
      <c r="U299" s="15" t="s">
        <v>4946</v>
      </c>
      <c r="V299" s="15"/>
      <c r="W299" s="15"/>
      <c r="X299" s="15"/>
      <c r="Y299" s="15">
        <v>120</v>
      </c>
      <c r="Z299" s="15"/>
      <c r="AA299" s="13" t="s">
        <v>5173</v>
      </c>
      <c r="AB299" s="13" t="s">
        <v>5167</v>
      </c>
      <c r="AC299" s="13" t="s">
        <v>4486</v>
      </c>
      <c r="AD299" s="14">
        <v>40954</v>
      </c>
      <c r="AE299" s="14">
        <v>40964</v>
      </c>
      <c r="AF299" s="13" t="s">
        <v>450</v>
      </c>
    </row>
    <row r="300" spans="1:32" s="121" customFormat="1" ht="12">
      <c r="A300" s="113" t="s">
        <v>3675</v>
      </c>
      <c r="B300" s="99" t="s">
        <v>5051</v>
      </c>
      <c r="C300" s="19" t="s">
        <v>75</v>
      </c>
      <c r="D300" s="22">
        <v>41298</v>
      </c>
      <c r="E300" s="19" t="s">
        <v>3435</v>
      </c>
      <c r="F300" s="19" t="s">
        <v>1</v>
      </c>
      <c r="G300" s="21" t="s">
        <v>5174</v>
      </c>
      <c r="H300" s="21"/>
      <c r="I300" s="19" t="s">
        <v>270</v>
      </c>
      <c r="J300" s="19" t="s">
        <v>3</v>
      </c>
      <c r="K300" s="20" t="s">
        <v>269</v>
      </c>
      <c r="L300" s="20"/>
      <c r="M300" s="18" t="s">
        <v>268</v>
      </c>
      <c r="N300" s="32">
        <v>26799</v>
      </c>
      <c r="O300" s="32" t="s">
        <v>5175</v>
      </c>
      <c r="P300" s="18" t="s">
        <v>266</v>
      </c>
      <c r="Q300" s="17" t="s">
        <v>265</v>
      </c>
      <c r="R300" s="16">
        <v>41243</v>
      </c>
      <c r="S300" s="13" t="s">
        <v>485</v>
      </c>
      <c r="T300" s="13" t="s">
        <v>485</v>
      </c>
      <c r="U300" s="15" t="s">
        <v>4946</v>
      </c>
      <c r="V300" s="15"/>
      <c r="W300" s="15"/>
      <c r="X300" s="15"/>
      <c r="Y300" s="15"/>
      <c r="Z300" s="15"/>
      <c r="AA300" s="13"/>
      <c r="AB300" s="13"/>
      <c r="AC300" s="13" t="s">
        <v>354</v>
      </c>
      <c r="AD300" s="14">
        <v>41253</v>
      </c>
      <c r="AE300" s="14">
        <v>41273</v>
      </c>
      <c r="AF300" s="13" t="s">
        <v>264</v>
      </c>
    </row>
    <row r="301" spans="1:32" s="121" customFormat="1" ht="12">
      <c r="A301" s="113" t="s">
        <v>3675</v>
      </c>
      <c r="B301" s="99" t="s">
        <v>5051</v>
      </c>
      <c r="C301" s="19" t="s">
        <v>75</v>
      </c>
      <c r="D301" s="22">
        <v>41090</v>
      </c>
      <c r="E301" s="19" t="s">
        <v>3435</v>
      </c>
      <c r="F301" s="19" t="s">
        <v>1</v>
      </c>
      <c r="G301" s="21" t="s">
        <v>5176</v>
      </c>
      <c r="H301" s="21"/>
      <c r="I301" s="19" t="s">
        <v>375</v>
      </c>
      <c r="J301" s="19" t="s">
        <v>3</v>
      </c>
      <c r="K301" s="20" t="s">
        <v>399</v>
      </c>
      <c r="L301" s="20"/>
      <c r="M301" s="18" t="s">
        <v>398</v>
      </c>
      <c r="N301" s="32">
        <v>26898</v>
      </c>
      <c r="O301" s="32">
        <v>26898</v>
      </c>
      <c r="P301" s="18" t="s">
        <v>397</v>
      </c>
      <c r="Q301" s="17" t="s">
        <v>396</v>
      </c>
      <c r="R301" s="16">
        <v>41080</v>
      </c>
      <c r="S301" s="13" t="s">
        <v>485</v>
      </c>
      <c r="T301" s="13" t="s">
        <v>485</v>
      </c>
      <c r="U301" s="15" t="s">
        <v>4946</v>
      </c>
      <c r="V301" s="15"/>
      <c r="W301" s="15"/>
      <c r="X301" s="15"/>
      <c r="Y301" s="15"/>
      <c r="Z301" s="15"/>
      <c r="AA301" s="13"/>
      <c r="AB301" s="13"/>
      <c r="AC301" s="13" t="s">
        <v>5177</v>
      </c>
      <c r="AD301" s="14">
        <v>41045</v>
      </c>
      <c r="AE301" s="14">
        <v>41065</v>
      </c>
      <c r="AF301" s="13" t="s">
        <v>395</v>
      </c>
    </row>
    <row r="302" spans="1:32" s="121" customFormat="1" ht="12">
      <c r="A302" s="113" t="s">
        <v>3675</v>
      </c>
      <c r="B302" s="99" t="s">
        <v>5051</v>
      </c>
      <c r="C302" s="19" t="s">
        <v>75</v>
      </c>
      <c r="D302" s="22">
        <v>40891</v>
      </c>
      <c r="E302" s="19" t="s">
        <v>3435</v>
      </c>
      <c r="F302" s="19" t="s">
        <v>2</v>
      </c>
      <c r="G302" s="21" t="s">
        <v>391</v>
      </c>
      <c r="H302" s="21"/>
      <c r="I302" s="19" t="s">
        <v>375</v>
      </c>
      <c r="J302" s="19" t="s">
        <v>3</v>
      </c>
      <c r="K302" s="20" t="s">
        <v>389</v>
      </c>
      <c r="L302" s="20"/>
      <c r="M302" s="18" t="s">
        <v>388</v>
      </c>
      <c r="N302" s="32">
        <v>26248</v>
      </c>
      <c r="O302" s="32" t="s">
        <v>5178</v>
      </c>
      <c r="P302" s="18" t="s">
        <v>386</v>
      </c>
      <c r="Q302" s="17" t="s">
        <v>385</v>
      </c>
      <c r="R302" s="16">
        <v>40948</v>
      </c>
      <c r="S302" s="13" t="s">
        <v>485</v>
      </c>
      <c r="T302" s="13" t="s">
        <v>485</v>
      </c>
      <c r="U302" s="15" t="s">
        <v>4946</v>
      </c>
      <c r="V302" s="15"/>
      <c r="W302" s="15">
        <v>2000</v>
      </c>
      <c r="X302" s="15">
        <v>80000</v>
      </c>
      <c r="Y302" s="15">
        <v>37</v>
      </c>
      <c r="Z302" s="15">
        <v>216</v>
      </c>
      <c r="AA302" s="13" t="s">
        <v>5179</v>
      </c>
      <c r="AB302" s="13" t="s">
        <v>5179</v>
      </c>
      <c r="AC302" s="13" t="s">
        <v>5180</v>
      </c>
      <c r="AD302" s="14">
        <v>40846</v>
      </c>
      <c r="AE302" s="14">
        <v>40866</v>
      </c>
      <c r="AF302" s="13" t="s">
        <v>384</v>
      </c>
    </row>
    <row r="303" spans="1:32" s="121" customFormat="1" ht="12">
      <c r="A303" s="113" t="s">
        <v>3675</v>
      </c>
      <c r="B303" s="99" t="s">
        <v>5051</v>
      </c>
      <c r="C303" s="19" t="s">
        <v>75</v>
      </c>
      <c r="D303" s="22"/>
      <c r="E303" s="19" t="s">
        <v>5181</v>
      </c>
      <c r="F303" s="19" t="s">
        <v>281</v>
      </c>
      <c r="G303" s="21" t="s">
        <v>5182</v>
      </c>
      <c r="H303" s="21"/>
      <c r="I303" s="19" t="s">
        <v>5183</v>
      </c>
      <c r="J303" s="19" t="s">
        <v>5184</v>
      </c>
      <c r="K303" s="20" t="s">
        <v>5185</v>
      </c>
      <c r="L303" s="20"/>
      <c r="M303" s="18" t="s">
        <v>5186</v>
      </c>
      <c r="N303" s="32" t="s">
        <v>354</v>
      </c>
      <c r="O303" s="32">
        <v>30014061</v>
      </c>
      <c r="P303" s="18" t="s">
        <v>889</v>
      </c>
      <c r="Q303" s="17"/>
      <c r="R303" s="16"/>
      <c r="S303" s="13"/>
      <c r="T303" s="13"/>
      <c r="U303" s="15"/>
      <c r="V303" s="15"/>
      <c r="W303" s="15"/>
      <c r="X303" s="15"/>
      <c r="Y303" s="15"/>
      <c r="Z303" s="15"/>
      <c r="AA303" s="13"/>
      <c r="AB303" s="13"/>
      <c r="AC303" s="13"/>
      <c r="AD303" s="14"/>
      <c r="AE303" s="14"/>
      <c r="AF303" s="13"/>
    </row>
    <row r="304" spans="1:32" s="121" customFormat="1" ht="12">
      <c r="A304" s="113" t="s">
        <v>3675</v>
      </c>
      <c r="B304" s="99" t="s">
        <v>5051</v>
      </c>
      <c r="C304" s="19" t="s">
        <v>75</v>
      </c>
      <c r="D304" s="22">
        <v>40417</v>
      </c>
      <c r="E304" s="19" t="s">
        <v>5181</v>
      </c>
      <c r="F304" s="19" t="s">
        <v>2</v>
      </c>
      <c r="G304" s="21" t="s">
        <v>5187</v>
      </c>
      <c r="H304" s="21"/>
      <c r="I304" s="19" t="s">
        <v>2992</v>
      </c>
      <c r="J304" s="19" t="s">
        <v>5184</v>
      </c>
      <c r="K304" s="20" t="s">
        <v>5188</v>
      </c>
      <c r="L304" s="20"/>
      <c r="M304" s="18"/>
      <c r="N304" s="32">
        <v>1219</v>
      </c>
      <c r="O304" s="32" t="s">
        <v>1110</v>
      </c>
      <c r="P304" s="18" t="s">
        <v>5189</v>
      </c>
      <c r="Q304" s="17"/>
      <c r="R304" s="16">
        <v>40392</v>
      </c>
      <c r="S304" s="13"/>
      <c r="T304" s="13"/>
      <c r="U304" s="15">
        <v>1</v>
      </c>
      <c r="V304" s="15"/>
      <c r="W304" s="15">
        <v>1000</v>
      </c>
      <c r="X304" s="15">
        <v>300000</v>
      </c>
      <c r="Y304" s="15">
        <v>80</v>
      </c>
      <c r="Z304" s="15">
        <v>4000</v>
      </c>
      <c r="AA304" s="13"/>
      <c r="AB304" s="13" t="s">
        <v>5190</v>
      </c>
      <c r="AC304" s="13" t="s">
        <v>5191</v>
      </c>
      <c r="AD304" s="14">
        <v>40392</v>
      </c>
      <c r="AE304" s="14">
        <v>40413</v>
      </c>
      <c r="AF304" s="13"/>
    </row>
    <row r="305" spans="1:32" s="121" customFormat="1" ht="12">
      <c r="A305" s="113" t="s">
        <v>3675</v>
      </c>
      <c r="B305" s="99" t="s">
        <v>5051</v>
      </c>
      <c r="C305" s="19" t="s">
        <v>75</v>
      </c>
      <c r="D305" s="22"/>
      <c r="E305" s="19" t="s">
        <v>5181</v>
      </c>
      <c r="F305" s="19" t="s">
        <v>1</v>
      </c>
      <c r="G305" s="21" t="s">
        <v>5192</v>
      </c>
      <c r="H305" s="21"/>
      <c r="I305" s="19" t="s">
        <v>5193</v>
      </c>
      <c r="J305" s="19" t="s">
        <v>4963</v>
      </c>
      <c r="K305" s="20" t="s">
        <v>5194</v>
      </c>
      <c r="L305" s="20"/>
      <c r="M305" s="18" t="s">
        <v>5195</v>
      </c>
      <c r="N305" s="32" t="s">
        <v>354</v>
      </c>
      <c r="O305" s="32" t="s">
        <v>5196</v>
      </c>
      <c r="P305" s="18" t="s">
        <v>889</v>
      </c>
      <c r="Q305" s="17"/>
      <c r="R305" s="16"/>
      <c r="S305" s="13"/>
      <c r="T305" s="13"/>
      <c r="U305" s="15"/>
      <c r="V305" s="15"/>
      <c r="W305" s="15"/>
      <c r="X305" s="15"/>
      <c r="Y305" s="15"/>
      <c r="Z305" s="15"/>
      <c r="AA305" s="13"/>
      <c r="AB305" s="13"/>
      <c r="AC305" s="13"/>
      <c r="AD305" s="14"/>
      <c r="AE305" s="14"/>
      <c r="AF305" s="13"/>
    </row>
    <row r="306" spans="1:32" s="121" customFormat="1" ht="12">
      <c r="A306" s="113" t="s">
        <v>3675</v>
      </c>
      <c r="B306" s="99" t="s">
        <v>5197</v>
      </c>
      <c r="C306" s="19" t="s">
        <v>69</v>
      </c>
      <c r="D306" s="22">
        <v>41677</v>
      </c>
      <c r="E306" s="19" t="s">
        <v>54</v>
      </c>
      <c r="F306" s="19" t="s">
        <v>2</v>
      </c>
      <c r="G306" s="21" t="s">
        <v>5198</v>
      </c>
      <c r="H306" s="21"/>
      <c r="I306" s="19" t="s">
        <v>2084</v>
      </c>
      <c r="J306" s="19" t="s">
        <v>5199</v>
      </c>
      <c r="K306" s="20" t="s">
        <v>5200</v>
      </c>
      <c r="L306" s="20"/>
      <c r="M306" s="18" t="s">
        <v>5201</v>
      </c>
      <c r="N306" s="32">
        <v>5106</v>
      </c>
      <c r="O306" s="32" t="s">
        <v>5202</v>
      </c>
      <c r="P306" s="18" t="s">
        <v>847</v>
      </c>
      <c r="Q306" s="17"/>
      <c r="R306" s="16">
        <v>41677</v>
      </c>
      <c r="S306" s="13" t="s">
        <v>5042</v>
      </c>
      <c r="T306" s="13" t="s">
        <v>5098</v>
      </c>
      <c r="U306" s="15">
        <v>1</v>
      </c>
      <c r="V306" s="15"/>
      <c r="W306" s="15"/>
      <c r="X306" s="15"/>
      <c r="Y306" s="15"/>
      <c r="Z306" s="15"/>
      <c r="AA306" s="13" t="s">
        <v>5203</v>
      </c>
      <c r="AB306" s="13"/>
      <c r="AC306" s="13" t="s">
        <v>5204</v>
      </c>
      <c r="AD306" s="14"/>
      <c r="AE306" s="14"/>
      <c r="AF306" s="13" t="s">
        <v>1133</v>
      </c>
    </row>
    <row r="307" spans="1:32" s="121" customFormat="1" ht="12">
      <c r="A307" s="113" t="s">
        <v>3675</v>
      </c>
      <c r="B307" s="99" t="s">
        <v>5197</v>
      </c>
      <c r="C307" s="19" t="s">
        <v>69</v>
      </c>
      <c r="D307" s="22">
        <v>40493</v>
      </c>
      <c r="E307" s="19" t="s">
        <v>55</v>
      </c>
      <c r="F307" s="19" t="s">
        <v>2</v>
      </c>
      <c r="G307" s="21" t="s">
        <v>5205</v>
      </c>
      <c r="H307" s="21"/>
      <c r="I307" s="19" t="s">
        <v>5206</v>
      </c>
      <c r="J307" s="19" t="s">
        <v>5207</v>
      </c>
      <c r="K307" s="20" t="s">
        <v>5208</v>
      </c>
      <c r="L307" s="20"/>
      <c r="M307" s="18" t="s">
        <v>5209</v>
      </c>
      <c r="N307" s="32">
        <v>1101</v>
      </c>
      <c r="O307" s="32" t="s">
        <v>5210</v>
      </c>
      <c r="P307" s="18" t="s">
        <v>82</v>
      </c>
      <c r="Q307" s="17"/>
      <c r="R307" s="16">
        <v>40458</v>
      </c>
      <c r="S307" s="13"/>
      <c r="T307" s="13"/>
      <c r="U307" s="15">
        <v>1</v>
      </c>
      <c r="V307" s="15"/>
      <c r="W307" s="15">
        <v>700</v>
      </c>
      <c r="X307" s="15">
        <v>70000</v>
      </c>
      <c r="Y307" s="15">
        <v>35</v>
      </c>
      <c r="Z307" s="15">
        <v>2000</v>
      </c>
      <c r="AA307" s="13" t="s">
        <v>5211</v>
      </c>
      <c r="AB307" s="13" t="s">
        <v>5212</v>
      </c>
      <c r="AC307" s="13" t="s">
        <v>5213</v>
      </c>
      <c r="AD307" s="14">
        <v>40458</v>
      </c>
      <c r="AE307" s="14">
        <v>40556</v>
      </c>
      <c r="AF307" s="13"/>
    </row>
    <row r="308" spans="1:32" s="121" customFormat="1" ht="12">
      <c r="A308" s="113" t="s">
        <v>4410</v>
      </c>
      <c r="B308" s="99" t="s">
        <v>5197</v>
      </c>
      <c r="C308" s="19" t="s">
        <v>69</v>
      </c>
      <c r="D308" s="22">
        <v>41167</v>
      </c>
      <c r="E308" s="19" t="s">
        <v>54</v>
      </c>
      <c r="F308" s="19" t="s">
        <v>5214</v>
      </c>
      <c r="G308" s="21" t="s">
        <v>5215</v>
      </c>
      <c r="H308" s="21"/>
      <c r="I308" s="19" t="s">
        <v>1806</v>
      </c>
      <c r="J308" s="19" t="s">
        <v>5216</v>
      </c>
      <c r="K308" s="20" t="s">
        <v>5217</v>
      </c>
      <c r="L308" s="20"/>
      <c r="M308" s="18" t="s">
        <v>5218</v>
      </c>
      <c r="N308" s="32">
        <v>5040</v>
      </c>
      <c r="O308" s="32" t="s">
        <v>5219</v>
      </c>
      <c r="P308" s="18" t="s">
        <v>5220</v>
      </c>
      <c r="Q308" s="17" t="s">
        <v>5221</v>
      </c>
      <c r="R308" s="16"/>
      <c r="S308" s="13" t="s">
        <v>5222</v>
      </c>
      <c r="T308" s="13" t="s">
        <v>5116</v>
      </c>
      <c r="U308" s="15">
        <v>2</v>
      </c>
      <c r="V308" s="15"/>
      <c r="W308" s="15">
        <v>1000</v>
      </c>
      <c r="X308" s="15">
        <v>30000</v>
      </c>
      <c r="Y308" s="15">
        <v>15</v>
      </c>
      <c r="Z308" s="15">
        <v>2000</v>
      </c>
      <c r="AA308" s="13" t="s">
        <v>5223</v>
      </c>
      <c r="AB308" s="13" t="s">
        <v>5223</v>
      </c>
      <c r="AC308" s="13" t="s">
        <v>5224</v>
      </c>
      <c r="AD308" s="14"/>
      <c r="AE308" s="14"/>
      <c r="AF308" s="13" t="s">
        <v>5225</v>
      </c>
    </row>
    <row r="309" spans="1:32" s="121" customFormat="1" ht="12">
      <c r="A309" s="113" t="s">
        <v>4410</v>
      </c>
      <c r="B309" s="99"/>
      <c r="C309" s="19" t="s">
        <v>69</v>
      </c>
      <c r="D309" s="22">
        <v>41575</v>
      </c>
      <c r="E309" s="19" t="s">
        <v>5226</v>
      </c>
      <c r="F309" s="19" t="s">
        <v>5214</v>
      </c>
      <c r="G309" s="21" t="s">
        <v>5227</v>
      </c>
      <c r="H309" s="21"/>
      <c r="I309" s="19" t="s">
        <v>5228</v>
      </c>
      <c r="J309" s="19" t="s">
        <v>5229</v>
      </c>
      <c r="K309" s="20" t="s">
        <v>5230</v>
      </c>
      <c r="L309" s="20"/>
      <c r="M309" s="18" t="s">
        <v>5231</v>
      </c>
      <c r="N309" s="32">
        <v>1432</v>
      </c>
      <c r="O309" s="32" t="s">
        <v>5232</v>
      </c>
      <c r="P309" s="18" t="s">
        <v>2467</v>
      </c>
      <c r="Q309" s="17" t="s">
        <v>5233</v>
      </c>
      <c r="R309" s="16">
        <v>42060</v>
      </c>
      <c r="S309" s="13" t="s">
        <v>5104</v>
      </c>
      <c r="T309" s="13"/>
      <c r="U309" s="15"/>
      <c r="V309" s="15"/>
      <c r="W309" s="15"/>
      <c r="X309" s="15"/>
      <c r="Y309" s="15"/>
      <c r="Z309" s="15"/>
      <c r="AA309" s="13"/>
      <c r="AB309" s="13"/>
      <c r="AC309" s="13"/>
      <c r="AD309" s="14">
        <v>42061</v>
      </c>
      <c r="AE309" s="14"/>
      <c r="AF309" s="13"/>
    </row>
    <row r="310" spans="1:32" s="121" customFormat="1" ht="12">
      <c r="A310" s="113" t="s">
        <v>4410</v>
      </c>
      <c r="B310" s="99"/>
      <c r="C310" s="19" t="s">
        <v>69</v>
      </c>
      <c r="D310" s="22">
        <v>41474</v>
      </c>
      <c r="E310" s="19" t="s">
        <v>55</v>
      </c>
      <c r="F310" s="19" t="s">
        <v>5214</v>
      </c>
      <c r="G310" s="21" t="s">
        <v>5234</v>
      </c>
      <c r="H310" s="21"/>
      <c r="I310" s="19" t="s">
        <v>3140</v>
      </c>
      <c r="J310" s="19" t="s">
        <v>5235</v>
      </c>
      <c r="K310" s="20" t="s">
        <v>5236</v>
      </c>
      <c r="L310" s="20"/>
      <c r="M310" s="18" t="s">
        <v>5237</v>
      </c>
      <c r="N310" s="32">
        <v>1101</v>
      </c>
      <c r="O310" s="32" t="s">
        <v>1344</v>
      </c>
      <c r="P310" s="18" t="s">
        <v>5238</v>
      </c>
      <c r="Q310" s="17"/>
      <c r="R310" s="16">
        <v>41453</v>
      </c>
      <c r="S310" s="13" t="s">
        <v>5067</v>
      </c>
      <c r="T310" s="13" t="s">
        <v>2131</v>
      </c>
      <c r="U310" s="15">
        <v>1</v>
      </c>
      <c r="V310" s="15"/>
      <c r="W310" s="15"/>
      <c r="X310" s="15"/>
      <c r="Y310" s="15"/>
      <c r="Z310" s="15"/>
      <c r="AA310" s="13"/>
      <c r="AB310" s="13"/>
      <c r="AC310" s="13"/>
      <c r="AD310" s="14"/>
      <c r="AE310" s="14"/>
      <c r="AF310" s="13"/>
    </row>
    <row r="311" spans="1:32" s="121" customFormat="1" ht="12">
      <c r="A311" s="113" t="s">
        <v>4410</v>
      </c>
      <c r="B311" s="99"/>
      <c r="C311" s="19" t="s">
        <v>69</v>
      </c>
      <c r="D311" s="22">
        <v>39539</v>
      </c>
      <c r="E311" s="19" t="s">
        <v>55</v>
      </c>
      <c r="F311" s="19" t="s">
        <v>5214</v>
      </c>
      <c r="G311" s="21" t="s">
        <v>5239</v>
      </c>
      <c r="H311" s="21"/>
      <c r="I311" s="19" t="s">
        <v>5240</v>
      </c>
      <c r="J311" s="19" t="s">
        <v>5241</v>
      </c>
      <c r="K311" s="20" t="s">
        <v>5242</v>
      </c>
      <c r="L311" s="20"/>
      <c r="M311" s="18" t="s">
        <v>5243</v>
      </c>
      <c r="N311" s="32">
        <v>1409</v>
      </c>
      <c r="O311" s="32" t="s">
        <v>5244</v>
      </c>
      <c r="P311" s="18" t="s">
        <v>5245</v>
      </c>
      <c r="Q311" s="17" t="s">
        <v>5246</v>
      </c>
      <c r="R311" s="16"/>
      <c r="S311" s="13" t="s">
        <v>5247</v>
      </c>
      <c r="T311" s="13"/>
      <c r="U311" s="15"/>
      <c r="V311" s="15"/>
      <c r="W311" s="15"/>
      <c r="X311" s="15"/>
      <c r="Y311" s="15"/>
      <c r="Z311" s="15"/>
      <c r="AA311" s="13"/>
      <c r="AB311" s="13"/>
      <c r="AC311" s="13"/>
      <c r="AD311" s="14"/>
      <c r="AE311" s="14"/>
      <c r="AF311" s="13"/>
    </row>
    <row r="312" spans="1:32" s="121" customFormat="1" ht="12">
      <c r="A312" s="113" t="s">
        <v>4410</v>
      </c>
      <c r="B312" s="99"/>
      <c r="C312" s="19" t="s">
        <v>75</v>
      </c>
      <c r="D312" s="22">
        <v>39346</v>
      </c>
      <c r="E312" s="19" t="s">
        <v>5248</v>
      </c>
      <c r="F312" s="19" t="s">
        <v>1</v>
      </c>
      <c r="G312" s="21" t="s">
        <v>5249</v>
      </c>
      <c r="H312" s="21"/>
      <c r="I312" s="19" t="s">
        <v>5250</v>
      </c>
      <c r="J312" s="19" t="s">
        <v>5251</v>
      </c>
      <c r="K312" s="20" t="s">
        <v>5252</v>
      </c>
      <c r="L312" s="20"/>
      <c r="M312" s="18" t="s">
        <v>5253</v>
      </c>
      <c r="N312" s="32">
        <v>4036</v>
      </c>
      <c r="O312" s="32" t="s">
        <v>5254</v>
      </c>
      <c r="P312" s="18" t="s">
        <v>2411</v>
      </c>
      <c r="Q312" s="17"/>
      <c r="R312" s="16"/>
      <c r="S312" s="13"/>
      <c r="T312" s="13"/>
      <c r="U312" s="15"/>
      <c r="V312" s="15"/>
      <c r="W312" s="15"/>
      <c r="X312" s="15"/>
      <c r="Y312" s="15"/>
      <c r="Z312" s="15"/>
      <c r="AA312" s="13"/>
      <c r="AB312" s="13"/>
      <c r="AC312" s="13"/>
      <c r="AD312" s="14"/>
      <c r="AE312" s="14"/>
      <c r="AF312" s="13"/>
    </row>
    <row r="313" spans="1:32" s="121" customFormat="1" ht="12">
      <c r="A313" s="113" t="s">
        <v>5255</v>
      </c>
      <c r="B313" s="99"/>
      <c r="C313" s="19" t="s">
        <v>69</v>
      </c>
      <c r="D313" s="22" t="s">
        <v>5256</v>
      </c>
      <c r="E313" s="19" t="s">
        <v>55</v>
      </c>
      <c r="F313" s="19" t="s">
        <v>5257</v>
      </c>
      <c r="G313" s="21" t="s">
        <v>5258</v>
      </c>
      <c r="H313" s="21"/>
      <c r="I313" s="19" t="s">
        <v>2437</v>
      </c>
      <c r="J313" s="19" t="s">
        <v>5259</v>
      </c>
      <c r="K313" s="20" t="s">
        <v>5260</v>
      </c>
      <c r="L313" s="20"/>
      <c r="M313" s="18" t="s">
        <v>5261</v>
      </c>
      <c r="N313" s="32">
        <v>4036</v>
      </c>
      <c r="O313" s="32" t="s">
        <v>5262</v>
      </c>
      <c r="P313" s="18" t="s">
        <v>2411</v>
      </c>
      <c r="Q313" s="17"/>
      <c r="R313" s="16">
        <v>40269</v>
      </c>
      <c r="S313" s="13" t="s">
        <v>4074</v>
      </c>
      <c r="T313" s="13" t="s">
        <v>4074</v>
      </c>
      <c r="U313" s="15">
        <v>1</v>
      </c>
      <c r="V313" s="15"/>
      <c r="W313" s="15">
        <v>700</v>
      </c>
      <c r="X313" s="15">
        <v>11000</v>
      </c>
      <c r="Y313" s="15">
        <v>100</v>
      </c>
      <c r="Z313" s="15">
        <v>60</v>
      </c>
      <c r="AA313" s="13" t="s">
        <v>5263</v>
      </c>
      <c r="AB313" s="13" t="s">
        <v>5264</v>
      </c>
      <c r="AC313" s="13" t="s">
        <v>5265</v>
      </c>
      <c r="AD313" s="14">
        <v>40270</v>
      </c>
      <c r="AE313" s="14"/>
      <c r="AF313" s="13" t="s">
        <v>1196</v>
      </c>
    </row>
    <row r="314" spans="1:32" s="121" customFormat="1" ht="12">
      <c r="A314" s="113" t="s">
        <v>5255</v>
      </c>
      <c r="B314" s="99" t="s">
        <v>5266</v>
      </c>
      <c r="C314" s="19" t="s">
        <v>69</v>
      </c>
      <c r="D314" s="22">
        <v>38786</v>
      </c>
      <c r="E314" s="19" t="s">
        <v>5267</v>
      </c>
      <c r="F314" s="19" t="s">
        <v>5257</v>
      </c>
      <c r="G314" s="21" t="s">
        <v>5268</v>
      </c>
      <c r="H314" s="21" t="s">
        <v>5269</v>
      </c>
      <c r="I314" s="19" t="s">
        <v>5270</v>
      </c>
      <c r="J314" s="19" t="s">
        <v>5271</v>
      </c>
      <c r="K314" s="20" t="s">
        <v>5272</v>
      </c>
      <c r="L314" s="20"/>
      <c r="M314" s="18" t="s">
        <v>5273</v>
      </c>
      <c r="N314" s="32">
        <v>1170</v>
      </c>
      <c r="O314" s="32" t="s">
        <v>5274</v>
      </c>
      <c r="P314" s="18" t="s">
        <v>5275</v>
      </c>
      <c r="Q314" s="17" t="s">
        <v>5276</v>
      </c>
      <c r="R314" s="16"/>
      <c r="S314" s="13" t="s">
        <v>5247</v>
      </c>
      <c r="T314" s="13" t="s">
        <v>5277</v>
      </c>
      <c r="U314" s="15">
        <v>2</v>
      </c>
      <c r="V314" s="15"/>
      <c r="W314" s="15"/>
      <c r="X314" s="15"/>
      <c r="Y314" s="15"/>
      <c r="Z314" s="15"/>
      <c r="AA314" s="13"/>
      <c r="AB314" s="13"/>
      <c r="AC314" s="13"/>
      <c r="AD314" s="14"/>
      <c r="AE314" s="14"/>
      <c r="AF314" s="13"/>
    </row>
    <row r="315" spans="1:32" s="121" customFormat="1" ht="12">
      <c r="A315" s="113" t="s">
        <v>5255</v>
      </c>
      <c r="B315" s="99" t="s">
        <v>5266</v>
      </c>
      <c r="C315" s="19" t="s">
        <v>75</v>
      </c>
      <c r="D315" s="22">
        <v>39387</v>
      </c>
      <c r="E315" s="19" t="s">
        <v>55</v>
      </c>
      <c r="F315" s="19" t="s">
        <v>5257</v>
      </c>
      <c r="G315" s="21" t="s">
        <v>5278</v>
      </c>
      <c r="H315" s="21"/>
      <c r="I315" s="19" t="s">
        <v>5279</v>
      </c>
      <c r="J315" s="19" t="s">
        <v>5280</v>
      </c>
      <c r="K315" s="20" t="s">
        <v>5281</v>
      </c>
      <c r="L315" s="20"/>
      <c r="M315" s="18" t="s">
        <v>5282</v>
      </c>
      <c r="N315" s="32">
        <v>1409</v>
      </c>
      <c r="O315" s="32" t="s">
        <v>5283</v>
      </c>
      <c r="P315" s="18" t="s">
        <v>5245</v>
      </c>
      <c r="Q315" s="17" t="s">
        <v>5284</v>
      </c>
      <c r="R315" s="16"/>
      <c r="S315" s="13" t="s">
        <v>5247</v>
      </c>
      <c r="T315" s="13"/>
      <c r="U315" s="15"/>
      <c r="V315" s="15"/>
      <c r="W315" s="15"/>
      <c r="X315" s="15"/>
      <c r="Y315" s="15"/>
      <c r="Z315" s="15"/>
      <c r="AA315" s="13"/>
      <c r="AB315" s="13"/>
      <c r="AC315" s="13"/>
      <c r="AD315" s="14"/>
      <c r="AE315" s="14"/>
      <c r="AF315" s="13"/>
    </row>
    <row r="316" spans="1:32" s="121" customFormat="1" ht="12">
      <c r="A316" s="113" t="s">
        <v>5255</v>
      </c>
      <c r="B316" s="99" t="s">
        <v>5285</v>
      </c>
      <c r="C316" s="19" t="s">
        <v>69</v>
      </c>
      <c r="D316" s="22">
        <v>41179</v>
      </c>
      <c r="E316" s="19" t="s">
        <v>55</v>
      </c>
      <c r="F316" s="19" t="s">
        <v>5257</v>
      </c>
      <c r="G316" s="21" t="s">
        <v>5286</v>
      </c>
      <c r="H316" s="21" t="s">
        <v>5287</v>
      </c>
      <c r="I316" s="19" t="s">
        <v>2186</v>
      </c>
      <c r="J316" s="19" t="s">
        <v>5288</v>
      </c>
      <c r="K316" s="20" t="s">
        <v>5289</v>
      </c>
      <c r="L316" s="20"/>
      <c r="M316" s="18" t="s">
        <v>5290</v>
      </c>
      <c r="N316" s="32">
        <v>1101</v>
      </c>
      <c r="O316" s="32" t="s">
        <v>5291</v>
      </c>
      <c r="P316" s="18" t="s">
        <v>82</v>
      </c>
      <c r="Q316" s="17" t="s">
        <v>5292</v>
      </c>
      <c r="R316" s="16"/>
      <c r="S316" s="13" t="s">
        <v>5247</v>
      </c>
      <c r="T316" s="13" t="s">
        <v>118</v>
      </c>
      <c r="U316" s="15"/>
      <c r="V316" s="15"/>
      <c r="W316" s="15"/>
      <c r="X316" s="15"/>
      <c r="Y316" s="15"/>
      <c r="Z316" s="15">
        <v>120</v>
      </c>
      <c r="AA316" s="13"/>
      <c r="AB316" s="13"/>
      <c r="AC316" s="13" t="s">
        <v>5293</v>
      </c>
      <c r="AD316" s="14"/>
      <c r="AE316" s="14"/>
      <c r="AF316" s="13"/>
    </row>
    <row r="317" spans="1:32" s="121" customFormat="1" ht="12">
      <c r="A317" s="113" t="s">
        <v>5255</v>
      </c>
      <c r="B317" s="99" t="s">
        <v>5294</v>
      </c>
      <c r="C317" s="19" t="s">
        <v>69</v>
      </c>
      <c r="D317" s="22" t="s">
        <v>235</v>
      </c>
      <c r="E317" s="19" t="s">
        <v>55</v>
      </c>
      <c r="F317" s="19" t="s">
        <v>5257</v>
      </c>
      <c r="G317" s="21" t="s">
        <v>5295</v>
      </c>
      <c r="H317" s="21"/>
      <c r="I317" s="19" t="s">
        <v>1945</v>
      </c>
      <c r="J317" s="19" t="s">
        <v>5296</v>
      </c>
      <c r="K317" s="20" t="s">
        <v>5297</v>
      </c>
      <c r="L317" s="20"/>
      <c r="M317" s="18"/>
      <c r="N317" s="32">
        <v>1008</v>
      </c>
      <c r="O317" s="32" t="s">
        <v>5298</v>
      </c>
      <c r="P317" s="18" t="s">
        <v>1209</v>
      </c>
      <c r="Q317" s="17"/>
      <c r="R317" s="16"/>
      <c r="S317" s="13" t="s">
        <v>4777</v>
      </c>
      <c r="T317" s="13"/>
      <c r="U317" s="15">
        <v>700</v>
      </c>
      <c r="V317" s="15"/>
      <c r="W317" s="15">
        <v>50</v>
      </c>
      <c r="X317" s="15"/>
      <c r="Y317" s="15">
        <v>42059</v>
      </c>
      <c r="Z317" s="15"/>
      <c r="AA317" s="13"/>
      <c r="AB317" s="13"/>
      <c r="AC317" s="13"/>
      <c r="AD317" s="14"/>
      <c r="AE317" s="14"/>
      <c r="AF317" s="13"/>
    </row>
    <row r="318" spans="1:32" s="121" customFormat="1" ht="12">
      <c r="A318" s="113" t="s">
        <v>5255</v>
      </c>
      <c r="B318" s="99" t="s">
        <v>5299</v>
      </c>
      <c r="C318" s="19" t="s">
        <v>75</v>
      </c>
      <c r="D318" s="22">
        <v>42045</v>
      </c>
      <c r="E318" s="19" t="s">
        <v>3435</v>
      </c>
      <c r="F318" s="19" t="s">
        <v>1</v>
      </c>
      <c r="G318" s="21" t="s">
        <v>5300</v>
      </c>
      <c r="H318" s="21"/>
      <c r="I318" s="19" t="s">
        <v>5301</v>
      </c>
      <c r="J318" s="19" t="s">
        <v>3</v>
      </c>
      <c r="K318" s="20" t="s">
        <v>5302</v>
      </c>
      <c r="L318" s="20"/>
      <c r="M318" s="18" t="s">
        <v>5303</v>
      </c>
      <c r="N318" s="32">
        <v>26799</v>
      </c>
      <c r="O318" s="32">
        <v>26799</v>
      </c>
      <c r="P318" s="18" t="s">
        <v>5304</v>
      </c>
      <c r="Q318" s="17" t="s">
        <v>5305</v>
      </c>
      <c r="R318" s="16">
        <v>42029</v>
      </c>
      <c r="S318" s="13" t="s">
        <v>5306</v>
      </c>
      <c r="T318" s="13" t="s">
        <v>5306</v>
      </c>
      <c r="U318" s="15"/>
      <c r="V318" s="15"/>
      <c r="W318" s="15">
        <v>50</v>
      </c>
      <c r="X318" s="15"/>
      <c r="Y318" s="15">
        <v>42030</v>
      </c>
      <c r="Z318" s="15" t="s">
        <v>264</v>
      </c>
      <c r="AA318" s="13"/>
      <c r="AB318" s="13"/>
      <c r="AC318" s="13"/>
      <c r="AD318" s="14" t="s">
        <v>5307</v>
      </c>
      <c r="AE318" s="14"/>
      <c r="AF318" s="13"/>
    </row>
    <row r="319" spans="1:32" s="121" customFormat="1" ht="12">
      <c r="A319" s="113" t="s">
        <v>3675</v>
      </c>
      <c r="B319" s="99" t="s">
        <v>5308</v>
      </c>
      <c r="C319" s="19" t="s">
        <v>69</v>
      </c>
      <c r="D319" s="22">
        <v>40108</v>
      </c>
      <c r="E319" s="19" t="s">
        <v>55</v>
      </c>
      <c r="F319" s="19" t="s">
        <v>2</v>
      </c>
      <c r="G319" s="21" t="s">
        <v>5309</v>
      </c>
      <c r="H319" s="21" t="s">
        <v>5310</v>
      </c>
      <c r="I319" s="19" t="s">
        <v>5311</v>
      </c>
      <c r="J319" s="19" t="s">
        <v>4963</v>
      </c>
      <c r="K319" s="20" t="s">
        <v>5312</v>
      </c>
      <c r="L319" s="20"/>
      <c r="M319" s="18" t="s">
        <v>5313</v>
      </c>
      <c r="N319" s="32">
        <v>1367</v>
      </c>
      <c r="O319" s="32" t="s">
        <v>5314</v>
      </c>
      <c r="P319" s="18" t="s">
        <v>5315</v>
      </c>
      <c r="Q319" s="17" t="s">
        <v>5316</v>
      </c>
      <c r="R319" s="16">
        <v>40099</v>
      </c>
      <c r="S319" s="13" t="s">
        <v>5247</v>
      </c>
      <c r="T319" s="13" t="s">
        <v>5247</v>
      </c>
      <c r="U319" s="15">
        <v>700</v>
      </c>
      <c r="V319" s="15"/>
      <c r="W319" s="15">
        <v>125</v>
      </c>
      <c r="X319" s="15">
        <v>200</v>
      </c>
      <c r="Y319" s="15">
        <v>40099</v>
      </c>
      <c r="Z319" s="15"/>
      <c r="AA319" s="13"/>
      <c r="AB319" s="13"/>
      <c r="AC319" s="13"/>
      <c r="AD319" s="14" t="s">
        <v>5317</v>
      </c>
      <c r="AE319" s="14"/>
      <c r="AF319" s="13"/>
    </row>
    <row r="320" spans="1:32" s="121" customFormat="1" ht="12">
      <c r="A320" s="113" t="s">
        <v>3675</v>
      </c>
      <c r="B320" s="99" t="s">
        <v>5308</v>
      </c>
      <c r="C320" s="19" t="s">
        <v>69</v>
      </c>
      <c r="D320" s="22">
        <v>40148</v>
      </c>
      <c r="E320" s="19" t="s">
        <v>55</v>
      </c>
      <c r="F320" s="19" t="s">
        <v>2</v>
      </c>
      <c r="G320" s="21" t="s">
        <v>5318</v>
      </c>
      <c r="H320" s="21" t="s">
        <v>5319</v>
      </c>
      <c r="I320" s="19" t="s">
        <v>2664</v>
      </c>
      <c r="J320" s="19" t="s">
        <v>4963</v>
      </c>
      <c r="K320" s="20" t="s">
        <v>5320</v>
      </c>
      <c r="L320" s="20"/>
      <c r="M320" s="18" t="s">
        <v>5321</v>
      </c>
      <c r="N320" s="32">
        <v>1367</v>
      </c>
      <c r="O320" s="32" t="s">
        <v>2788</v>
      </c>
      <c r="P320" s="18" t="s">
        <v>5315</v>
      </c>
      <c r="Q320" s="17" t="s">
        <v>5322</v>
      </c>
      <c r="R320" s="16">
        <v>40136</v>
      </c>
      <c r="S320" s="13" t="s">
        <v>5247</v>
      </c>
      <c r="T320" s="13" t="s">
        <v>5323</v>
      </c>
      <c r="U320" s="15">
        <v>1000</v>
      </c>
      <c r="V320" s="15"/>
      <c r="W320" s="15">
        <v>50</v>
      </c>
      <c r="X320" s="15"/>
      <c r="Y320" s="15">
        <v>40136</v>
      </c>
      <c r="Z320" s="15"/>
      <c r="AA320" s="13"/>
      <c r="AB320" s="13"/>
      <c r="AC320" s="13"/>
      <c r="AD320" s="14"/>
      <c r="AE320" s="14"/>
      <c r="AF320" s="13"/>
    </row>
    <row r="321" spans="1:32" s="121" customFormat="1" ht="12">
      <c r="A321" s="113" t="s">
        <v>3675</v>
      </c>
      <c r="B321" s="99" t="s">
        <v>5308</v>
      </c>
      <c r="C321" s="19" t="s">
        <v>69</v>
      </c>
      <c r="D321" s="22" t="s">
        <v>5324</v>
      </c>
      <c r="E321" s="19" t="s">
        <v>55</v>
      </c>
      <c r="F321" s="19" t="s">
        <v>2</v>
      </c>
      <c r="G321" s="21" t="s">
        <v>5325</v>
      </c>
      <c r="H321" s="21" t="s">
        <v>5326</v>
      </c>
      <c r="I321" s="19" t="s">
        <v>5327</v>
      </c>
      <c r="J321" s="19" t="s">
        <v>4972</v>
      </c>
      <c r="K321" s="20" t="s">
        <v>5328</v>
      </c>
      <c r="L321" s="20"/>
      <c r="M321" s="18" t="s">
        <v>5329</v>
      </c>
      <c r="N321" s="32">
        <v>1367</v>
      </c>
      <c r="O321" s="32" t="s">
        <v>2788</v>
      </c>
      <c r="P321" s="18" t="s">
        <v>5315</v>
      </c>
      <c r="Q321" s="17" t="s">
        <v>5330</v>
      </c>
      <c r="R321" s="16">
        <v>40235</v>
      </c>
      <c r="S321" s="13" t="s">
        <v>5247</v>
      </c>
      <c r="T321" s="13" t="s">
        <v>5247</v>
      </c>
      <c r="U321" s="15">
        <v>700</v>
      </c>
      <c r="V321" s="15"/>
      <c r="W321" s="15">
        <v>42</v>
      </c>
      <c r="X321" s="15"/>
      <c r="Y321" s="15">
        <v>40235</v>
      </c>
      <c r="Z321" s="15"/>
      <c r="AA321" s="13"/>
      <c r="AB321" s="13"/>
      <c r="AC321" s="13"/>
      <c r="AD321" s="14"/>
      <c r="AE321" s="14"/>
      <c r="AF321" s="13"/>
    </row>
    <row r="322" spans="1:32" s="121" customFormat="1" ht="12">
      <c r="A322" s="113" t="s">
        <v>3675</v>
      </c>
      <c r="B322" s="99" t="s">
        <v>5331</v>
      </c>
      <c r="C322" s="19" t="s">
        <v>69</v>
      </c>
      <c r="D322" s="22">
        <v>39202</v>
      </c>
      <c r="E322" s="19" t="s">
        <v>3642</v>
      </c>
      <c r="F322" s="19" t="s">
        <v>2</v>
      </c>
      <c r="G322" s="21" t="s">
        <v>5332</v>
      </c>
      <c r="H322" s="21" t="s">
        <v>5333</v>
      </c>
      <c r="I322" s="19" t="s">
        <v>2843</v>
      </c>
      <c r="J322" s="19" t="s">
        <v>4963</v>
      </c>
      <c r="K322" s="20" t="s">
        <v>5334</v>
      </c>
      <c r="L322" s="20" t="s">
        <v>5335</v>
      </c>
      <c r="M322" s="18" t="s">
        <v>5336</v>
      </c>
      <c r="N322" s="32">
        <v>1101</v>
      </c>
      <c r="O322" s="32" t="s">
        <v>5337</v>
      </c>
      <c r="P322" s="18" t="s">
        <v>84</v>
      </c>
      <c r="Q322" s="17" t="s">
        <v>1405</v>
      </c>
      <c r="R322" s="16"/>
      <c r="S322" s="13"/>
      <c r="T322" s="13"/>
      <c r="U322" s="15"/>
      <c r="V322" s="15"/>
      <c r="W322" s="15"/>
      <c r="X322" s="15"/>
      <c r="Y322" s="15"/>
      <c r="Z322" s="15"/>
      <c r="AA322" s="13"/>
      <c r="AB322" s="13"/>
      <c r="AC322" s="13"/>
      <c r="AD322" s="14"/>
      <c r="AE322" s="14"/>
      <c r="AF322" s="13"/>
    </row>
    <row r="323" spans="1:32" s="121" customFormat="1" ht="12">
      <c r="A323" s="113"/>
      <c r="B323" s="99"/>
      <c r="C323" s="19" t="s">
        <v>69</v>
      </c>
      <c r="D323" s="22" t="s">
        <v>5324</v>
      </c>
      <c r="E323" s="19" t="s">
        <v>55</v>
      </c>
      <c r="F323" s="19" t="s">
        <v>2</v>
      </c>
      <c r="G323" s="21" t="s">
        <v>5338</v>
      </c>
      <c r="H323" s="21" t="s">
        <v>5339</v>
      </c>
      <c r="I323" s="19" t="s">
        <v>2381</v>
      </c>
      <c r="J323" s="19" t="s">
        <v>5340</v>
      </c>
      <c r="K323" s="20" t="s">
        <v>5341</v>
      </c>
      <c r="L323" s="20" t="s">
        <v>5342</v>
      </c>
      <c r="M323" s="18" t="s">
        <v>5343</v>
      </c>
      <c r="N323" s="32">
        <v>1281</v>
      </c>
      <c r="O323" s="32" t="s">
        <v>5344</v>
      </c>
      <c r="P323" s="18" t="s">
        <v>5345</v>
      </c>
      <c r="Q323" s="17"/>
      <c r="R323" s="16">
        <v>40235</v>
      </c>
      <c r="S323" s="13" t="s">
        <v>4777</v>
      </c>
      <c r="T323" s="13" t="s">
        <v>4777</v>
      </c>
      <c r="U323" s="15">
        <v>1000</v>
      </c>
      <c r="V323" s="15">
        <v>150000</v>
      </c>
      <c r="W323" s="15">
        <v>150</v>
      </c>
      <c r="X323" s="15">
        <v>650</v>
      </c>
      <c r="Y323" s="15">
        <v>40235</v>
      </c>
      <c r="Z323" s="15"/>
      <c r="AA323" s="13"/>
      <c r="AB323" s="13"/>
      <c r="AC323" s="13"/>
      <c r="AD323" s="14"/>
      <c r="AE323" s="14"/>
      <c r="AF323" s="13"/>
    </row>
    <row r="324" spans="1:32" s="121" customFormat="1" ht="12">
      <c r="A324" s="113" t="s">
        <v>3675</v>
      </c>
      <c r="B324" s="99" t="s">
        <v>5346</v>
      </c>
      <c r="C324" s="19" t="s">
        <v>69</v>
      </c>
      <c r="D324" s="22">
        <v>41913</v>
      </c>
      <c r="E324" s="19" t="s">
        <v>54</v>
      </c>
      <c r="F324" s="19" t="s">
        <v>2</v>
      </c>
      <c r="G324" s="21" t="s">
        <v>5347</v>
      </c>
      <c r="H324" s="21"/>
      <c r="I324" s="19" t="s">
        <v>5348</v>
      </c>
      <c r="J324" s="19" t="s">
        <v>5349</v>
      </c>
      <c r="K324" s="20" t="s">
        <v>5350</v>
      </c>
      <c r="L324" s="20"/>
      <c r="M324" s="18" t="s">
        <v>5351</v>
      </c>
      <c r="N324" s="32">
        <v>5380</v>
      </c>
      <c r="O324" s="32" t="s">
        <v>5352</v>
      </c>
      <c r="P324" s="18" t="s">
        <v>5353</v>
      </c>
      <c r="Q324" s="17"/>
      <c r="R324" s="16">
        <v>41981</v>
      </c>
      <c r="S324" s="13" t="s">
        <v>5354</v>
      </c>
      <c r="T324" s="13" t="s">
        <v>5354</v>
      </c>
      <c r="U324" s="15">
        <v>700</v>
      </c>
      <c r="V324" s="15">
        <v>30000</v>
      </c>
      <c r="W324" s="15">
        <v>60</v>
      </c>
      <c r="X324" s="15">
        <v>500</v>
      </c>
      <c r="Y324" s="15">
        <v>41982</v>
      </c>
      <c r="Z324" s="15" t="s">
        <v>1133</v>
      </c>
      <c r="AA324" s="13"/>
      <c r="AB324" s="13"/>
      <c r="AC324" s="13"/>
      <c r="AD324" s="14"/>
      <c r="AE324" s="14"/>
      <c r="AF324" s="13"/>
    </row>
    <row r="325" spans="1:32" s="121" customFormat="1" ht="12">
      <c r="A325" s="113" t="s">
        <v>3675</v>
      </c>
      <c r="B325" s="99" t="s">
        <v>5355</v>
      </c>
      <c r="C325" s="19" t="s">
        <v>69</v>
      </c>
      <c r="D325" s="22">
        <v>39736</v>
      </c>
      <c r="E325" s="19" t="s">
        <v>5181</v>
      </c>
      <c r="F325" s="19" t="s">
        <v>2</v>
      </c>
      <c r="G325" s="21" t="s">
        <v>5356</v>
      </c>
      <c r="H325" s="21" t="s">
        <v>5357</v>
      </c>
      <c r="I325" s="19" t="s">
        <v>2642</v>
      </c>
      <c r="J325" s="19" t="s">
        <v>5241</v>
      </c>
      <c r="K325" s="20" t="s">
        <v>5358</v>
      </c>
      <c r="L325" s="20"/>
      <c r="M325" s="18" t="s">
        <v>5359</v>
      </c>
      <c r="N325" s="32">
        <v>1371</v>
      </c>
      <c r="O325" s="32" t="s">
        <v>5360</v>
      </c>
      <c r="P325" s="18" t="s">
        <v>2467</v>
      </c>
      <c r="Q325" s="17" t="s">
        <v>5361</v>
      </c>
      <c r="R325" s="16"/>
      <c r="S325" s="13" t="s">
        <v>5104</v>
      </c>
      <c r="T325" s="13" t="s">
        <v>5104</v>
      </c>
      <c r="U325" s="15"/>
      <c r="V325" s="15"/>
      <c r="W325" s="15"/>
      <c r="X325" s="15"/>
      <c r="Y325" s="15"/>
      <c r="Z325" s="15"/>
      <c r="AA325" s="13"/>
      <c r="AB325" s="13"/>
      <c r="AC325" s="13"/>
      <c r="AD325" s="14"/>
      <c r="AE325" s="14"/>
      <c r="AF325" s="13"/>
    </row>
    <row r="326" spans="1:32" s="121" customFormat="1" ht="12">
      <c r="A326" s="113" t="s">
        <v>3675</v>
      </c>
      <c r="B326" s="99" t="s">
        <v>5355</v>
      </c>
      <c r="C326" s="19" t="s">
        <v>69</v>
      </c>
      <c r="D326" s="22">
        <v>39163</v>
      </c>
      <c r="E326" s="19" t="s">
        <v>3550</v>
      </c>
      <c r="F326" s="19" t="s">
        <v>2</v>
      </c>
      <c r="G326" s="21" t="s">
        <v>5362</v>
      </c>
      <c r="H326" s="21"/>
      <c r="I326" s="19" t="s">
        <v>1637</v>
      </c>
      <c r="J326" s="19" t="s">
        <v>5363</v>
      </c>
      <c r="K326" s="20" t="s">
        <v>5364</v>
      </c>
      <c r="L326" s="20"/>
      <c r="M326" s="18" t="s">
        <v>5365</v>
      </c>
      <c r="N326" s="32">
        <v>5106</v>
      </c>
      <c r="O326" s="32" t="s">
        <v>5366</v>
      </c>
      <c r="P326" s="18" t="s">
        <v>847</v>
      </c>
      <c r="Q326" s="17"/>
      <c r="R326" s="16"/>
      <c r="S326" s="13" t="s">
        <v>5042</v>
      </c>
      <c r="T326" s="13"/>
      <c r="U326" s="15"/>
      <c r="V326" s="15"/>
      <c r="W326" s="15"/>
      <c r="X326" s="15"/>
      <c r="Y326" s="15"/>
      <c r="Z326" s="15" t="s">
        <v>1133</v>
      </c>
      <c r="AA326" s="13"/>
      <c r="AB326" s="13"/>
      <c r="AC326" s="13"/>
      <c r="AD326" s="14"/>
      <c r="AE326" s="14"/>
      <c r="AF326" s="13"/>
    </row>
    <row r="327" spans="1:32" s="121" customFormat="1" ht="12">
      <c r="A327" s="113" t="s">
        <v>3675</v>
      </c>
      <c r="B327" s="99"/>
      <c r="C327" s="19" t="s">
        <v>69</v>
      </c>
      <c r="D327" s="22">
        <v>42027</v>
      </c>
      <c r="E327" s="19" t="s">
        <v>54</v>
      </c>
      <c r="F327" s="19" t="s">
        <v>2</v>
      </c>
      <c r="G327" s="21" t="s">
        <v>5367</v>
      </c>
      <c r="H327" s="21"/>
      <c r="I327" s="19" t="s">
        <v>5368</v>
      </c>
      <c r="J327" s="19" t="s">
        <v>5369</v>
      </c>
      <c r="K327" s="20" t="s">
        <v>5370</v>
      </c>
      <c r="L327" s="20"/>
      <c r="M327" s="18" t="s">
        <v>5371</v>
      </c>
      <c r="N327" s="32">
        <v>5407</v>
      </c>
      <c r="O327" s="32" t="s">
        <v>5372</v>
      </c>
      <c r="P327" s="18" t="s">
        <v>5373</v>
      </c>
      <c r="Q327" s="17"/>
      <c r="R327" s="16">
        <v>42353</v>
      </c>
      <c r="S327" s="13" t="s">
        <v>5059</v>
      </c>
      <c r="T327" s="13" t="s">
        <v>4655</v>
      </c>
      <c r="U327" s="15">
        <v>700</v>
      </c>
      <c r="V327" s="15">
        <v>70000</v>
      </c>
      <c r="W327" s="15">
        <v>240</v>
      </c>
      <c r="X327" s="15">
        <v>2917</v>
      </c>
      <c r="Y327" s="15">
        <v>42058</v>
      </c>
      <c r="Z327" s="15" t="s">
        <v>1363</v>
      </c>
      <c r="AA327" s="13"/>
      <c r="AB327" s="13"/>
      <c r="AC327" s="13"/>
      <c r="AD327" s="14"/>
      <c r="AE327" s="14"/>
      <c r="AF327" s="13"/>
    </row>
    <row r="328" spans="1:32" s="121" customFormat="1" ht="12">
      <c r="A328" s="113" t="s">
        <v>3675</v>
      </c>
      <c r="B328" s="99" t="s">
        <v>5374</v>
      </c>
      <c r="C328" s="19" t="s">
        <v>75</v>
      </c>
      <c r="D328" s="22">
        <v>41775</v>
      </c>
      <c r="E328" s="19" t="s">
        <v>55</v>
      </c>
      <c r="F328" s="19" t="s">
        <v>2</v>
      </c>
      <c r="G328" s="21" t="s">
        <v>5375</v>
      </c>
      <c r="H328" s="21"/>
      <c r="I328" s="19" t="s">
        <v>5376</v>
      </c>
      <c r="J328" s="19" t="s">
        <v>5377</v>
      </c>
      <c r="K328" s="20" t="s">
        <v>5378</v>
      </c>
      <c r="L328" s="20"/>
      <c r="M328" s="18" t="s">
        <v>5379</v>
      </c>
      <c r="N328" s="32">
        <v>4124</v>
      </c>
      <c r="O328" s="32" t="s">
        <v>5380</v>
      </c>
      <c r="P328" s="18" t="s">
        <v>5381</v>
      </c>
      <c r="Q328" s="17"/>
      <c r="R328" s="16"/>
      <c r="S328" s="13" t="s">
        <v>5382</v>
      </c>
      <c r="T328" s="13"/>
      <c r="U328" s="15">
        <v>700</v>
      </c>
      <c r="V328" s="15">
        <v>35000</v>
      </c>
      <c r="W328" s="15">
        <v>35</v>
      </c>
      <c r="X328" s="15">
        <v>100</v>
      </c>
      <c r="Y328" s="15"/>
      <c r="Z328" s="15" t="s">
        <v>2109</v>
      </c>
      <c r="AA328" s="13"/>
      <c r="AB328" s="13"/>
      <c r="AC328" s="13"/>
      <c r="AD328" s="14"/>
      <c r="AE328" s="14"/>
      <c r="AF328" s="13"/>
    </row>
    <row r="329" spans="1:32" s="121" customFormat="1" ht="12">
      <c r="A329" s="113" t="s">
        <v>3675</v>
      </c>
      <c r="B329" s="99" t="s">
        <v>5383</v>
      </c>
      <c r="C329" s="19" t="s">
        <v>75</v>
      </c>
      <c r="D329" s="22">
        <v>39954</v>
      </c>
      <c r="E329" s="19" t="s">
        <v>54</v>
      </c>
      <c r="F329" s="19" t="s">
        <v>1</v>
      </c>
      <c r="G329" s="21" t="s">
        <v>5384</v>
      </c>
      <c r="H329" s="21"/>
      <c r="I329" s="19" t="s">
        <v>5385</v>
      </c>
      <c r="J329" s="19" t="s">
        <v>4951</v>
      </c>
      <c r="K329" s="20" t="s">
        <v>5386</v>
      </c>
      <c r="L329" s="20"/>
      <c r="M329" s="18" t="s">
        <v>5387</v>
      </c>
      <c r="N329" s="32">
        <v>5040</v>
      </c>
      <c r="O329" s="32" t="s">
        <v>5388</v>
      </c>
      <c r="P329" s="18" t="s">
        <v>4013</v>
      </c>
      <c r="Q329" s="17"/>
      <c r="R329" s="16">
        <v>39947</v>
      </c>
      <c r="S329" s="13" t="s">
        <v>5059</v>
      </c>
      <c r="T329" s="13" t="s">
        <v>5098</v>
      </c>
      <c r="U329" s="15">
        <v>700</v>
      </c>
      <c r="V329" s="15">
        <v>36000</v>
      </c>
      <c r="W329" s="15">
        <v>30</v>
      </c>
      <c r="X329" s="15">
        <v>1200</v>
      </c>
      <c r="Y329" s="15">
        <v>39947</v>
      </c>
      <c r="Z329" s="15" t="s">
        <v>1515</v>
      </c>
      <c r="AA329" s="13"/>
      <c r="AB329" s="13"/>
      <c r="AC329" s="13"/>
      <c r="AD329" s="14"/>
      <c r="AE329" s="14"/>
      <c r="AF329" s="13"/>
    </row>
    <row r="330" spans="1:32" s="121" customFormat="1" ht="12">
      <c r="A330" s="113"/>
      <c r="B330" s="99" t="s">
        <v>5389</v>
      </c>
      <c r="C330" s="19" t="s">
        <v>69</v>
      </c>
      <c r="D330" s="22">
        <v>39340</v>
      </c>
      <c r="E330" s="19" t="s">
        <v>123</v>
      </c>
      <c r="F330" s="19" t="s">
        <v>1</v>
      </c>
      <c r="G330" s="21" t="s">
        <v>5390</v>
      </c>
      <c r="H330" s="21" t="s">
        <v>5391</v>
      </c>
      <c r="I330" s="19" t="s">
        <v>5392</v>
      </c>
      <c r="J330" s="19" t="s">
        <v>41</v>
      </c>
      <c r="K330" s="20" t="s">
        <v>5393</v>
      </c>
      <c r="L330" s="20" t="s">
        <v>5394</v>
      </c>
      <c r="M330" s="18" t="s">
        <v>5395</v>
      </c>
      <c r="N330" s="32">
        <v>1101</v>
      </c>
      <c r="O330" s="32" t="s">
        <v>5396</v>
      </c>
      <c r="P330" s="18" t="s">
        <v>82</v>
      </c>
      <c r="Q330" s="17" t="s">
        <v>1405</v>
      </c>
      <c r="R330" s="16"/>
      <c r="S330" s="13" t="s">
        <v>4777</v>
      </c>
      <c r="T330" s="13" t="s">
        <v>4767</v>
      </c>
      <c r="U330" s="15"/>
      <c r="V330" s="15"/>
      <c r="W330" s="15"/>
      <c r="X330" s="15"/>
      <c r="Y330" s="15"/>
      <c r="Z330" s="15"/>
      <c r="AA330" s="13"/>
      <c r="AB330" s="13"/>
      <c r="AC330" s="13"/>
      <c r="AD330" s="14"/>
      <c r="AE330" s="14"/>
      <c r="AF330" s="13"/>
    </row>
    <row r="331" spans="1:32" s="121" customFormat="1" ht="12">
      <c r="A331" s="113" t="s">
        <v>3675</v>
      </c>
      <c r="B331" s="99" t="s">
        <v>5397</v>
      </c>
      <c r="C331" s="19" t="s">
        <v>75</v>
      </c>
      <c r="D331" s="22">
        <v>38991</v>
      </c>
      <c r="E331" s="19" t="s">
        <v>123</v>
      </c>
      <c r="F331" s="19" t="s">
        <v>1</v>
      </c>
      <c r="G331" s="21" t="s">
        <v>5398</v>
      </c>
      <c r="H331" s="21"/>
      <c r="I331" s="19" t="s">
        <v>5399</v>
      </c>
      <c r="J331" s="19" t="s">
        <v>3009</v>
      </c>
      <c r="K331" s="20" t="s">
        <v>5400</v>
      </c>
      <c r="L331" s="20"/>
      <c r="M331" s="18" t="s">
        <v>5401</v>
      </c>
      <c r="N331" s="32">
        <v>1101</v>
      </c>
      <c r="O331" s="32" t="s">
        <v>2809</v>
      </c>
      <c r="P331" s="18" t="s">
        <v>82</v>
      </c>
      <c r="Q331" s="17"/>
      <c r="R331" s="16"/>
      <c r="S331" s="13"/>
      <c r="T331" s="13"/>
      <c r="U331" s="15"/>
      <c r="V331" s="15"/>
      <c r="W331" s="15"/>
      <c r="X331" s="15"/>
      <c r="Y331" s="15"/>
      <c r="Z331" s="15"/>
      <c r="AA331" s="13"/>
      <c r="AB331" s="13"/>
      <c r="AC331" s="13"/>
      <c r="AD331" s="14"/>
      <c r="AE331" s="14"/>
      <c r="AF331" s="13"/>
    </row>
    <row r="332" spans="1:32" s="121" customFormat="1" ht="12">
      <c r="A332" s="113" t="s">
        <v>3675</v>
      </c>
      <c r="B332" s="99" t="s">
        <v>5397</v>
      </c>
      <c r="C332" s="19" t="s">
        <v>75</v>
      </c>
      <c r="D332" s="22">
        <v>39556</v>
      </c>
      <c r="E332" s="19" t="s">
        <v>55</v>
      </c>
      <c r="F332" s="19" t="s">
        <v>1</v>
      </c>
      <c r="G332" s="21" t="s">
        <v>5402</v>
      </c>
      <c r="H332" s="21" t="s">
        <v>5403</v>
      </c>
      <c r="I332" s="19" t="s">
        <v>5404</v>
      </c>
      <c r="J332" s="19" t="s">
        <v>232</v>
      </c>
      <c r="K332" s="20" t="s">
        <v>5405</v>
      </c>
      <c r="L332" s="20" t="s">
        <v>5406</v>
      </c>
      <c r="M332" s="18" t="s">
        <v>5407</v>
      </c>
      <c r="N332" s="32">
        <v>1101</v>
      </c>
      <c r="O332" s="32" t="s">
        <v>5408</v>
      </c>
      <c r="P332" s="18" t="s">
        <v>82</v>
      </c>
      <c r="Q332" s="17"/>
      <c r="R332" s="16"/>
      <c r="S332" s="13" t="s">
        <v>4777</v>
      </c>
      <c r="T332" s="13" t="s">
        <v>4778</v>
      </c>
      <c r="U332" s="15"/>
      <c r="V332" s="15"/>
      <c r="W332" s="15"/>
      <c r="X332" s="15"/>
      <c r="Y332" s="15"/>
      <c r="Z332" s="15"/>
      <c r="AA332" s="13"/>
      <c r="AB332" s="13"/>
      <c r="AC332" s="13"/>
      <c r="AD332" s="14"/>
      <c r="AE332" s="14"/>
      <c r="AF332" s="13"/>
    </row>
    <row r="333" spans="1:32" s="121" customFormat="1" ht="12">
      <c r="A333" s="113" t="s">
        <v>3675</v>
      </c>
      <c r="B333" s="99" t="s">
        <v>5397</v>
      </c>
      <c r="C333" s="19" t="s">
        <v>75</v>
      </c>
      <c r="D333" s="22">
        <v>41716</v>
      </c>
      <c r="E333" s="19" t="s">
        <v>55</v>
      </c>
      <c r="F333" s="19" t="s">
        <v>1</v>
      </c>
      <c r="G333" s="21" t="s">
        <v>5409</v>
      </c>
      <c r="H333" s="21" t="s">
        <v>5410</v>
      </c>
      <c r="I333" s="19" t="s">
        <v>5411</v>
      </c>
      <c r="J333" s="19" t="s">
        <v>33</v>
      </c>
      <c r="K333" s="20" t="s">
        <v>5412</v>
      </c>
      <c r="L333" s="20" t="s">
        <v>5413</v>
      </c>
      <c r="M333" s="18" t="s">
        <v>5414</v>
      </c>
      <c r="N333" s="32">
        <v>4037</v>
      </c>
      <c r="O333" s="32" t="s">
        <v>2392</v>
      </c>
      <c r="P333" s="18" t="s">
        <v>2399</v>
      </c>
      <c r="Q333" s="17" t="s">
        <v>5415</v>
      </c>
      <c r="R333" s="16">
        <v>41729</v>
      </c>
      <c r="S333" s="13" t="s">
        <v>4074</v>
      </c>
      <c r="T333" s="13" t="s">
        <v>4074</v>
      </c>
      <c r="U333" s="15">
        <v>300</v>
      </c>
      <c r="V333" s="15">
        <v>98000</v>
      </c>
      <c r="W333" s="15">
        <v>60</v>
      </c>
      <c r="X333" s="15">
        <v>1630</v>
      </c>
      <c r="Y333" s="15"/>
      <c r="Z333" s="15" t="s">
        <v>1196</v>
      </c>
      <c r="AA333" s="13"/>
      <c r="AB333" s="13"/>
      <c r="AC333" s="13"/>
      <c r="AD333" s="14"/>
      <c r="AE333" s="14"/>
      <c r="AF333" s="13"/>
    </row>
    <row r="334" spans="1:32" s="121" customFormat="1" ht="12">
      <c r="A334" s="113" t="s">
        <v>3675</v>
      </c>
      <c r="B334" s="99" t="s">
        <v>5397</v>
      </c>
      <c r="C334" s="19" t="s">
        <v>75</v>
      </c>
      <c r="D334" s="22">
        <v>40057</v>
      </c>
      <c r="E334" s="19" t="s">
        <v>55</v>
      </c>
      <c r="F334" s="19" t="s">
        <v>1</v>
      </c>
      <c r="G334" s="21" t="s">
        <v>5416</v>
      </c>
      <c r="H334" s="21" t="s">
        <v>5417</v>
      </c>
      <c r="I334" s="19" t="s">
        <v>5418</v>
      </c>
      <c r="J334" s="19" t="s">
        <v>32</v>
      </c>
      <c r="K334" s="20" t="s">
        <v>5419</v>
      </c>
      <c r="L334" s="20" t="s">
        <v>5420</v>
      </c>
      <c r="M334" s="18" t="s">
        <v>5421</v>
      </c>
      <c r="N334" s="32">
        <v>4037</v>
      </c>
      <c r="O334" s="32" t="s">
        <v>5422</v>
      </c>
      <c r="P334" s="18" t="s">
        <v>2448</v>
      </c>
      <c r="Q334" s="17" t="s">
        <v>2429</v>
      </c>
      <c r="R334" s="16">
        <v>40045</v>
      </c>
      <c r="S334" s="13" t="s">
        <v>4074</v>
      </c>
      <c r="T334" s="13" t="s">
        <v>4074</v>
      </c>
      <c r="U334" s="15">
        <v>300</v>
      </c>
      <c r="V334" s="15">
        <v>20000</v>
      </c>
      <c r="W334" s="15">
        <v>15</v>
      </c>
      <c r="X334" s="15">
        <v>1300</v>
      </c>
      <c r="Y334" s="15">
        <v>40046</v>
      </c>
      <c r="Z334" s="15" t="s">
        <v>1196</v>
      </c>
      <c r="AA334" s="13"/>
      <c r="AB334" s="13"/>
      <c r="AC334" s="13"/>
      <c r="AD334" s="14"/>
      <c r="AE334" s="14"/>
      <c r="AF334" s="13"/>
    </row>
    <row r="335" spans="1:32" s="121" customFormat="1" ht="12">
      <c r="A335" s="113" t="s">
        <v>3675</v>
      </c>
      <c r="B335" s="99" t="s">
        <v>5423</v>
      </c>
      <c r="C335" s="19" t="s">
        <v>69</v>
      </c>
      <c r="D335" s="22">
        <v>38796</v>
      </c>
      <c r="E335" s="19" t="s">
        <v>123</v>
      </c>
      <c r="F335" s="19" t="s">
        <v>67</v>
      </c>
      <c r="G335" s="21" t="s">
        <v>5424</v>
      </c>
      <c r="H335" s="21"/>
      <c r="I335" s="19" t="s">
        <v>2879</v>
      </c>
      <c r="J335" s="19" t="s">
        <v>232</v>
      </c>
      <c r="K335" s="20" t="s">
        <v>5425</v>
      </c>
      <c r="L335" s="20"/>
      <c r="M335" s="18" t="s">
        <v>5426</v>
      </c>
      <c r="N335" s="32">
        <v>1101</v>
      </c>
      <c r="O335" s="32" t="s">
        <v>5427</v>
      </c>
      <c r="P335" s="18" t="s">
        <v>82</v>
      </c>
      <c r="Q335" s="17" t="s">
        <v>5428</v>
      </c>
      <c r="R335" s="16">
        <v>39947</v>
      </c>
      <c r="S335" s="13" t="s">
        <v>4777</v>
      </c>
      <c r="T335" s="13" t="s">
        <v>118</v>
      </c>
      <c r="U335" s="15">
        <v>1000</v>
      </c>
      <c r="V335" s="15">
        <v>300000</v>
      </c>
      <c r="W335" s="15">
        <v>50</v>
      </c>
      <c r="X335" s="15">
        <v>6000</v>
      </c>
      <c r="Y335" s="15">
        <v>39947</v>
      </c>
      <c r="Z335" s="15"/>
      <c r="AA335" s="13"/>
      <c r="AB335" s="13"/>
      <c r="AC335" s="13"/>
      <c r="AD335" s="14"/>
      <c r="AE335" s="14"/>
      <c r="AF335" s="13"/>
    </row>
    <row r="336" spans="1:32" s="121" customFormat="1" ht="12">
      <c r="A336" s="113"/>
      <c r="B336" s="99" t="s">
        <v>5429</v>
      </c>
      <c r="C336" s="19" t="s">
        <v>69</v>
      </c>
      <c r="D336" s="22" t="s">
        <v>90</v>
      </c>
      <c r="E336" s="19" t="s">
        <v>55</v>
      </c>
      <c r="F336" s="19" t="s">
        <v>67</v>
      </c>
      <c r="G336" s="21" t="s">
        <v>5430</v>
      </c>
      <c r="H336" s="21" t="s">
        <v>5431</v>
      </c>
      <c r="I336" s="19" t="s">
        <v>5432</v>
      </c>
      <c r="J336" s="19" t="s">
        <v>5433</v>
      </c>
      <c r="K336" s="20" t="s">
        <v>5434</v>
      </c>
      <c r="L336" s="20" t="s">
        <v>5435</v>
      </c>
      <c r="M336" s="18" t="s">
        <v>5436</v>
      </c>
      <c r="N336" s="32">
        <v>1367</v>
      </c>
      <c r="O336" s="32">
        <v>20001367</v>
      </c>
      <c r="P336" s="18" t="s">
        <v>5437</v>
      </c>
      <c r="Q336" s="17" t="s">
        <v>5330</v>
      </c>
      <c r="R336" s="16">
        <v>42429</v>
      </c>
      <c r="S336" s="13" t="s">
        <v>5247</v>
      </c>
      <c r="T336" s="13" t="s">
        <v>5438</v>
      </c>
      <c r="U336" s="15">
        <v>700</v>
      </c>
      <c r="V336" s="15">
        <v>60000</v>
      </c>
      <c r="W336" s="15">
        <v>30</v>
      </c>
      <c r="X336" s="15">
        <v>2000</v>
      </c>
      <c r="Y336" s="15">
        <v>42465</v>
      </c>
      <c r="Z336" s="15" t="s">
        <v>5439</v>
      </c>
      <c r="AA336" s="13"/>
      <c r="AB336" s="13"/>
      <c r="AC336" s="13"/>
      <c r="AD336" s="14"/>
      <c r="AE336" s="14"/>
      <c r="AF336" s="13"/>
    </row>
    <row r="337" spans="1:32" s="121" customFormat="1" ht="12">
      <c r="A337" s="113"/>
      <c r="B337" s="99" t="s">
        <v>5440</v>
      </c>
      <c r="C337" s="19" t="s">
        <v>69</v>
      </c>
      <c r="D337" s="22" t="s">
        <v>191</v>
      </c>
      <c r="E337" s="19" t="s">
        <v>55</v>
      </c>
      <c r="F337" s="19" t="s">
        <v>5464</v>
      </c>
      <c r="G337" s="21" t="s">
        <v>2153</v>
      </c>
      <c r="H337" s="21" t="s">
        <v>5441</v>
      </c>
      <c r="I337" s="19" t="s">
        <v>2152</v>
      </c>
      <c r="J337" s="19" t="s">
        <v>30</v>
      </c>
      <c r="K337" s="20" t="s">
        <v>5442</v>
      </c>
      <c r="L337" s="20" t="s">
        <v>2150</v>
      </c>
      <c r="M337" s="18" t="s">
        <v>5443</v>
      </c>
      <c r="N337" s="32">
        <v>1101</v>
      </c>
      <c r="O337" s="32" t="s">
        <v>5444</v>
      </c>
      <c r="P337" s="18" t="s">
        <v>82</v>
      </c>
      <c r="Q337" s="17"/>
      <c r="R337" s="16">
        <v>42076</v>
      </c>
      <c r="S337" s="13" t="s">
        <v>62</v>
      </c>
      <c r="T337" s="13" t="s">
        <v>118</v>
      </c>
      <c r="U337" s="15">
        <v>700</v>
      </c>
      <c r="V337" s="15"/>
      <c r="W337" s="15">
        <v>200</v>
      </c>
      <c r="X337" s="15"/>
      <c r="Y337" s="15">
        <v>42076</v>
      </c>
      <c r="Z337" s="15"/>
      <c r="AA337" s="13"/>
      <c r="AB337" s="13"/>
      <c r="AC337" s="13"/>
      <c r="AD337" s="14"/>
      <c r="AE337" s="14"/>
      <c r="AF337" s="13"/>
    </row>
    <row r="338" spans="1:32" s="121" customFormat="1" ht="12">
      <c r="A338" s="113"/>
      <c r="B338" s="99" t="s">
        <v>5445</v>
      </c>
      <c r="C338" s="19" t="s">
        <v>69</v>
      </c>
      <c r="D338" s="22" t="s">
        <v>1910</v>
      </c>
      <c r="E338" s="19" t="s">
        <v>54</v>
      </c>
      <c r="F338" s="19" t="s">
        <v>5464</v>
      </c>
      <c r="G338" s="21" t="s">
        <v>2067</v>
      </c>
      <c r="H338" s="21"/>
      <c r="I338" s="19" t="s">
        <v>2066</v>
      </c>
      <c r="J338" s="19" t="s">
        <v>23</v>
      </c>
      <c r="K338" s="20" t="s">
        <v>2065</v>
      </c>
      <c r="L338" s="20"/>
      <c r="M338" s="18" t="s">
        <v>2064</v>
      </c>
      <c r="N338" s="32">
        <v>5106</v>
      </c>
      <c r="O338" s="32" t="s">
        <v>2063</v>
      </c>
      <c r="P338" s="18" t="s">
        <v>847</v>
      </c>
      <c r="Q338" s="17"/>
      <c r="R338" s="16"/>
      <c r="S338" s="13" t="s">
        <v>859</v>
      </c>
      <c r="T338" s="13" t="s">
        <v>859</v>
      </c>
      <c r="U338" s="15">
        <v>700</v>
      </c>
      <c r="V338" s="15">
        <v>80000</v>
      </c>
      <c r="W338" s="15">
        <v>100</v>
      </c>
      <c r="X338" s="15">
        <v>800</v>
      </c>
      <c r="Y338" s="15"/>
      <c r="Z338" s="15" t="s">
        <v>1133</v>
      </c>
      <c r="AA338" s="13"/>
      <c r="AB338" s="13"/>
      <c r="AC338" s="13"/>
      <c r="AD338" s="14"/>
      <c r="AE338" s="14"/>
      <c r="AF338" s="13"/>
    </row>
    <row r="339" spans="1:32" s="121" customFormat="1" ht="12">
      <c r="A339" s="113"/>
      <c r="B339" s="99" t="s">
        <v>5440</v>
      </c>
      <c r="C339" s="19" t="s">
        <v>69</v>
      </c>
      <c r="D339" s="22">
        <v>41922</v>
      </c>
      <c r="E339" s="19" t="s">
        <v>55</v>
      </c>
      <c r="F339" s="19" t="s">
        <v>5464</v>
      </c>
      <c r="G339" s="21" t="s">
        <v>1954</v>
      </c>
      <c r="H339" s="21" t="s">
        <v>1953</v>
      </c>
      <c r="I339" s="19" t="s">
        <v>1945</v>
      </c>
      <c r="J339" s="19" t="s">
        <v>1925</v>
      </c>
      <c r="K339" s="20" t="s">
        <v>1952</v>
      </c>
      <c r="L339" s="20" t="s">
        <v>5446</v>
      </c>
      <c r="M339" s="18" t="s">
        <v>1173</v>
      </c>
      <c r="N339" s="32">
        <v>1101</v>
      </c>
      <c r="O339" s="32" t="s">
        <v>1951</v>
      </c>
      <c r="P339" s="18" t="s">
        <v>82</v>
      </c>
      <c r="Q339" s="17"/>
      <c r="R339" s="16">
        <v>41876</v>
      </c>
      <c r="S339" s="13" t="s">
        <v>859</v>
      </c>
      <c r="T339" s="13" t="s">
        <v>118</v>
      </c>
      <c r="U339" s="15"/>
      <c r="V339" s="15"/>
      <c r="W339" s="15">
        <v>150</v>
      </c>
      <c r="X339" s="15"/>
      <c r="Y339" s="15">
        <v>41876</v>
      </c>
      <c r="Z339" s="15"/>
      <c r="AA339" s="13"/>
      <c r="AB339" s="13"/>
      <c r="AC339" s="13"/>
      <c r="AD339" s="14"/>
      <c r="AE339" s="14"/>
      <c r="AF339" s="13"/>
    </row>
    <row r="340" spans="1:32" s="121" customFormat="1" ht="12">
      <c r="A340" s="113" t="s">
        <v>3675</v>
      </c>
      <c r="B340" s="99" t="s">
        <v>5463</v>
      </c>
      <c r="C340" s="19" t="s">
        <v>75</v>
      </c>
      <c r="D340" s="22">
        <v>38991</v>
      </c>
      <c r="E340" s="19" t="s">
        <v>5465</v>
      </c>
      <c r="F340" s="19" t="s">
        <v>1</v>
      </c>
      <c r="G340" s="21" t="s">
        <v>3410</v>
      </c>
      <c r="H340" s="21"/>
      <c r="I340" s="19" t="s">
        <v>3409</v>
      </c>
      <c r="J340" s="19" t="s">
        <v>3337</v>
      </c>
      <c r="K340" s="20" t="s">
        <v>3408</v>
      </c>
      <c r="L340" s="20"/>
      <c r="M340" s="18" t="s">
        <v>3407</v>
      </c>
      <c r="N340" s="32">
        <v>2051</v>
      </c>
      <c r="O340" s="32" t="s">
        <v>3406</v>
      </c>
      <c r="P340" s="18" t="s">
        <v>3288</v>
      </c>
      <c r="Q340" s="17"/>
      <c r="R340" s="16"/>
      <c r="S340" s="13"/>
      <c r="T340" s="13"/>
      <c r="U340" s="15"/>
      <c r="V340" s="15"/>
      <c r="W340" s="15"/>
      <c r="X340" s="15"/>
      <c r="Y340" s="15"/>
      <c r="Z340" s="15"/>
      <c r="AA340" s="13"/>
      <c r="AB340" s="13"/>
      <c r="AC340" s="13"/>
      <c r="AD340" s="14"/>
      <c r="AE340" s="14"/>
      <c r="AF340" s="13"/>
    </row>
    <row r="341" spans="1:32" s="121" customFormat="1" ht="12">
      <c r="A341" s="113" t="s">
        <v>3675</v>
      </c>
      <c r="B341" s="99" t="s">
        <v>5463</v>
      </c>
      <c r="C341" s="19" t="s">
        <v>75</v>
      </c>
      <c r="D341" s="22">
        <v>41306</v>
      </c>
      <c r="E341" s="19" t="s">
        <v>55</v>
      </c>
      <c r="F341" s="19" t="s">
        <v>2</v>
      </c>
      <c r="G341" s="21" t="s">
        <v>3399</v>
      </c>
      <c r="H341" s="21"/>
      <c r="I341" s="19" t="s">
        <v>3398</v>
      </c>
      <c r="J341" s="19" t="s">
        <v>50</v>
      </c>
      <c r="K341" s="20" t="s">
        <v>3397</v>
      </c>
      <c r="L341" s="20"/>
      <c r="M341" s="18" t="s">
        <v>3396</v>
      </c>
      <c r="N341" s="32">
        <v>2030</v>
      </c>
      <c r="O341" s="32" t="s">
        <v>3395</v>
      </c>
      <c r="P341" s="18" t="s">
        <v>3335</v>
      </c>
      <c r="Q341" s="17"/>
      <c r="R341" s="16">
        <v>41306</v>
      </c>
      <c r="S341" s="13" t="s">
        <v>78</v>
      </c>
      <c r="T341" s="13" t="s">
        <v>2806</v>
      </c>
      <c r="U341" s="15"/>
      <c r="V341" s="15">
        <v>1000</v>
      </c>
      <c r="W341" s="15">
        <v>8</v>
      </c>
      <c r="X341" s="15">
        <v>125</v>
      </c>
      <c r="Y341" s="15"/>
      <c r="Z341" s="15"/>
      <c r="AA341" s="13"/>
      <c r="AB341" s="13"/>
      <c r="AC341" s="13"/>
      <c r="AD341" s="14"/>
      <c r="AE341" s="14"/>
      <c r="AF341" s="13"/>
    </row>
    <row r="342" spans="1:32" s="121" customFormat="1" ht="12">
      <c r="A342" s="113" t="s">
        <v>3675</v>
      </c>
      <c r="B342" s="99" t="s">
        <v>5463</v>
      </c>
      <c r="C342" s="19" t="s">
        <v>75</v>
      </c>
      <c r="D342" s="22">
        <v>38796</v>
      </c>
      <c r="E342" s="19" t="s">
        <v>5466</v>
      </c>
      <c r="F342" s="19" t="s">
        <v>1</v>
      </c>
      <c r="G342" s="21" t="s">
        <v>5467</v>
      </c>
      <c r="H342" s="21"/>
      <c r="I342" s="19" t="s">
        <v>3380</v>
      </c>
      <c r="J342" s="19" t="s">
        <v>3337</v>
      </c>
      <c r="K342" s="20" t="s">
        <v>3379</v>
      </c>
      <c r="L342" s="20"/>
      <c r="M342" s="18" t="s">
        <v>3378</v>
      </c>
      <c r="N342" s="32">
        <v>2999</v>
      </c>
      <c r="O342" s="32" t="s">
        <v>3377</v>
      </c>
      <c r="P342" s="18" t="s">
        <v>3376</v>
      </c>
      <c r="Q342" s="17"/>
      <c r="R342" s="16"/>
      <c r="S342" s="13"/>
      <c r="T342" s="13"/>
      <c r="U342" s="15"/>
      <c r="V342" s="15"/>
      <c r="W342" s="15"/>
      <c r="X342" s="15"/>
      <c r="Y342" s="15"/>
      <c r="Z342" s="15"/>
      <c r="AA342" s="13"/>
      <c r="AB342" s="13"/>
      <c r="AC342" s="13"/>
      <c r="AD342" s="14"/>
      <c r="AE342" s="14"/>
      <c r="AF342" s="13"/>
    </row>
    <row r="343" spans="1:32" s="121" customFormat="1" ht="12">
      <c r="A343" s="113" t="s">
        <v>3675</v>
      </c>
      <c r="B343" s="99" t="s">
        <v>5463</v>
      </c>
      <c r="C343" s="19" t="s">
        <v>69</v>
      </c>
      <c r="D343" s="22" t="s">
        <v>3346</v>
      </c>
      <c r="E343" s="19" t="s">
        <v>55</v>
      </c>
      <c r="F343" s="19" t="s">
        <v>5468</v>
      </c>
      <c r="G343" s="21" t="s">
        <v>5469</v>
      </c>
      <c r="H343" s="21"/>
      <c r="I343" s="19" t="s">
        <v>3345</v>
      </c>
      <c r="J343" s="19" t="s">
        <v>50</v>
      </c>
      <c r="K343" s="20" t="s">
        <v>3344</v>
      </c>
      <c r="L343" s="20"/>
      <c r="M343" s="18" t="s">
        <v>3343</v>
      </c>
      <c r="N343" s="32"/>
      <c r="O343" s="32"/>
      <c r="P343" s="18"/>
      <c r="Q343" s="17"/>
      <c r="R343" s="16">
        <v>40241</v>
      </c>
      <c r="S343" s="13" t="s">
        <v>78</v>
      </c>
      <c r="T343" s="13" t="s">
        <v>78</v>
      </c>
      <c r="U343" s="15">
        <v>1000</v>
      </c>
      <c r="V343" s="15">
        <v>200000</v>
      </c>
      <c r="W343" s="15">
        <v>40</v>
      </c>
      <c r="X343" s="15">
        <v>5000</v>
      </c>
      <c r="Y343" s="15">
        <v>40241</v>
      </c>
      <c r="Z343" s="15"/>
      <c r="AA343" s="13"/>
      <c r="AB343" s="13"/>
      <c r="AC343" s="13"/>
      <c r="AD343" s="14"/>
      <c r="AE343" s="14"/>
      <c r="AF343" s="13"/>
    </row>
    <row r="344" spans="1:32" s="121" customFormat="1" ht="12">
      <c r="A344" s="113" t="s">
        <v>3675</v>
      </c>
      <c r="B344" s="99" t="s">
        <v>5463</v>
      </c>
      <c r="C344" s="19" t="s">
        <v>69</v>
      </c>
      <c r="D344" s="22">
        <v>39182</v>
      </c>
      <c r="E344" s="19" t="s">
        <v>5466</v>
      </c>
      <c r="F344" s="19" t="s">
        <v>5468</v>
      </c>
      <c r="G344" s="21" t="s">
        <v>3287</v>
      </c>
      <c r="H344" s="21" t="s">
        <v>3286</v>
      </c>
      <c r="I344" s="19" t="s">
        <v>3285</v>
      </c>
      <c r="J344" s="19" t="s">
        <v>47</v>
      </c>
      <c r="K344" s="20" t="s">
        <v>3284</v>
      </c>
      <c r="L344" s="20" t="s">
        <v>3283</v>
      </c>
      <c r="M344" s="18" t="s">
        <v>3282</v>
      </c>
      <c r="N344" s="32">
        <v>1569</v>
      </c>
      <c r="O344" s="32" t="s">
        <v>3281</v>
      </c>
      <c r="P344" s="18" t="s">
        <v>1505</v>
      </c>
      <c r="Q344" s="17"/>
      <c r="R344" s="16"/>
      <c r="S344" s="13" t="s">
        <v>3280</v>
      </c>
      <c r="T344" s="13" t="s">
        <v>3280</v>
      </c>
      <c r="U344" s="15"/>
      <c r="V344" s="15"/>
      <c r="W344" s="15"/>
      <c r="X344" s="15"/>
      <c r="Y344" s="15"/>
      <c r="Z344" s="15"/>
      <c r="AA344" s="13"/>
      <c r="AB344" s="13"/>
      <c r="AC344" s="13"/>
      <c r="AD344" s="14"/>
      <c r="AE344" s="14"/>
      <c r="AF344" s="13"/>
    </row>
    <row r="345" spans="1:32" s="121" customFormat="1" ht="12">
      <c r="A345" s="113" t="s">
        <v>3675</v>
      </c>
      <c r="B345" s="99" t="s">
        <v>5463</v>
      </c>
      <c r="C345" s="19" t="s">
        <v>69</v>
      </c>
      <c r="D345" s="22">
        <v>41922</v>
      </c>
      <c r="E345" s="19" t="s">
        <v>55</v>
      </c>
      <c r="F345" s="19" t="s">
        <v>5468</v>
      </c>
      <c r="G345" s="21" t="s">
        <v>5470</v>
      </c>
      <c r="H345" s="21" t="s">
        <v>3222</v>
      </c>
      <c r="I345" s="19" t="s">
        <v>3221</v>
      </c>
      <c r="J345" s="19" t="s">
        <v>44</v>
      </c>
      <c r="K345" s="20" t="s">
        <v>3220</v>
      </c>
      <c r="L345" s="20" t="s">
        <v>3219</v>
      </c>
      <c r="M345" s="18" t="s">
        <v>3218</v>
      </c>
      <c r="N345" s="32">
        <v>1569</v>
      </c>
      <c r="O345" s="32">
        <v>262</v>
      </c>
      <c r="P345" s="18" t="s">
        <v>1505</v>
      </c>
      <c r="Q345" s="17"/>
      <c r="R345" s="16">
        <v>41922</v>
      </c>
      <c r="S345" s="13" t="s">
        <v>81</v>
      </c>
      <c r="T345" s="13" t="s">
        <v>81</v>
      </c>
      <c r="U345" s="15">
        <v>1000</v>
      </c>
      <c r="V345" s="15">
        <v>13000</v>
      </c>
      <c r="W345" s="15">
        <v>236</v>
      </c>
      <c r="X345" s="15">
        <v>60</v>
      </c>
      <c r="Y345" s="15" t="s">
        <v>946</v>
      </c>
      <c r="Z345" s="15"/>
      <c r="AA345" s="13"/>
      <c r="AB345" s="13"/>
      <c r="AC345" s="13"/>
      <c r="AD345" s="14"/>
      <c r="AE345" s="14"/>
      <c r="AF345" s="13"/>
    </row>
    <row r="346" spans="1:32" s="121" customFormat="1" ht="12">
      <c r="A346" s="113" t="s">
        <v>3675</v>
      </c>
      <c r="B346" s="99" t="s">
        <v>5463</v>
      </c>
      <c r="C346" s="19" t="s">
        <v>69</v>
      </c>
      <c r="D346" s="22">
        <v>39599</v>
      </c>
      <c r="E346" s="19" t="s">
        <v>55</v>
      </c>
      <c r="F346" s="19" t="s">
        <v>5468</v>
      </c>
      <c r="G346" s="21" t="s">
        <v>5471</v>
      </c>
      <c r="H346" s="21" t="s">
        <v>3189</v>
      </c>
      <c r="I346" s="19" t="s">
        <v>3188</v>
      </c>
      <c r="J346" s="19" t="s">
        <v>3156</v>
      </c>
      <c r="K346" s="20" t="s">
        <v>3187</v>
      </c>
      <c r="L346" s="20" t="s">
        <v>5447</v>
      </c>
      <c r="M346" s="18" t="s">
        <v>3186</v>
      </c>
      <c r="N346" s="32">
        <v>1023</v>
      </c>
      <c r="O346" s="32" t="s">
        <v>3185</v>
      </c>
      <c r="P346" s="18" t="s">
        <v>63</v>
      </c>
      <c r="Q346" s="17"/>
      <c r="R346" s="16"/>
      <c r="S346" s="13" t="s">
        <v>62</v>
      </c>
      <c r="T346" s="13" t="s">
        <v>2495</v>
      </c>
      <c r="U346" s="15"/>
      <c r="V346" s="15"/>
      <c r="W346" s="15"/>
      <c r="X346" s="15"/>
      <c r="Y346" s="15"/>
      <c r="Z346" s="15"/>
      <c r="AA346" s="13"/>
      <c r="AB346" s="13"/>
      <c r="AC346" s="13"/>
      <c r="AD346" s="14"/>
      <c r="AE346" s="14"/>
      <c r="AF346" s="13"/>
    </row>
    <row r="347" spans="1:32" s="121" customFormat="1" ht="12">
      <c r="A347" s="113" t="s">
        <v>3675</v>
      </c>
      <c r="B347" s="99" t="s">
        <v>5463</v>
      </c>
      <c r="C347" s="19" t="s">
        <v>75</v>
      </c>
      <c r="D347" s="22">
        <v>42491</v>
      </c>
      <c r="E347" s="19" t="s">
        <v>54</v>
      </c>
      <c r="F347" s="19" t="s">
        <v>5468</v>
      </c>
      <c r="G347" s="21" t="s">
        <v>2858</v>
      </c>
      <c r="H347" s="21"/>
      <c r="I347" s="19" t="s">
        <v>2857</v>
      </c>
      <c r="J347" s="19" t="s">
        <v>43</v>
      </c>
      <c r="K347" s="20" t="s">
        <v>2856</v>
      </c>
      <c r="L347" s="20"/>
      <c r="M347" s="18" t="s">
        <v>2855</v>
      </c>
      <c r="N347" s="32">
        <v>5040</v>
      </c>
      <c r="O347" s="32" t="s">
        <v>5448</v>
      </c>
      <c r="P347" s="18" t="s">
        <v>1682</v>
      </c>
      <c r="Q347" s="17"/>
      <c r="R347" s="16">
        <v>42439</v>
      </c>
      <c r="S347" s="13" t="s">
        <v>1094</v>
      </c>
      <c r="T347" s="13" t="s">
        <v>2551</v>
      </c>
      <c r="U347" s="15">
        <v>1000</v>
      </c>
      <c r="V347" s="15">
        <v>45000</v>
      </c>
      <c r="W347" s="15">
        <v>15</v>
      </c>
      <c r="X347" s="15">
        <v>3000</v>
      </c>
      <c r="Y347" s="15">
        <v>42440</v>
      </c>
      <c r="Z347" s="15"/>
      <c r="AA347" s="13"/>
      <c r="AB347" s="13"/>
      <c r="AC347" s="13"/>
      <c r="AD347" s="14"/>
      <c r="AE347" s="14"/>
      <c r="AF347" s="13"/>
    </row>
    <row r="348" spans="1:32" s="121" customFormat="1" ht="12">
      <c r="A348" s="113" t="s">
        <v>3675</v>
      </c>
      <c r="B348" s="99" t="s">
        <v>5463</v>
      </c>
      <c r="C348" s="19" t="s">
        <v>75</v>
      </c>
      <c r="D348" s="22" t="s">
        <v>2181</v>
      </c>
      <c r="E348" s="19" t="s">
        <v>55</v>
      </c>
      <c r="F348" s="19" t="s">
        <v>5468</v>
      </c>
      <c r="G348" s="21" t="s">
        <v>5472</v>
      </c>
      <c r="H348" s="21"/>
      <c r="I348" s="19" t="s">
        <v>2722</v>
      </c>
      <c r="J348" s="19" t="s">
        <v>43</v>
      </c>
      <c r="K348" s="20" t="s">
        <v>2721</v>
      </c>
      <c r="L348" s="20"/>
      <c r="M348" s="18" t="s">
        <v>2720</v>
      </c>
      <c r="N348" s="32">
        <v>4124</v>
      </c>
      <c r="O348" s="32" t="s">
        <v>2719</v>
      </c>
      <c r="P348" s="18" t="s">
        <v>2111</v>
      </c>
      <c r="Q348" s="17"/>
      <c r="R348" s="16"/>
      <c r="S348" s="13" t="s">
        <v>2110</v>
      </c>
      <c r="T348" s="13"/>
      <c r="U348" s="15">
        <v>700</v>
      </c>
      <c r="V348" s="15">
        <v>42000</v>
      </c>
      <c r="W348" s="15">
        <v>40</v>
      </c>
      <c r="X348" s="15">
        <v>105</v>
      </c>
      <c r="Y348" s="15"/>
      <c r="Z348" s="15" t="s">
        <v>2109</v>
      </c>
      <c r="AA348" s="13"/>
      <c r="AB348" s="13"/>
      <c r="AC348" s="13"/>
      <c r="AD348" s="14"/>
      <c r="AE348" s="14"/>
      <c r="AF348" s="13"/>
    </row>
    <row r="349" spans="1:32" s="121" customFormat="1" ht="12">
      <c r="A349" s="113" t="s">
        <v>3675</v>
      </c>
      <c r="B349" s="99" t="s">
        <v>5463</v>
      </c>
      <c r="C349" s="19" t="s">
        <v>69</v>
      </c>
      <c r="D349" s="22">
        <v>39983</v>
      </c>
      <c r="E349" s="19" t="s">
        <v>55</v>
      </c>
      <c r="F349" s="19" t="s">
        <v>5468</v>
      </c>
      <c r="G349" s="21" t="s">
        <v>5473</v>
      </c>
      <c r="H349" s="21" t="s">
        <v>2693</v>
      </c>
      <c r="I349" s="19" t="s">
        <v>2681</v>
      </c>
      <c r="J349" s="19" t="s">
        <v>43</v>
      </c>
      <c r="K349" s="20" t="s">
        <v>5449</v>
      </c>
      <c r="L349" s="20" t="s">
        <v>2692</v>
      </c>
      <c r="M349" s="18" t="s">
        <v>5450</v>
      </c>
      <c r="N349" s="32">
        <v>1101</v>
      </c>
      <c r="O349" s="32" t="s">
        <v>5451</v>
      </c>
      <c r="P349" s="18" t="s">
        <v>82</v>
      </c>
      <c r="Q349" s="17"/>
      <c r="R349" s="16">
        <v>39972</v>
      </c>
      <c r="S349" s="13" t="s">
        <v>126</v>
      </c>
      <c r="T349" s="13" t="s">
        <v>2978</v>
      </c>
      <c r="U349" s="15">
        <v>700</v>
      </c>
      <c r="V349" s="15">
        <v>500000</v>
      </c>
      <c r="W349" s="15">
        <v>100</v>
      </c>
      <c r="X349" s="15">
        <v>5000</v>
      </c>
      <c r="Y349" s="15">
        <v>39972</v>
      </c>
      <c r="Z349" s="15"/>
      <c r="AA349" s="13"/>
      <c r="AB349" s="13"/>
      <c r="AC349" s="13"/>
      <c r="AD349" s="14"/>
      <c r="AE349" s="14"/>
      <c r="AF349" s="13"/>
    </row>
    <row r="350" spans="1:32" s="121" customFormat="1" ht="12">
      <c r="A350" s="113" t="s">
        <v>3675</v>
      </c>
      <c r="B350" s="99" t="s">
        <v>5463</v>
      </c>
      <c r="C350" s="19" t="s">
        <v>75</v>
      </c>
      <c r="D350" s="22">
        <v>39514</v>
      </c>
      <c r="E350" s="19" t="s">
        <v>51</v>
      </c>
      <c r="F350" s="19" t="s">
        <v>0</v>
      </c>
      <c r="G350" s="21" t="s">
        <v>5474</v>
      </c>
      <c r="H350" s="21"/>
      <c r="I350" s="19" t="s">
        <v>2642</v>
      </c>
      <c r="J350" s="19" t="s">
        <v>232</v>
      </c>
      <c r="K350" s="20" t="s">
        <v>2641</v>
      </c>
      <c r="L350" s="20"/>
      <c r="M350" s="18" t="s">
        <v>2640</v>
      </c>
      <c r="N350" s="32" t="s">
        <v>354</v>
      </c>
      <c r="O350" s="32" t="s">
        <v>2639</v>
      </c>
      <c r="P350" s="18" t="s">
        <v>2638</v>
      </c>
      <c r="Q350" s="17" t="s">
        <v>2637</v>
      </c>
      <c r="R350" s="16"/>
      <c r="S350" s="13" t="s">
        <v>2570</v>
      </c>
      <c r="T350" s="13" t="s">
        <v>2570</v>
      </c>
      <c r="U350" s="15"/>
      <c r="V350" s="15"/>
      <c r="W350" s="15"/>
      <c r="X350" s="15"/>
      <c r="Y350" s="15"/>
      <c r="Z350" s="15"/>
      <c r="AA350" s="13"/>
      <c r="AB350" s="13"/>
      <c r="AC350" s="13"/>
      <c r="AD350" s="14"/>
      <c r="AE350" s="14"/>
      <c r="AF350" s="13"/>
    </row>
    <row r="351" spans="1:32" s="121" customFormat="1" ht="12">
      <c r="A351" s="113" t="s">
        <v>3675</v>
      </c>
      <c r="B351" s="99" t="s">
        <v>5463</v>
      </c>
      <c r="C351" s="19" t="s">
        <v>69</v>
      </c>
      <c r="D351" s="22">
        <v>40756</v>
      </c>
      <c r="E351" s="19" t="s">
        <v>55</v>
      </c>
      <c r="F351" s="19" t="s">
        <v>5468</v>
      </c>
      <c r="G351" s="21" t="s">
        <v>2366</v>
      </c>
      <c r="H351" s="21" t="s">
        <v>2365</v>
      </c>
      <c r="I351" s="19" t="s">
        <v>2364</v>
      </c>
      <c r="J351" s="19" t="s">
        <v>34</v>
      </c>
      <c r="K351" s="20" t="s">
        <v>2363</v>
      </c>
      <c r="L351" s="20" t="s">
        <v>5452</v>
      </c>
      <c r="M351" s="18" t="s">
        <v>2362</v>
      </c>
      <c r="N351" s="32">
        <v>1390</v>
      </c>
      <c r="O351" s="32" t="s">
        <v>2361</v>
      </c>
      <c r="P351" s="18" t="s">
        <v>1258</v>
      </c>
      <c r="Q351" s="17" t="s">
        <v>2360</v>
      </c>
      <c r="R351" s="16">
        <v>42537</v>
      </c>
      <c r="S351" s="13" t="s">
        <v>62</v>
      </c>
      <c r="T351" s="13" t="s">
        <v>62</v>
      </c>
      <c r="U351" s="15">
        <v>700</v>
      </c>
      <c r="V351" s="15">
        <v>50000</v>
      </c>
      <c r="W351" s="15">
        <v>50</v>
      </c>
      <c r="X351" s="15">
        <v>1000</v>
      </c>
      <c r="Y351" s="15">
        <v>42538</v>
      </c>
      <c r="Z351" s="15" t="s">
        <v>2359</v>
      </c>
      <c r="AA351" s="13"/>
      <c r="AB351" s="13"/>
      <c r="AC351" s="13"/>
      <c r="AD351" s="14"/>
      <c r="AE351" s="14"/>
      <c r="AF351" s="13"/>
    </row>
    <row r="352" spans="1:32" s="121" customFormat="1" ht="12">
      <c r="A352" s="113" t="s">
        <v>3675</v>
      </c>
      <c r="B352" s="99" t="s">
        <v>5463</v>
      </c>
      <c r="C352" s="19" t="s">
        <v>75</v>
      </c>
      <c r="D352" s="22" t="s">
        <v>2181</v>
      </c>
      <c r="E352" s="19" t="s">
        <v>55</v>
      </c>
      <c r="F352" s="19" t="s">
        <v>5468</v>
      </c>
      <c r="G352" s="21" t="s">
        <v>5475</v>
      </c>
      <c r="H352" s="21"/>
      <c r="I352" s="19" t="s">
        <v>2314</v>
      </c>
      <c r="J352" s="19" t="s">
        <v>29</v>
      </c>
      <c r="K352" s="20" t="s">
        <v>2313</v>
      </c>
      <c r="L352" s="20"/>
      <c r="M352" s="18" t="s">
        <v>2312</v>
      </c>
      <c r="N352" s="32">
        <v>4124</v>
      </c>
      <c r="O352" s="32" t="s">
        <v>2311</v>
      </c>
      <c r="P352" s="18" t="s">
        <v>2111</v>
      </c>
      <c r="Q352" s="17"/>
      <c r="R352" s="16"/>
      <c r="S352" s="13" t="s">
        <v>2110</v>
      </c>
      <c r="T352" s="13"/>
      <c r="U352" s="15">
        <v>700</v>
      </c>
      <c r="V352" s="15">
        <v>95000</v>
      </c>
      <c r="W352" s="15">
        <v>120</v>
      </c>
      <c r="X352" s="15">
        <v>79</v>
      </c>
      <c r="Y352" s="15"/>
      <c r="Z352" s="15" t="s">
        <v>2109</v>
      </c>
      <c r="AA352" s="13"/>
      <c r="AB352" s="13"/>
      <c r="AC352" s="13"/>
      <c r="AD352" s="14"/>
      <c r="AE352" s="14"/>
      <c r="AF352" s="13"/>
    </row>
    <row r="353" spans="1:32" s="121" customFormat="1" ht="12">
      <c r="A353" s="113" t="s">
        <v>3675</v>
      </c>
      <c r="B353" s="99" t="s">
        <v>5463</v>
      </c>
      <c r="C353" s="19" t="s">
        <v>75</v>
      </c>
      <c r="D353" s="22">
        <v>41775</v>
      </c>
      <c r="E353" s="19" t="s">
        <v>55</v>
      </c>
      <c r="F353" s="19" t="s">
        <v>5468</v>
      </c>
      <c r="G353" s="21" t="s">
        <v>5476</v>
      </c>
      <c r="H353" s="21"/>
      <c r="I353" s="19" t="s">
        <v>2164</v>
      </c>
      <c r="J353" s="19" t="s">
        <v>30</v>
      </c>
      <c r="K353" s="20" t="s">
        <v>2163</v>
      </c>
      <c r="L353" s="20"/>
      <c r="M353" s="18" t="s">
        <v>2162</v>
      </c>
      <c r="N353" s="32">
        <v>4124</v>
      </c>
      <c r="O353" s="32" t="s">
        <v>2161</v>
      </c>
      <c r="P353" s="18" t="s">
        <v>2111</v>
      </c>
      <c r="Q353" s="17"/>
      <c r="R353" s="16"/>
      <c r="S353" s="13" t="s">
        <v>2110</v>
      </c>
      <c r="T353" s="13"/>
      <c r="U353" s="15">
        <v>700</v>
      </c>
      <c r="V353" s="15">
        <v>75000</v>
      </c>
      <c r="W353" s="15">
        <v>70</v>
      </c>
      <c r="X353" s="15">
        <v>107</v>
      </c>
      <c r="Y353" s="15"/>
      <c r="Z353" s="15" t="s">
        <v>2109</v>
      </c>
      <c r="AA353" s="13"/>
      <c r="AB353" s="13"/>
      <c r="AC353" s="13"/>
      <c r="AD353" s="14"/>
      <c r="AE353" s="14"/>
      <c r="AF353" s="13"/>
    </row>
    <row r="354" spans="1:32" s="121" customFormat="1" ht="12">
      <c r="A354" s="113" t="s">
        <v>3675</v>
      </c>
      <c r="B354" s="99" t="s">
        <v>5463</v>
      </c>
      <c r="C354" s="19" t="s">
        <v>75</v>
      </c>
      <c r="D354" s="22" t="s">
        <v>2116</v>
      </c>
      <c r="E354" s="19" t="s">
        <v>55</v>
      </c>
      <c r="F354" s="19" t="s">
        <v>5468</v>
      </c>
      <c r="G354" s="21" t="s">
        <v>5477</v>
      </c>
      <c r="H354" s="21"/>
      <c r="I354" s="19" t="s">
        <v>2115</v>
      </c>
      <c r="J354" s="19" t="s">
        <v>27</v>
      </c>
      <c r="K354" s="20" t="s">
        <v>2114</v>
      </c>
      <c r="L354" s="20"/>
      <c r="M354" s="18" t="s">
        <v>2113</v>
      </c>
      <c r="N354" s="32">
        <v>4124</v>
      </c>
      <c r="O354" s="32" t="s">
        <v>2112</v>
      </c>
      <c r="P354" s="18" t="s">
        <v>2111</v>
      </c>
      <c r="Q354" s="17"/>
      <c r="R354" s="16">
        <v>40254</v>
      </c>
      <c r="S354" s="13" t="s">
        <v>2110</v>
      </c>
      <c r="T354" s="13"/>
      <c r="U354" s="15">
        <v>700</v>
      </c>
      <c r="V354" s="15">
        <v>60000</v>
      </c>
      <c r="W354" s="15">
        <v>70</v>
      </c>
      <c r="X354" s="15">
        <v>860</v>
      </c>
      <c r="Y354" s="15">
        <v>40256</v>
      </c>
      <c r="Z354" s="15" t="s">
        <v>2109</v>
      </c>
      <c r="AA354" s="13"/>
      <c r="AB354" s="13"/>
      <c r="AC354" s="13"/>
      <c r="AD354" s="14"/>
      <c r="AE354" s="14"/>
      <c r="AF354" s="13"/>
    </row>
    <row r="355" spans="1:32" s="121" customFormat="1" ht="12">
      <c r="A355" s="113" t="s">
        <v>3675</v>
      </c>
      <c r="B355" s="99" t="s">
        <v>5463</v>
      </c>
      <c r="C355" s="19" t="s">
        <v>75</v>
      </c>
      <c r="D355" s="22">
        <v>41779</v>
      </c>
      <c r="E355" s="19" t="s">
        <v>54</v>
      </c>
      <c r="F355" s="19" t="s">
        <v>1</v>
      </c>
      <c r="G355" s="21" t="s">
        <v>5478</v>
      </c>
      <c r="H355" s="21"/>
      <c r="I355" s="19" t="s">
        <v>2033</v>
      </c>
      <c r="J355" s="19" t="s">
        <v>21</v>
      </c>
      <c r="K355" s="20" t="s">
        <v>2032</v>
      </c>
      <c r="L355" s="20"/>
      <c r="M355" s="18" t="s">
        <v>2031</v>
      </c>
      <c r="N355" s="32">
        <v>5106</v>
      </c>
      <c r="O355" s="32" t="s">
        <v>5453</v>
      </c>
      <c r="P355" s="18" t="s">
        <v>847</v>
      </c>
      <c r="Q355" s="17"/>
      <c r="R355" s="16">
        <v>41771</v>
      </c>
      <c r="S355" s="13" t="s">
        <v>1271</v>
      </c>
      <c r="T355" s="13" t="s">
        <v>1621</v>
      </c>
      <c r="U355" s="15">
        <v>200</v>
      </c>
      <c r="V355" s="15">
        <v>50000</v>
      </c>
      <c r="W355" s="15">
        <v>20</v>
      </c>
      <c r="X355" s="15">
        <v>2500</v>
      </c>
      <c r="Y355" s="15"/>
      <c r="Z355" s="15" t="s">
        <v>5225</v>
      </c>
      <c r="AA355" s="13"/>
      <c r="AB355" s="13"/>
      <c r="AC355" s="13"/>
      <c r="AD355" s="14"/>
      <c r="AE355" s="14"/>
      <c r="AF355" s="13"/>
    </row>
    <row r="356" spans="1:32" s="121" customFormat="1" ht="12">
      <c r="A356" s="113" t="s">
        <v>3675</v>
      </c>
      <c r="B356" s="99" t="s">
        <v>5463</v>
      </c>
      <c r="C356" s="19" t="s">
        <v>75</v>
      </c>
      <c r="D356" s="22">
        <v>41309</v>
      </c>
      <c r="E356" s="19" t="s">
        <v>54</v>
      </c>
      <c r="F356" s="19" t="s">
        <v>1</v>
      </c>
      <c r="G356" s="21" t="s">
        <v>5479</v>
      </c>
      <c r="H356" s="21"/>
      <c r="I356" s="19" t="s">
        <v>1660</v>
      </c>
      <c r="J356" s="19" t="s">
        <v>26</v>
      </c>
      <c r="K356" s="20" t="s">
        <v>5454</v>
      </c>
      <c r="L356" s="20"/>
      <c r="M356" s="18" t="s">
        <v>1659</v>
      </c>
      <c r="N356" s="32">
        <v>5106</v>
      </c>
      <c r="O356" s="32" t="s">
        <v>4828</v>
      </c>
      <c r="P356" s="18" t="s">
        <v>847</v>
      </c>
      <c r="Q356" s="17"/>
      <c r="R356" s="16"/>
      <c r="S356" s="13" t="s">
        <v>859</v>
      </c>
      <c r="T356" s="13" t="s">
        <v>1621</v>
      </c>
      <c r="U356" s="15"/>
      <c r="V356" s="15"/>
      <c r="W356" s="15"/>
      <c r="X356" s="15">
        <v>100</v>
      </c>
      <c r="Y356" s="15"/>
      <c r="Z356" s="15"/>
      <c r="AA356" s="13"/>
      <c r="AB356" s="13"/>
      <c r="AC356" s="13"/>
      <c r="AD356" s="14"/>
      <c r="AE356" s="14"/>
      <c r="AF356" s="13"/>
    </row>
    <row r="357" spans="1:32" s="121" customFormat="1" ht="12">
      <c r="A357" s="113" t="s">
        <v>3675</v>
      </c>
      <c r="B357" s="99" t="s">
        <v>5463</v>
      </c>
      <c r="C357" s="19" t="s">
        <v>69</v>
      </c>
      <c r="D357" s="22">
        <v>38810</v>
      </c>
      <c r="E357" s="19" t="s">
        <v>3550</v>
      </c>
      <c r="F357" s="19" t="s">
        <v>2</v>
      </c>
      <c r="G357" s="21" t="s">
        <v>1658</v>
      </c>
      <c r="H357" s="21" t="s">
        <v>1657</v>
      </c>
      <c r="I357" s="19" t="s">
        <v>1656</v>
      </c>
      <c r="J357" s="19" t="s">
        <v>25</v>
      </c>
      <c r="K357" s="20" t="s">
        <v>1655</v>
      </c>
      <c r="L357" s="20" t="s">
        <v>1654</v>
      </c>
      <c r="M357" s="18" t="s">
        <v>1653</v>
      </c>
      <c r="N357" s="32">
        <v>5035</v>
      </c>
      <c r="O357" s="32" t="s">
        <v>1652</v>
      </c>
      <c r="P357" s="18" t="s">
        <v>1510</v>
      </c>
      <c r="Q357" s="17" t="s">
        <v>1572</v>
      </c>
      <c r="R357" s="16"/>
      <c r="S357" s="13" t="s">
        <v>1371</v>
      </c>
      <c r="T357" s="13" t="s">
        <v>1554</v>
      </c>
      <c r="U357" s="15">
        <v>700</v>
      </c>
      <c r="V357" s="15">
        <v>100000</v>
      </c>
      <c r="W357" s="15">
        <v>80</v>
      </c>
      <c r="X357" s="15">
        <v>1250</v>
      </c>
      <c r="Y357" s="15"/>
      <c r="Z357" s="15" t="s">
        <v>5480</v>
      </c>
      <c r="AA357" s="13"/>
      <c r="AB357" s="13"/>
      <c r="AC357" s="13"/>
      <c r="AD357" s="14"/>
      <c r="AE357" s="14"/>
      <c r="AF357" s="13"/>
    </row>
    <row r="358" spans="1:32" s="121" customFormat="1" ht="12">
      <c r="A358" s="113" t="s">
        <v>3675</v>
      </c>
      <c r="B358" s="99" t="s">
        <v>5463</v>
      </c>
      <c r="C358" s="19" t="s">
        <v>58</v>
      </c>
      <c r="D358" s="22"/>
      <c r="E358" s="19" t="s">
        <v>53</v>
      </c>
      <c r="F358" s="19" t="s">
        <v>2</v>
      </c>
      <c r="G358" s="21" t="s">
        <v>5481</v>
      </c>
      <c r="H358" s="21"/>
      <c r="I358" s="19" t="s">
        <v>1370</v>
      </c>
      <c r="J358" s="19" t="s">
        <v>16</v>
      </c>
      <c r="K358" s="20" t="s">
        <v>1369</v>
      </c>
      <c r="L358" s="20"/>
      <c r="M358" s="18" t="s">
        <v>1368</v>
      </c>
      <c r="N358" s="32">
        <v>7007</v>
      </c>
      <c r="O358" s="32" t="s">
        <v>1337</v>
      </c>
      <c r="P358" s="18" t="s">
        <v>1056</v>
      </c>
      <c r="Q358" s="17" t="s">
        <v>1139</v>
      </c>
      <c r="R358" s="16">
        <v>42132</v>
      </c>
      <c r="S358" s="13" t="s">
        <v>993</v>
      </c>
      <c r="T358" s="13" t="s">
        <v>993</v>
      </c>
      <c r="U358" s="15">
        <v>400</v>
      </c>
      <c r="V358" s="15">
        <v>148000</v>
      </c>
      <c r="W358" s="15">
        <v>200</v>
      </c>
      <c r="X358" s="15">
        <v>740</v>
      </c>
      <c r="Y358" s="15">
        <v>42139</v>
      </c>
      <c r="Z358" s="15" t="s">
        <v>5482</v>
      </c>
      <c r="AA358" s="13"/>
      <c r="AB358" s="13"/>
      <c r="AC358" s="13"/>
      <c r="AD358" s="14"/>
      <c r="AE358" s="14"/>
      <c r="AF358" s="13"/>
    </row>
    <row r="359" spans="1:32" s="121" customFormat="1" ht="12">
      <c r="A359" s="113" t="s">
        <v>3675</v>
      </c>
      <c r="B359" s="99" t="s">
        <v>5463</v>
      </c>
      <c r="C359" s="19" t="s">
        <v>58</v>
      </c>
      <c r="D359" s="22"/>
      <c r="E359" s="19" t="s">
        <v>53</v>
      </c>
      <c r="F359" s="19" t="s">
        <v>2</v>
      </c>
      <c r="G359" s="21" t="s">
        <v>5483</v>
      </c>
      <c r="H359" s="21"/>
      <c r="I359" s="19" t="s">
        <v>1336</v>
      </c>
      <c r="J359" s="19" t="s">
        <v>16</v>
      </c>
      <c r="K359" s="20" t="s">
        <v>1335</v>
      </c>
      <c r="L359" s="20"/>
      <c r="M359" s="18" t="s">
        <v>1334</v>
      </c>
      <c r="N359" s="32">
        <v>7007</v>
      </c>
      <c r="O359" s="32" t="s">
        <v>1337</v>
      </c>
      <c r="P359" s="18" t="s">
        <v>1056</v>
      </c>
      <c r="Q359" s="17" t="s">
        <v>1139</v>
      </c>
      <c r="R359" s="16">
        <v>42132</v>
      </c>
      <c r="S359" s="13" t="s">
        <v>993</v>
      </c>
      <c r="T359" s="13" t="s">
        <v>993</v>
      </c>
      <c r="U359" s="15">
        <v>300</v>
      </c>
      <c r="V359" s="15">
        <v>120000</v>
      </c>
      <c r="W359" s="15">
        <v>130</v>
      </c>
      <c r="X359" s="15">
        <v>923</v>
      </c>
      <c r="Y359" s="15">
        <v>42139</v>
      </c>
      <c r="Z359" s="15" t="s">
        <v>5482</v>
      </c>
      <c r="AA359" s="13"/>
      <c r="AB359" s="13"/>
      <c r="AC359" s="13"/>
      <c r="AD359" s="14"/>
      <c r="AE359" s="14"/>
      <c r="AF359" s="13"/>
    </row>
    <row r="360" spans="1:32" s="121" customFormat="1" ht="12">
      <c r="A360" s="113" t="s">
        <v>3675</v>
      </c>
      <c r="B360" s="99" t="s">
        <v>5463</v>
      </c>
      <c r="C360" s="19" t="s">
        <v>58</v>
      </c>
      <c r="D360" s="22"/>
      <c r="E360" s="19" t="s">
        <v>53</v>
      </c>
      <c r="F360" s="19" t="s">
        <v>2</v>
      </c>
      <c r="G360" s="21" t="s">
        <v>5484</v>
      </c>
      <c r="H360" s="21"/>
      <c r="I360" s="19" t="s">
        <v>1333</v>
      </c>
      <c r="J360" s="19" t="s">
        <v>16</v>
      </c>
      <c r="K360" s="20" t="s">
        <v>1332</v>
      </c>
      <c r="L360" s="20"/>
      <c r="M360" s="18" t="s">
        <v>1331</v>
      </c>
      <c r="N360" s="32">
        <v>7007</v>
      </c>
      <c r="O360" s="32" t="s">
        <v>1337</v>
      </c>
      <c r="P360" s="18" t="s">
        <v>1056</v>
      </c>
      <c r="Q360" s="17" t="s">
        <v>1139</v>
      </c>
      <c r="R360" s="16">
        <v>42132</v>
      </c>
      <c r="S360" s="13" t="s">
        <v>993</v>
      </c>
      <c r="T360" s="13" t="s">
        <v>993</v>
      </c>
      <c r="U360" s="15">
        <v>350</v>
      </c>
      <c r="V360" s="15">
        <v>162000</v>
      </c>
      <c r="W360" s="15">
        <v>130</v>
      </c>
      <c r="X360" s="15">
        <v>125</v>
      </c>
      <c r="Y360" s="15">
        <v>42139</v>
      </c>
      <c r="Z360" s="15" t="s">
        <v>5482</v>
      </c>
      <c r="AA360" s="13"/>
      <c r="AB360" s="13"/>
      <c r="AC360" s="13"/>
      <c r="AD360" s="14"/>
      <c r="AE360" s="14"/>
      <c r="AF360" s="13"/>
    </row>
    <row r="361" spans="1:32" s="121" customFormat="1" ht="12">
      <c r="A361" s="113" t="s">
        <v>3675</v>
      </c>
      <c r="B361" s="99" t="s">
        <v>5463</v>
      </c>
      <c r="C361" s="19" t="s">
        <v>58</v>
      </c>
      <c r="D361" s="22"/>
      <c r="E361" s="19" t="s">
        <v>53</v>
      </c>
      <c r="F361" s="19" t="s">
        <v>5468</v>
      </c>
      <c r="G361" s="21" t="s">
        <v>5485</v>
      </c>
      <c r="H361" s="21"/>
      <c r="I361" s="19" t="s">
        <v>1330</v>
      </c>
      <c r="J361" s="19" t="s">
        <v>16</v>
      </c>
      <c r="K361" s="20" t="s">
        <v>1329</v>
      </c>
      <c r="L361" s="20"/>
      <c r="M361" s="18" t="s">
        <v>1328</v>
      </c>
      <c r="N361" s="32">
        <v>7007</v>
      </c>
      <c r="O361" s="32" t="s">
        <v>1337</v>
      </c>
      <c r="P361" s="18" t="s">
        <v>1056</v>
      </c>
      <c r="Q361" s="17" t="s">
        <v>1139</v>
      </c>
      <c r="R361" s="16">
        <v>42132</v>
      </c>
      <c r="S361" s="13" t="s">
        <v>993</v>
      </c>
      <c r="T361" s="13" t="s">
        <v>993</v>
      </c>
      <c r="U361" s="15">
        <v>300</v>
      </c>
      <c r="V361" s="15">
        <v>100000</v>
      </c>
      <c r="W361" s="15">
        <v>150</v>
      </c>
      <c r="X361" s="15">
        <v>667</v>
      </c>
      <c r="Y361" s="15">
        <v>42139</v>
      </c>
      <c r="Z361" s="15" t="s">
        <v>5482</v>
      </c>
      <c r="AA361" s="13"/>
      <c r="AB361" s="13"/>
      <c r="AC361" s="13"/>
      <c r="AD361" s="14"/>
      <c r="AE361" s="14"/>
      <c r="AF361" s="13"/>
    </row>
    <row r="362" spans="1:32" s="121" customFormat="1" ht="12">
      <c r="A362" s="113" t="s">
        <v>3675</v>
      </c>
      <c r="B362" s="99" t="s">
        <v>5463</v>
      </c>
      <c r="C362" s="19" t="s">
        <v>58</v>
      </c>
      <c r="D362" s="22"/>
      <c r="E362" s="19" t="s">
        <v>53</v>
      </c>
      <c r="F362" s="19" t="s">
        <v>5468</v>
      </c>
      <c r="G362" s="21" t="s">
        <v>5486</v>
      </c>
      <c r="H362" s="21"/>
      <c r="I362" s="19" t="s">
        <v>1159</v>
      </c>
      <c r="J362" s="19" t="s">
        <v>11</v>
      </c>
      <c r="K362" s="20" t="s">
        <v>1158</v>
      </c>
      <c r="L362" s="20"/>
      <c r="M362" s="18" t="s">
        <v>1157</v>
      </c>
      <c r="N362" s="32">
        <v>7007</v>
      </c>
      <c r="O362" s="32" t="s">
        <v>1337</v>
      </c>
      <c r="P362" s="18" t="s">
        <v>1056</v>
      </c>
      <c r="Q362" s="17" t="s">
        <v>1139</v>
      </c>
      <c r="R362" s="16">
        <v>42132</v>
      </c>
      <c r="S362" s="13" t="s">
        <v>993</v>
      </c>
      <c r="T362" s="13" t="s">
        <v>993</v>
      </c>
      <c r="U362" s="15">
        <v>300</v>
      </c>
      <c r="V362" s="15">
        <v>100000</v>
      </c>
      <c r="W362" s="15">
        <v>170</v>
      </c>
      <c r="X362" s="15">
        <v>588</v>
      </c>
      <c r="Y362" s="15">
        <v>42139</v>
      </c>
      <c r="Z362" s="15" t="s">
        <v>5482</v>
      </c>
      <c r="AA362" s="13"/>
      <c r="AB362" s="13"/>
      <c r="AC362" s="13"/>
      <c r="AD362" s="14"/>
      <c r="AE362" s="14"/>
      <c r="AF362" s="13"/>
    </row>
    <row r="363" spans="1:32" s="121" customFormat="1" ht="12">
      <c r="A363" s="113" t="s">
        <v>3675</v>
      </c>
      <c r="B363" s="99" t="s">
        <v>5463</v>
      </c>
      <c r="C363" s="19" t="s">
        <v>58</v>
      </c>
      <c r="D363" s="22"/>
      <c r="E363" s="19" t="s">
        <v>53</v>
      </c>
      <c r="F363" s="19" t="s">
        <v>5468</v>
      </c>
      <c r="G363" s="21" t="s">
        <v>5487</v>
      </c>
      <c r="H363" s="21"/>
      <c r="I363" s="19" t="s">
        <v>1142</v>
      </c>
      <c r="J363" s="19" t="s">
        <v>11</v>
      </c>
      <c r="K363" s="20" t="s">
        <v>1141</v>
      </c>
      <c r="L363" s="20"/>
      <c r="M363" s="18" t="s">
        <v>1140</v>
      </c>
      <c r="N363" s="32">
        <v>7007</v>
      </c>
      <c r="O363" s="32" t="s">
        <v>1337</v>
      </c>
      <c r="P363" s="18" t="s">
        <v>1056</v>
      </c>
      <c r="Q363" s="17" t="s">
        <v>1139</v>
      </c>
      <c r="R363" s="16">
        <v>42132</v>
      </c>
      <c r="S363" s="13" t="s">
        <v>993</v>
      </c>
      <c r="T363" s="13" t="s">
        <v>993</v>
      </c>
      <c r="U363" s="15">
        <v>400</v>
      </c>
      <c r="V363" s="15">
        <v>160000</v>
      </c>
      <c r="W363" s="15">
        <v>200</v>
      </c>
      <c r="X363" s="15">
        <v>800</v>
      </c>
      <c r="Y363" s="15">
        <v>42139</v>
      </c>
      <c r="Z363" s="15" t="s">
        <v>5482</v>
      </c>
      <c r="AA363" s="13"/>
      <c r="AB363" s="13"/>
      <c r="AC363" s="13"/>
      <c r="AD363" s="14"/>
      <c r="AE363" s="14"/>
      <c r="AF363" s="13"/>
    </row>
    <row r="364" spans="1:32" s="121" customFormat="1" ht="12">
      <c r="A364" s="113" t="s">
        <v>3675</v>
      </c>
      <c r="B364" s="99" t="s">
        <v>5463</v>
      </c>
      <c r="C364" s="19" t="s">
        <v>69</v>
      </c>
      <c r="D364" s="22">
        <v>39989</v>
      </c>
      <c r="E364" s="19" t="s">
        <v>53</v>
      </c>
      <c r="F364" s="19" t="s">
        <v>5468</v>
      </c>
      <c r="G364" s="21" t="s">
        <v>1132</v>
      </c>
      <c r="H364" s="21" t="s">
        <v>1131</v>
      </c>
      <c r="I364" s="19" t="s">
        <v>1130</v>
      </c>
      <c r="J364" s="19" t="s">
        <v>11</v>
      </c>
      <c r="K364" s="20" t="s">
        <v>1129</v>
      </c>
      <c r="L364" s="20" t="s">
        <v>1128</v>
      </c>
      <c r="M364" s="18" t="s">
        <v>1127</v>
      </c>
      <c r="N364" s="32">
        <v>7001</v>
      </c>
      <c r="O364" s="32" t="s">
        <v>1126</v>
      </c>
      <c r="P364" s="18" t="s">
        <v>926</v>
      </c>
      <c r="Q364" s="17" t="s">
        <v>5455</v>
      </c>
      <c r="R364" s="16">
        <v>39944</v>
      </c>
      <c r="S364" s="13" t="s">
        <v>178</v>
      </c>
      <c r="T364" s="13" t="s">
        <v>1010</v>
      </c>
      <c r="U364" s="15">
        <v>600</v>
      </c>
      <c r="V364" s="15">
        <v>250000</v>
      </c>
      <c r="W364" s="15">
        <v>174</v>
      </c>
      <c r="X364" s="15">
        <v>1440</v>
      </c>
      <c r="Y364" s="15">
        <v>39945</v>
      </c>
      <c r="Z364" s="15" t="s">
        <v>1117</v>
      </c>
      <c r="AA364" s="13"/>
      <c r="AB364" s="13"/>
      <c r="AC364" s="13"/>
      <c r="AD364" s="14"/>
      <c r="AE364" s="14"/>
      <c r="AF364" s="13"/>
    </row>
    <row r="365" spans="1:32" s="121" customFormat="1" ht="12">
      <c r="A365" s="113" t="s">
        <v>3675</v>
      </c>
      <c r="B365" s="99" t="s">
        <v>5463</v>
      </c>
      <c r="C365" s="19" t="s">
        <v>69</v>
      </c>
      <c r="D365" s="22">
        <v>41258</v>
      </c>
      <c r="E365" s="19" t="s">
        <v>53</v>
      </c>
      <c r="F365" s="19" t="s">
        <v>5468</v>
      </c>
      <c r="G365" s="21" t="s">
        <v>5488</v>
      </c>
      <c r="H365" s="21" t="s">
        <v>1071</v>
      </c>
      <c r="I365" s="19" t="s">
        <v>1070</v>
      </c>
      <c r="J365" s="19" t="s">
        <v>11</v>
      </c>
      <c r="K365" s="20" t="s">
        <v>1069</v>
      </c>
      <c r="L365" s="20"/>
      <c r="M365" s="18" t="s">
        <v>1068</v>
      </c>
      <c r="N365" s="32">
        <v>7072</v>
      </c>
      <c r="O365" s="32" t="s">
        <v>1067</v>
      </c>
      <c r="P365" s="18" t="s">
        <v>1066</v>
      </c>
      <c r="Q365" s="17" t="s">
        <v>5456</v>
      </c>
      <c r="R365" s="16">
        <v>41223</v>
      </c>
      <c r="S365" s="13" t="s">
        <v>993</v>
      </c>
      <c r="T365" s="13" t="s">
        <v>1065</v>
      </c>
      <c r="U365" s="15">
        <v>300</v>
      </c>
      <c r="V365" s="15">
        <v>8000</v>
      </c>
      <c r="W365" s="15">
        <v>5</v>
      </c>
      <c r="X365" s="15">
        <v>1600</v>
      </c>
      <c r="Y365" s="15"/>
      <c r="Z365" s="15" t="s">
        <v>1117</v>
      </c>
      <c r="AA365" s="13"/>
      <c r="AB365" s="13"/>
      <c r="AC365" s="13"/>
      <c r="AD365" s="14"/>
      <c r="AE365" s="14"/>
      <c r="AF365" s="13"/>
    </row>
    <row r="366" spans="1:32" s="121" customFormat="1" ht="12">
      <c r="A366" s="113" t="s">
        <v>3675</v>
      </c>
      <c r="B366" s="99" t="s">
        <v>5463</v>
      </c>
      <c r="C366" s="19" t="s">
        <v>69</v>
      </c>
      <c r="D366" s="22">
        <v>42118</v>
      </c>
      <c r="E366" s="19" t="s">
        <v>53</v>
      </c>
      <c r="F366" s="19" t="s">
        <v>5468</v>
      </c>
      <c r="G366" s="21" t="s">
        <v>1038</v>
      </c>
      <c r="H366" s="21" t="s">
        <v>1037</v>
      </c>
      <c r="I366" s="19" t="s">
        <v>1036</v>
      </c>
      <c r="J366" s="19" t="s">
        <v>1035</v>
      </c>
      <c r="K366" s="20" t="s">
        <v>1034</v>
      </c>
      <c r="L366" s="20" t="s">
        <v>1033</v>
      </c>
      <c r="M366" s="18" t="s">
        <v>1032</v>
      </c>
      <c r="N366" s="32">
        <v>7005</v>
      </c>
      <c r="O366" s="32" t="s">
        <v>1031</v>
      </c>
      <c r="P366" s="18" t="s">
        <v>995</v>
      </c>
      <c r="Q366" s="17"/>
      <c r="R366" s="16">
        <v>42114</v>
      </c>
      <c r="S366" s="13" t="s">
        <v>993</v>
      </c>
      <c r="T366" s="13" t="s">
        <v>1010</v>
      </c>
      <c r="U366" s="15">
        <v>250</v>
      </c>
      <c r="V366" s="15">
        <v>49900</v>
      </c>
      <c r="W366" s="15">
        <v>61</v>
      </c>
      <c r="X366" s="15">
        <v>130</v>
      </c>
      <c r="Y366" s="15">
        <v>42114</v>
      </c>
      <c r="Z366" s="15"/>
      <c r="AA366" s="13"/>
      <c r="AB366" s="13"/>
      <c r="AC366" s="13"/>
      <c r="AD366" s="14"/>
      <c r="AE366" s="14"/>
      <c r="AF366" s="13"/>
    </row>
    <row r="367" spans="1:32" s="121" customFormat="1" ht="12">
      <c r="A367" s="113" t="s">
        <v>3675</v>
      </c>
      <c r="B367" s="99" t="s">
        <v>5463</v>
      </c>
      <c r="C367" s="19" t="s">
        <v>69</v>
      </c>
      <c r="D367" s="22">
        <v>41767</v>
      </c>
      <c r="E367" s="19" t="s">
        <v>53</v>
      </c>
      <c r="F367" s="19" t="s">
        <v>5468</v>
      </c>
      <c r="G367" s="21" t="s">
        <v>869</v>
      </c>
      <c r="H367" s="21"/>
      <c r="I367" s="19" t="s">
        <v>5457</v>
      </c>
      <c r="J367" s="19" t="s">
        <v>4</v>
      </c>
      <c r="K367" s="20" t="s">
        <v>5458</v>
      </c>
      <c r="L367" s="20"/>
      <c r="M367" s="18" t="s">
        <v>868</v>
      </c>
      <c r="N367" s="32">
        <v>7050</v>
      </c>
      <c r="O367" s="32" t="s">
        <v>5459</v>
      </c>
      <c r="P367" s="18" t="s">
        <v>867</v>
      </c>
      <c r="Q367" s="17"/>
      <c r="R367" s="16"/>
      <c r="S367" s="13" t="s">
        <v>178</v>
      </c>
      <c r="T367" s="13" t="s">
        <v>178</v>
      </c>
      <c r="U367" s="15">
        <v>400</v>
      </c>
      <c r="V367" s="15">
        <v>80000</v>
      </c>
      <c r="W367" s="15">
        <v>70</v>
      </c>
      <c r="X367" s="15">
        <v>1140</v>
      </c>
      <c r="Y367" s="15" t="s">
        <v>946</v>
      </c>
      <c r="Z367" s="15" t="s">
        <v>866</v>
      </c>
      <c r="AA367" s="13"/>
      <c r="AB367" s="13"/>
      <c r="AC367" s="13"/>
      <c r="AD367" s="14"/>
      <c r="AE367" s="14"/>
      <c r="AF367" s="13"/>
    </row>
    <row r="368" spans="1:32" s="121" customFormat="1" ht="12">
      <c r="A368" s="113" t="s">
        <v>3675</v>
      </c>
      <c r="B368" s="99" t="s">
        <v>5463</v>
      </c>
      <c r="C368" s="19" t="s">
        <v>75</v>
      </c>
      <c r="D368" s="22">
        <v>41395</v>
      </c>
      <c r="E368" s="19" t="s">
        <v>3435</v>
      </c>
      <c r="F368" s="19" t="s">
        <v>1</v>
      </c>
      <c r="G368" s="21" t="s">
        <v>5489</v>
      </c>
      <c r="H368" s="21" t="s">
        <v>825</v>
      </c>
      <c r="I368" s="19" t="s">
        <v>117</v>
      </c>
      <c r="J368" s="19" t="s">
        <v>3</v>
      </c>
      <c r="K368" s="20" t="s">
        <v>824</v>
      </c>
      <c r="L368" s="20" t="s">
        <v>824</v>
      </c>
      <c r="M368" s="18" t="s">
        <v>823</v>
      </c>
      <c r="N368" s="32">
        <v>26806</v>
      </c>
      <c r="O368" s="32">
        <v>26806</v>
      </c>
      <c r="P368" s="18" t="s">
        <v>654</v>
      </c>
      <c r="Q368" s="17" t="s">
        <v>822</v>
      </c>
      <c r="R368" s="16">
        <v>41377</v>
      </c>
      <c r="S368" s="13" t="s">
        <v>116</v>
      </c>
      <c r="T368" s="13" t="s">
        <v>116</v>
      </c>
      <c r="U368" s="15"/>
      <c r="V368" s="15"/>
      <c r="W368" s="15"/>
      <c r="X368" s="15"/>
      <c r="Y368" s="15">
        <v>41382</v>
      </c>
      <c r="Z368" s="15" t="s">
        <v>5490</v>
      </c>
      <c r="AA368" s="13"/>
      <c r="AB368" s="13"/>
      <c r="AC368" s="13"/>
      <c r="AD368" s="14"/>
      <c r="AE368" s="14"/>
      <c r="AF368" s="13"/>
    </row>
    <row r="369" spans="1:32" s="121" customFormat="1" ht="12">
      <c r="A369" s="113" t="s">
        <v>3675</v>
      </c>
      <c r="B369" s="99" t="s">
        <v>5463</v>
      </c>
      <c r="C369" s="19" t="s">
        <v>75</v>
      </c>
      <c r="D369" s="22">
        <v>41078</v>
      </c>
      <c r="E369" s="19" t="s">
        <v>3435</v>
      </c>
      <c r="F369" s="19" t="s">
        <v>1</v>
      </c>
      <c r="G369" s="21" t="s">
        <v>5491</v>
      </c>
      <c r="H369" s="21" t="s">
        <v>816</v>
      </c>
      <c r="I369" s="19" t="s">
        <v>800</v>
      </c>
      <c r="J369" s="19" t="s">
        <v>3</v>
      </c>
      <c r="K369" s="20" t="s">
        <v>815</v>
      </c>
      <c r="L369" s="20" t="s">
        <v>815</v>
      </c>
      <c r="M369" s="18" t="s">
        <v>814</v>
      </c>
      <c r="N369" s="32">
        <v>26760</v>
      </c>
      <c r="O369" s="32">
        <v>26760</v>
      </c>
      <c r="P369" s="18" t="s">
        <v>799</v>
      </c>
      <c r="Q369" s="17" t="s">
        <v>5460</v>
      </c>
      <c r="R369" s="16">
        <v>40998</v>
      </c>
      <c r="S369" s="13" t="s">
        <v>252</v>
      </c>
      <c r="T369" s="13" t="s">
        <v>252</v>
      </c>
      <c r="U369" s="15"/>
      <c r="V369" s="15"/>
      <c r="W369" s="15"/>
      <c r="X369" s="15"/>
      <c r="Y369" s="15">
        <v>41003</v>
      </c>
      <c r="Z369" s="15" t="s">
        <v>5492</v>
      </c>
      <c r="AA369" s="13"/>
      <c r="AB369" s="13"/>
      <c r="AC369" s="13"/>
      <c r="AD369" s="14"/>
      <c r="AE369" s="14"/>
      <c r="AF369" s="13"/>
    </row>
    <row r="370" spans="1:32" s="121" customFormat="1" ht="12">
      <c r="A370" s="113" t="s">
        <v>3675</v>
      </c>
      <c r="B370" s="99" t="s">
        <v>5463</v>
      </c>
      <c r="C370" s="19" t="s">
        <v>75</v>
      </c>
      <c r="D370" s="22">
        <v>41414</v>
      </c>
      <c r="E370" s="19" t="s">
        <v>3435</v>
      </c>
      <c r="F370" s="19" t="s">
        <v>1</v>
      </c>
      <c r="G370" s="21" t="s">
        <v>5493</v>
      </c>
      <c r="H370" s="21" t="s">
        <v>813</v>
      </c>
      <c r="I370" s="19" t="s">
        <v>800</v>
      </c>
      <c r="J370" s="19" t="s">
        <v>3</v>
      </c>
      <c r="K370" s="20" t="s">
        <v>812</v>
      </c>
      <c r="L370" s="20" t="s">
        <v>812</v>
      </c>
      <c r="M370" s="18" t="s">
        <v>811</v>
      </c>
      <c r="N370" s="32">
        <v>26760</v>
      </c>
      <c r="O370" s="32">
        <v>26760</v>
      </c>
      <c r="P370" s="18" t="s">
        <v>799</v>
      </c>
      <c r="Q370" s="17"/>
      <c r="R370" s="16">
        <v>41333</v>
      </c>
      <c r="S370" s="13" t="s">
        <v>252</v>
      </c>
      <c r="T370" s="13" t="s">
        <v>252</v>
      </c>
      <c r="U370" s="15"/>
      <c r="V370" s="15"/>
      <c r="W370" s="15"/>
      <c r="X370" s="15"/>
      <c r="Y370" s="15">
        <v>41338</v>
      </c>
      <c r="Z370" s="15" t="s">
        <v>5492</v>
      </c>
      <c r="AA370" s="13"/>
      <c r="AB370" s="13"/>
      <c r="AC370" s="13"/>
      <c r="AD370" s="14"/>
      <c r="AE370" s="14"/>
      <c r="AF370" s="13"/>
    </row>
    <row r="371" spans="1:32" s="121" customFormat="1" ht="12">
      <c r="A371" s="113" t="s">
        <v>3675</v>
      </c>
      <c r="B371" s="99" t="s">
        <v>5463</v>
      </c>
      <c r="C371" s="19" t="s">
        <v>75</v>
      </c>
      <c r="D371" s="22">
        <v>41430</v>
      </c>
      <c r="E371" s="19" t="s">
        <v>3435</v>
      </c>
      <c r="F371" s="19" t="s">
        <v>1</v>
      </c>
      <c r="G371" s="21" t="s">
        <v>5146</v>
      </c>
      <c r="H371" s="21" t="s">
        <v>810</v>
      </c>
      <c r="I371" s="19" t="s">
        <v>800</v>
      </c>
      <c r="J371" s="19" t="s">
        <v>3</v>
      </c>
      <c r="K371" s="20" t="s">
        <v>809</v>
      </c>
      <c r="L371" s="20" t="s">
        <v>809</v>
      </c>
      <c r="M371" s="18" t="s">
        <v>808</v>
      </c>
      <c r="N371" s="32">
        <v>26760</v>
      </c>
      <c r="O371" s="32">
        <v>26760</v>
      </c>
      <c r="P371" s="18" t="s">
        <v>799</v>
      </c>
      <c r="Q371" s="17" t="s">
        <v>807</v>
      </c>
      <c r="R371" s="16">
        <v>41395</v>
      </c>
      <c r="S371" s="13" t="s">
        <v>252</v>
      </c>
      <c r="T371" s="13" t="s">
        <v>252</v>
      </c>
      <c r="U371" s="15"/>
      <c r="V371" s="15"/>
      <c r="W371" s="15"/>
      <c r="X371" s="15"/>
      <c r="Y371" s="15">
        <v>41379</v>
      </c>
      <c r="Z371" s="15" t="s">
        <v>5492</v>
      </c>
      <c r="AA371" s="13"/>
      <c r="AB371" s="13"/>
      <c r="AC371" s="13"/>
      <c r="AD371" s="14"/>
      <c r="AE371" s="14"/>
      <c r="AF371" s="13"/>
    </row>
    <row r="372" spans="1:32" s="121" customFormat="1" ht="12">
      <c r="A372" s="113" t="s">
        <v>3675</v>
      </c>
      <c r="B372" s="99" t="s">
        <v>5463</v>
      </c>
      <c r="C372" s="19" t="s">
        <v>75</v>
      </c>
      <c r="D372" s="22">
        <v>41620</v>
      </c>
      <c r="E372" s="19" t="s">
        <v>3435</v>
      </c>
      <c r="F372" s="19" t="s">
        <v>1</v>
      </c>
      <c r="G372" s="21" t="s">
        <v>5494</v>
      </c>
      <c r="H372" s="21" t="s">
        <v>806</v>
      </c>
      <c r="I372" s="19" t="s">
        <v>800</v>
      </c>
      <c r="J372" s="19" t="s">
        <v>3</v>
      </c>
      <c r="K372" s="20" t="s">
        <v>805</v>
      </c>
      <c r="L372" s="20" t="s">
        <v>805</v>
      </c>
      <c r="M372" s="18" t="s">
        <v>804</v>
      </c>
      <c r="N372" s="32">
        <v>26760</v>
      </c>
      <c r="O372" s="32">
        <v>26760</v>
      </c>
      <c r="P372" s="18" t="s">
        <v>799</v>
      </c>
      <c r="Q372" s="17" t="s">
        <v>803</v>
      </c>
      <c r="R372" s="16">
        <v>41588</v>
      </c>
      <c r="S372" s="13" t="s">
        <v>252</v>
      </c>
      <c r="T372" s="13" t="s">
        <v>252</v>
      </c>
      <c r="U372" s="15"/>
      <c r="V372" s="15"/>
      <c r="W372" s="15"/>
      <c r="X372" s="15"/>
      <c r="Y372" s="15" t="s">
        <v>802</v>
      </c>
      <c r="Z372" s="15" t="s">
        <v>5495</v>
      </c>
      <c r="AA372" s="13"/>
      <c r="AB372" s="13"/>
      <c r="AC372" s="13"/>
      <c r="AD372" s="14"/>
      <c r="AE372" s="14"/>
      <c r="AF372" s="13"/>
    </row>
    <row r="373" spans="1:32" s="121" customFormat="1" ht="12">
      <c r="A373" s="113" t="s">
        <v>3675</v>
      </c>
      <c r="B373" s="99" t="s">
        <v>5463</v>
      </c>
      <c r="C373" s="19" t="s">
        <v>75</v>
      </c>
      <c r="D373" s="22">
        <v>39505</v>
      </c>
      <c r="E373" s="19" t="s">
        <v>3435</v>
      </c>
      <c r="F373" s="19" t="s">
        <v>1</v>
      </c>
      <c r="G373" s="21" t="s">
        <v>5496</v>
      </c>
      <c r="H373" s="21" t="s">
        <v>609</v>
      </c>
      <c r="I373" s="19" t="s">
        <v>563</v>
      </c>
      <c r="J373" s="19" t="s">
        <v>3</v>
      </c>
      <c r="K373" s="20" t="s">
        <v>608</v>
      </c>
      <c r="L373" s="20" t="s">
        <v>608</v>
      </c>
      <c r="M373" s="18" t="s">
        <v>607</v>
      </c>
      <c r="N373" s="32">
        <v>26700</v>
      </c>
      <c r="O373" s="32">
        <v>26700</v>
      </c>
      <c r="P373" s="18" t="s">
        <v>99</v>
      </c>
      <c r="Q373" s="17" t="s">
        <v>355</v>
      </c>
      <c r="R373" s="16">
        <v>39460</v>
      </c>
      <c r="S373" s="13" t="s">
        <v>252</v>
      </c>
      <c r="T373" s="13" t="s">
        <v>252</v>
      </c>
      <c r="U373" s="15"/>
      <c r="V373" s="15"/>
      <c r="W373" s="15"/>
      <c r="X373" s="15"/>
      <c r="Y373" s="15">
        <v>39470</v>
      </c>
      <c r="Z373" s="15" t="s">
        <v>5497</v>
      </c>
      <c r="AA373" s="13"/>
      <c r="AB373" s="13"/>
      <c r="AC373" s="13"/>
      <c r="AD373" s="14"/>
      <c r="AE373" s="14"/>
      <c r="AF373" s="13"/>
    </row>
    <row r="374" spans="1:32" s="121" customFormat="1" ht="12">
      <c r="A374" s="113" t="s">
        <v>3675</v>
      </c>
      <c r="B374" s="99" t="s">
        <v>5463</v>
      </c>
      <c r="C374" s="19" t="s">
        <v>75</v>
      </c>
      <c r="D374" s="22">
        <v>40918</v>
      </c>
      <c r="E374" s="19" t="s">
        <v>3435</v>
      </c>
      <c r="F374" s="19" t="s">
        <v>1</v>
      </c>
      <c r="G374" s="21" t="s">
        <v>5498</v>
      </c>
      <c r="H374" s="21" t="s">
        <v>606</v>
      </c>
      <c r="I374" s="19" t="s">
        <v>563</v>
      </c>
      <c r="J374" s="19" t="s">
        <v>3</v>
      </c>
      <c r="K374" s="20" t="s">
        <v>605</v>
      </c>
      <c r="L374" s="20" t="s">
        <v>605</v>
      </c>
      <c r="M374" s="18" t="s">
        <v>604</v>
      </c>
      <c r="N374" s="32">
        <v>26700</v>
      </c>
      <c r="O374" s="32">
        <v>26700</v>
      </c>
      <c r="P374" s="18" t="s">
        <v>99</v>
      </c>
      <c r="Q374" s="17" t="s">
        <v>577</v>
      </c>
      <c r="R374" s="16">
        <v>40878</v>
      </c>
      <c r="S374" s="13" t="s">
        <v>252</v>
      </c>
      <c r="T374" s="13" t="s">
        <v>252</v>
      </c>
      <c r="U374" s="15"/>
      <c r="V374" s="15"/>
      <c r="W374" s="15"/>
      <c r="X374" s="15"/>
      <c r="Y374" s="15">
        <v>40888</v>
      </c>
      <c r="Z374" s="15" t="s">
        <v>5499</v>
      </c>
      <c r="AA374" s="13"/>
      <c r="AB374" s="13"/>
      <c r="AC374" s="13"/>
      <c r="AD374" s="14"/>
      <c r="AE374" s="14"/>
      <c r="AF374" s="13"/>
    </row>
    <row r="375" spans="1:32" s="121" customFormat="1" ht="12">
      <c r="A375" s="113" t="s">
        <v>3675</v>
      </c>
      <c r="B375" s="99" t="s">
        <v>5463</v>
      </c>
      <c r="C375" s="19" t="s">
        <v>69</v>
      </c>
      <c r="D375" s="22">
        <v>40940</v>
      </c>
      <c r="E375" s="19" t="s">
        <v>3435</v>
      </c>
      <c r="F375" s="19" t="s">
        <v>1</v>
      </c>
      <c r="G375" s="21" t="s">
        <v>5500</v>
      </c>
      <c r="H375" s="21" t="s">
        <v>603</v>
      </c>
      <c r="I375" s="19" t="s">
        <v>563</v>
      </c>
      <c r="J375" s="19" t="s">
        <v>3</v>
      </c>
      <c r="K375" s="20" t="s">
        <v>602</v>
      </c>
      <c r="L375" s="20" t="s">
        <v>602</v>
      </c>
      <c r="M375" s="18" t="s">
        <v>601</v>
      </c>
      <c r="N375" s="32">
        <v>26700</v>
      </c>
      <c r="O375" s="32">
        <v>26700</v>
      </c>
      <c r="P375" s="18" t="s">
        <v>99</v>
      </c>
      <c r="Q375" s="17" t="s">
        <v>600</v>
      </c>
      <c r="R375" s="16">
        <v>40923</v>
      </c>
      <c r="S375" s="13" t="s">
        <v>252</v>
      </c>
      <c r="T375" s="13" t="s">
        <v>252</v>
      </c>
      <c r="U375" s="15"/>
      <c r="V375" s="15"/>
      <c r="W375" s="15"/>
      <c r="X375" s="15"/>
      <c r="Y375" s="15">
        <v>40933</v>
      </c>
      <c r="Z375" s="15" t="s">
        <v>5499</v>
      </c>
      <c r="AA375" s="13"/>
      <c r="AB375" s="13"/>
      <c r="AC375" s="13"/>
      <c r="AD375" s="14"/>
      <c r="AE375" s="14"/>
      <c r="AF375" s="13"/>
    </row>
    <row r="376" spans="1:32" s="121" customFormat="1" ht="12">
      <c r="A376" s="113" t="s">
        <v>3675</v>
      </c>
      <c r="B376" s="99" t="s">
        <v>5463</v>
      </c>
      <c r="C376" s="19" t="s">
        <v>75</v>
      </c>
      <c r="D376" s="22">
        <v>41212</v>
      </c>
      <c r="E376" s="19" t="s">
        <v>3435</v>
      </c>
      <c r="F376" s="19" t="s">
        <v>1</v>
      </c>
      <c r="G376" s="21" t="s">
        <v>5501</v>
      </c>
      <c r="H376" s="21" t="s">
        <v>599</v>
      </c>
      <c r="I376" s="19" t="s">
        <v>563</v>
      </c>
      <c r="J376" s="19" t="s">
        <v>3</v>
      </c>
      <c r="K376" s="20" t="s">
        <v>598</v>
      </c>
      <c r="L376" s="20" t="s">
        <v>598</v>
      </c>
      <c r="M376" s="18" t="s">
        <v>597</v>
      </c>
      <c r="N376" s="32">
        <v>26700</v>
      </c>
      <c r="O376" s="32">
        <v>26700</v>
      </c>
      <c r="P376" s="18" t="s">
        <v>99</v>
      </c>
      <c r="Q376" s="17" t="s">
        <v>593</v>
      </c>
      <c r="R376" s="16">
        <v>41162</v>
      </c>
      <c r="S376" s="13" t="s">
        <v>252</v>
      </c>
      <c r="T376" s="13" t="s">
        <v>252</v>
      </c>
      <c r="U376" s="15"/>
      <c r="V376" s="15"/>
      <c r="W376" s="15"/>
      <c r="X376" s="15"/>
      <c r="Y376" s="15">
        <v>41172</v>
      </c>
      <c r="Z376" s="15" t="s">
        <v>5499</v>
      </c>
      <c r="AA376" s="13"/>
      <c r="AB376" s="13"/>
      <c r="AC376" s="13"/>
      <c r="AD376" s="14"/>
      <c r="AE376" s="14"/>
      <c r="AF376" s="13"/>
    </row>
    <row r="377" spans="1:32" s="121" customFormat="1" ht="12">
      <c r="A377" s="113" t="s">
        <v>3675</v>
      </c>
      <c r="B377" s="99" t="s">
        <v>5463</v>
      </c>
      <c r="C377" s="19" t="s">
        <v>75</v>
      </c>
      <c r="D377" s="22">
        <v>41212</v>
      </c>
      <c r="E377" s="19" t="s">
        <v>3435</v>
      </c>
      <c r="F377" s="19" t="s">
        <v>1</v>
      </c>
      <c r="G377" s="21" t="s">
        <v>5502</v>
      </c>
      <c r="H377" s="21" t="s">
        <v>596</v>
      </c>
      <c r="I377" s="19" t="s">
        <v>563</v>
      </c>
      <c r="J377" s="19" t="s">
        <v>3</v>
      </c>
      <c r="K377" s="20" t="s">
        <v>595</v>
      </c>
      <c r="L377" s="20" t="s">
        <v>595</v>
      </c>
      <c r="M377" s="18" t="s">
        <v>594</v>
      </c>
      <c r="N377" s="32">
        <v>26700</v>
      </c>
      <c r="O377" s="32">
        <v>26700</v>
      </c>
      <c r="P377" s="18" t="s">
        <v>99</v>
      </c>
      <c r="Q377" s="17" t="s">
        <v>593</v>
      </c>
      <c r="R377" s="16">
        <v>41162</v>
      </c>
      <c r="S377" s="13" t="s">
        <v>252</v>
      </c>
      <c r="T377" s="13" t="s">
        <v>252</v>
      </c>
      <c r="U377" s="15"/>
      <c r="V377" s="15"/>
      <c r="W377" s="15"/>
      <c r="X377" s="15"/>
      <c r="Y377" s="15">
        <v>41172</v>
      </c>
      <c r="Z377" s="15" t="s">
        <v>5499</v>
      </c>
      <c r="AA377" s="13"/>
      <c r="AB377" s="13"/>
      <c r="AC377" s="13"/>
      <c r="AD377" s="14"/>
      <c r="AE377" s="14"/>
      <c r="AF377" s="13"/>
    </row>
    <row r="378" spans="1:32" s="121" customFormat="1" ht="12">
      <c r="A378" s="113" t="s">
        <v>3675</v>
      </c>
      <c r="B378" s="99" t="s">
        <v>5463</v>
      </c>
      <c r="C378" s="19" t="s">
        <v>75</v>
      </c>
      <c r="D378" s="22">
        <v>40954</v>
      </c>
      <c r="E378" s="19" t="s">
        <v>3435</v>
      </c>
      <c r="F378" s="19" t="s">
        <v>1</v>
      </c>
      <c r="G378" s="21" t="s">
        <v>5503</v>
      </c>
      <c r="H378" s="21" t="s">
        <v>592</v>
      </c>
      <c r="I378" s="19" t="s">
        <v>563</v>
      </c>
      <c r="J378" s="19" t="s">
        <v>3</v>
      </c>
      <c r="K378" s="20" t="s">
        <v>591</v>
      </c>
      <c r="L378" s="20" t="s">
        <v>591</v>
      </c>
      <c r="M378" s="18" t="s">
        <v>590</v>
      </c>
      <c r="N378" s="32">
        <v>26700</v>
      </c>
      <c r="O378" s="32">
        <v>26700</v>
      </c>
      <c r="P378" s="18" t="s">
        <v>99</v>
      </c>
      <c r="Q378" s="17" t="s">
        <v>586</v>
      </c>
      <c r="R378" s="16">
        <v>40923</v>
      </c>
      <c r="S378" s="13" t="s">
        <v>252</v>
      </c>
      <c r="T378" s="13" t="s">
        <v>252</v>
      </c>
      <c r="U378" s="15"/>
      <c r="V378" s="15"/>
      <c r="W378" s="15"/>
      <c r="X378" s="15"/>
      <c r="Y378" s="15">
        <v>40933</v>
      </c>
      <c r="Z378" s="15" t="s">
        <v>5499</v>
      </c>
      <c r="AA378" s="13"/>
      <c r="AB378" s="13"/>
      <c r="AC378" s="13"/>
      <c r="AD378" s="14"/>
      <c r="AE378" s="14"/>
      <c r="AF378" s="13"/>
    </row>
    <row r="379" spans="1:32" s="121" customFormat="1" ht="12">
      <c r="A379" s="113" t="s">
        <v>3675</v>
      </c>
      <c r="B379" s="99" t="s">
        <v>5463</v>
      </c>
      <c r="C379" s="19" t="s">
        <v>75</v>
      </c>
      <c r="D379" s="22">
        <v>40940</v>
      </c>
      <c r="E379" s="19" t="s">
        <v>3435</v>
      </c>
      <c r="F379" s="19" t="s">
        <v>1</v>
      </c>
      <c r="G379" s="21" t="s">
        <v>5504</v>
      </c>
      <c r="H379" s="21" t="s">
        <v>589</v>
      </c>
      <c r="I379" s="19" t="s">
        <v>563</v>
      </c>
      <c r="J379" s="19" t="s">
        <v>3</v>
      </c>
      <c r="K379" s="20" t="s">
        <v>588</v>
      </c>
      <c r="L379" s="20" t="s">
        <v>588</v>
      </c>
      <c r="M379" s="18" t="s">
        <v>587</v>
      </c>
      <c r="N379" s="32">
        <v>26700</v>
      </c>
      <c r="O379" s="32">
        <v>26700</v>
      </c>
      <c r="P379" s="18" t="s">
        <v>99</v>
      </c>
      <c r="Q379" s="17" t="s">
        <v>586</v>
      </c>
      <c r="R379" s="16">
        <v>40918</v>
      </c>
      <c r="S379" s="13" t="s">
        <v>252</v>
      </c>
      <c r="T379" s="13" t="s">
        <v>252</v>
      </c>
      <c r="U379" s="15"/>
      <c r="V379" s="15"/>
      <c r="W379" s="15"/>
      <c r="X379" s="15"/>
      <c r="Y379" s="15">
        <v>40928</v>
      </c>
      <c r="Z379" s="15" t="s">
        <v>5499</v>
      </c>
      <c r="AA379" s="13"/>
      <c r="AB379" s="13"/>
      <c r="AC379" s="13"/>
      <c r="AD379" s="14"/>
      <c r="AE379" s="14"/>
      <c r="AF379" s="13"/>
    </row>
    <row r="380" spans="1:32" s="121" customFormat="1" ht="12">
      <c r="A380" s="113" t="s">
        <v>3675</v>
      </c>
      <c r="B380" s="99" t="s">
        <v>5463</v>
      </c>
      <c r="C380" s="19" t="s">
        <v>75</v>
      </c>
      <c r="D380" s="22">
        <v>41214</v>
      </c>
      <c r="E380" s="19" t="s">
        <v>3435</v>
      </c>
      <c r="F380" s="19" t="s">
        <v>1</v>
      </c>
      <c r="G380" s="21" t="s">
        <v>5505</v>
      </c>
      <c r="H380" s="21" t="s">
        <v>584</v>
      </c>
      <c r="I380" s="19" t="s">
        <v>563</v>
      </c>
      <c r="J380" s="19" t="s">
        <v>3</v>
      </c>
      <c r="K380" s="20" t="s">
        <v>583</v>
      </c>
      <c r="L380" s="20" t="s">
        <v>583</v>
      </c>
      <c r="M380" s="18" t="s">
        <v>582</v>
      </c>
      <c r="N380" s="32">
        <v>26700</v>
      </c>
      <c r="O380" s="32">
        <v>26700</v>
      </c>
      <c r="P380" s="18" t="s">
        <v>99</v>
      </c>
      <c r="Q380" s="17"/>
      <c r="R380" s="16">
        <v>41197</v>
      </c>
      <c r="S380" s="13" t="s">
        <v>252</v>
      </c>
      <c r="T380" s="13" t="s">
        <v>252</v>
      </c>
      <c r="U380" s="15"/>
      <c r="V380" s="15"/>
      <c r="W380" s="15"/>
      <c r="X380" s="15"/>
      <c r="Y380" s="15">
        <v>41207</v>
      </c>
      <c r="Z380" s="15" t="s">
        <v>5499</v>
      </c>
      <c r="AA380" s="13"/>
      <c r="AB380" s="13"/>
      <c r="AC380" s="13"/>
      <c r="AD380" s="14"/>
      <c r="AE380" s="14"/>
      <c r="AF380" s="13"/>
    </row>
    <row r="381" spans="1:32" s="121" customFormat="1" ht="12">
      <c r="A381" s="113" t="s">
        <v>3675</v>
      </c>
      <c r="B381" s="99" t="s">
        <v>5463</v>
      </c>
      <c r="C381" s="19" t="s">
        <v>75</v>
      </c>
      <c r="D381" s="22">
        <v>41214</v>
      </c>
      <c r="E381" s="19" t="s">
        <v>3435</v>
      </c>
      <c r="F381" s="19" t="s">
        <v>1</v>
      </c>
      <c r="G381" s="21" t="s">
        <v>5506</v>
      </c>
      <c r="H381" s="21" t="s">
        <v>581</v>
      </c>
      <c r="I381" s="19" t="s">
        <v>563</v>
      </c>
      <c r="J381" s="19" t="s">
        <v>3</v>
      </c>
      <c r="K381" s="20" t="s">
        <v>580</v>
      </c>
      <c r="L381" s="20" t="s">
        <v>580</v>
      </c>
      <c r="M381" s="18" t="s">
        <v>579</v>
      </c>
      <c r="N381" s="32">
        <v>26700</v>
      </c>
      <c r="O381" s="32">
        <v>26700</v>
      </c>
      <c r="P381" s="18" t="s">
        <v>99</v>
      </c>
      <c r="Q381" s="17" t="s">
        <v>577</v>
      </c>
      <c r="R381" s="16">
        <v>41197</v>
      </c>
      <c r="S381" s="13" t="s">
        <v>252</v>
      </c>
      <c r="T381" s="13" t="s">
        <v>252</v>
      </c>
      <c r="U381" s="15"/>
      <c r="V381" s="15"/>
      <c r="W381" s="15"/>
      <c r="X381" s="15"/>
      <c r="Y381" s="15">
        <v>41207</v>
      </c>
      <c r="Z381" s="15" t="s">
        <v>5499</v>
      </c>
      <c r="AA381" s="13"/>
      <c r="AB381" s="13"/>
      <c r="AC381" s="13"/>
      <c r="AD381" s="14"/>
      <c r="AE381" s="14"/>
      <c r="AF381" s="13"/>
    </row>
    <row r="382" spans="1:32" s="121" customFormat="1" ht="12">
      <c r="A382" s="113" t="s">
        <v>3675</v>
      </c>
      <c r="B382" s="99" t="s">
        <v>5463</v>
      </c>
      <c r="C382" s="19" t="s">
        <v>75</v>
      </c>
      <c r="D382" s="22">
        <v>41183</v>
      </c>
      <c r="E382" s="19" t="s">
        <v>3435</v>
      </c>
      <c r="F382" s="19" t="s">
        <v>1</v>
      </c>
      <c r="G382" s="21" t="s">
        <v>5507</v>
      </c>
      <c r="H382" s="21" t="s">
        <v>575</v>
      </c>
      <c r="I382" s="19" t="s">
        <v>563</v>
      </c>
      <c r="J382" s="19" t="s">
        <v>3</v>
      </c>
      <c r="K382" s="20" t="s">
        <v>574</v>
      </c>
      <c r="L382" s="20" t="s">
        <v>574</v>
      </c>
      <c r="M382" s="18" t="s">
        <v>573</v>
      </c>
      <c r="N382" s="32">
        <v>26700</v>
      </c>
      <c r="O382" s="32">
        <v>26700</v>
      </c>
      <c r="P382" s="18" t="s">
        <v>99</v>
      </c>
      <c r="Q382" s="17" t="s">
        <v>572</v>
      </c>
      <c r="R382" s="16">
        <v>41162</v>
      </c>
      <c r="S382" s="13" t="s">
        <v>252</v>
      </c>
      <c r="T382" s="13" t="s">
        <v>252</v>
      </c>
      <c r="U382" s="15"/>
      <c r="V382" s="15">
        <v>160000</v>
      </c>
      <c r="W382" s="15">
        <v>600</v>
      </c>
      <c r="X382" s="15">
        <v>266.66666666666669</v>
      </c>
      <c r="Y382" s="15">
        <v>41049</v>
      </c>
      <c r="Z382" s="15" t="s">
        <v>560</v>
      </c>
      <c r="AA382" s="13"/>
      <c r="AB382" s="13"/>
      <c r="AC382" s="13"/>
      <c r="AD382" s="14"/>
      <c r="AE382" s="14"/>
      <c r="AF382" s="13"/>
    </row>
    <row r="383" spans="1:32" s="121" customFormat="1" ht="12">
      <c r="A383" s="113" t="s">
        <v>3675</v>
      </c>
      <c r="B383" s="99" t="s">
        <v>5463</v>
      </c>
      <c r="C383" s="19" t="s">
        <v>75</v>
      </c>
      <c r="D383" s="22">
        <v>41214</v>
      </c>
      <c r="E383" s="19" t="s">
        <v>3435</v>
      </c>
      <c r="F383" s="19" t="s">
        <v>1</v>
      </c>
      <c r="G383" s="21" t="s">
        <v>5508</v>
      </c>
      <c r="H383" s="21" t="s">
        <v>571</v>
      </c>
      <c r="I383" s="19" t="s">
        <v>563</v>
      </c>
      <c r="J383" s="19" t="s">
        <v>3</v>
      </c>
      <c r="K383" s="20" t="s">
        <v>570</v>
      </c>
      <c r="L383" s="20" t="s">
        <v>570</v>
      </c>
      <c r="M383" s="18" t="s">
        <v>569</v>
      </c>
      <c r="N383" s="32">
        <v>26700</v>
      </c>
      <c r="O383" s="32">
        <v>26700</v>
      </c>
      <c r="P383" s="18" t="s">
        <v>99</v>
      </c>
      <c r="Q383" s="17" t="s">
        <v>568</v>
      </c>
      <c r="R383" s="16">
        <v>41183</v>
      </c>
      <c r="S383" s="13" t="s">
        <v>252</v>
      </c>
      <c r="T383" s="13" t="s">
        <v>252</v>
      </c>
      <c r="U383" s="15"/>
      <c r="V383" s="15">
        <v>4000</v>
      </c>
      <c r="W383" s="15">
        <v>30</v>
      </c>
      <c r="X383" s="15">
        <v>133.33333333333334</v>
      </c>
      <c r="Y383" s="15">
        <v>41049</v>
      </c>
      <c r="Z383" s="15" t="s">
        <v>560</v>
      </c>
      <c r="AA383" s="13"/>
      <c r="AB383" s="13"/>
      <c r="AC383" s="13"/>
      <c r="AD383" s="14"/>
      <c r="AE383" s="14"/>
      <c r="AF383" s="13"/>
    </row>
    <row r="384" spans="1:32" s="121" customFormat="1" ht="12">
      <c r="A384" s="113" t="s">
        <v>3675</v>
      </c>
      <c r="B384" s="99" t="s">
        <v>5463</v>
      </c>
      <c r="C384" s="19" t="s">
        <v>75</v>
      </c>
      <c r="D384" s="22">
        <v>41244</v>
      </c>
      <c r="E384" s="19" t="s">
        <v>3435</v>
      </c>
      <c r="F384" s="19" t="s">
        <v>1</v>
      </c>
      <c r="G384" s="21" t="s">
        <v>5509</v>
      </c>
      <c r="H384" s="21" t="s">
        <v>564</v>
      </c>
      <c r="I384" s="19" t="s">
        <v>563</v>
      </c>
      <c r="J384" s="19" t="s">
        <v>3</v>
      </c>
      <c r="K384" s="20" t="s">
        <v>562</v>
      </c>
      <c r="L384" s="20" t="s">
        <v>562</v>
      </c>
      <c r="M384" s="18" t="s">
        <v>561</v>
      </c>
      <c r="N384" s="32">
        <v>26700</v>
      </c>
      <c r="O384" s="32">
        <v>26700</v>
      </c>
      <c r="P384" s="18" t="s">
        <v>99</v>
      </c>
      <c r="Q384" s="17" t="s">
        <v>350</v>
      </c>
      <c r="R384" s="16">
        <v>41223</v>
      </c>
      <c r="S384" s="13" t="s">
        <v>252</v>
      </c>
      <c r="T384" s="13" t="s">
        <v>252</v>
      </c>
      <c r="U384" s="15"/>
      <c r="V384" s="15"/>
      <c r="W384" s="15"/>
      <c r="X384" s="15"/>
      <c r="Y384" s="15">
        <v>41233</v>
      </c>
      <c r="Z384" s="15" t="s">
        <v>560</v>
      </c>
      <c r="AA384" s="13"/>
      <c r="AB384" s="13"/>
      <c r="AC384" s="13"/>
      <c r="AD384" s="14"/>
      <c r="AE384" s="14"/>
      <c r="AF384" s="13"/>
    </row>
    <row r="385" spans="1:32" s="121" customFormat="1" ht="12">
      <c r="A385" s="113" t="s">
        <v>3675</v>
      </c>
      <c r="B385" s="99" t="s">
        <v>5463</v>
      </c>
      <c r="C385" s="19" t="s">
        <v>75</v>
      </c>
      <c r="D385" s="22">
        <v>41215</v>
      </c>
      <c r="E385" s="19" t="s">
        <v>3435</v>
      </c>
      <c r="F385" s="19" t="s">
        <v>1</v>
      </c>
      <c r="G385" s="21" t="s">
        <v>5149</v>
      </c>
      <c r="H385" s="21" t="s">
        <v>559</v>
      </c>
      <c r="I385" s="19" t="s">
        <v>402</v>
      </c>
      <c r="J385" s="19" t="s">
        <v>3</v>
      </c>
      <c r="K385" s="20" t="s">
        <v>558</v>
      </c>
      <c r="L385" s="20" t="s">
        <v>558</v>
      </c>
      <c r="M385" s="18" t="s">
        <v>557</v>
      </c>
      <c r="N385" s="32">
        <v>26894</v>
      </c>
      <c r="O385" s="32">
        <v>26894</v>
      </c>
      <c r="P385" s="18" t="s">
        <v>406</v>
      </c>
      <c r="Q385" s="17"/>
      <c r="R385" s="16">
        <v>41206</v>
      </c>
      <c r="S385" s="13" t="s">
        <v>116</v>
      </c>
      <c r="T385" s="13" t="s">
        <v>116</v>
      </c>
      <c r="U385" s="15"/>
      <c r="V385" s="15"/>
      <c r="W385" s="15"/>
      <c r="X385" s="15"/>
      <c r="Y385" s="15">
        <v>41170</v>
      </c>
      <c r="Z385" s="15" t="s">
        <v>5510</v>
      </c>
      <c r="AA385" s="13"/>
      <c r="AB385" s="13"/>
      <c r="AC385" s="13"/>
      <c r="AD385" s="14"/>
      <c r="AE385" s="14"/>
      <c r="AF385" s="13"/>
    </row>
    <row r="386" spans="1:32" s="121" customFormat="1" ht="12">
      <c r="A386" s="113" t="s">
        <v>3675</v>
      </c>
      <c r="B386" s="99" t="s">
        <v>5463</v>
      </c>
      <c r="C386" s="19" t="s">
        <v>75</v>
      </c>
      <c r="D386" s="22">
        <v>41334</v>
      </c>
      <c r="E386" s="19" t="s">
        <v>3435</v>
      </c>
      <c r="F386" s="19" t="s">
        <v>1</v>
      </c>
      <c r="G386" s="21" t="s">
        <v>5511</v>
      </c>
      <c r="H386" s="21" t="s">
        <v>549</v>
      </c>
      <c r="I386" s="19" t="s">
        <v>402</v>
      </c>
      <c r="J386" s="19" t="s">
        <v>3</v>
      </c>
      <c r="K386" s="20" t="s">
        <v>548</v>
      </c>
      <c r="L386" s="20" t="s">
        <v>548</v>
      </c>
      <c r="M386" s="18" t="s">
        <v>547</v>
      </c>
      <c r="N386" s="32">
        <v>26894</v>
      </c>
      <c r="O386" s="32">
        <v>26894</v>
      </c>
      <c r="P386" s="18" t="s">
        <v>406</v>
      </c>
      <c r="Q386" s="17"/>
      <c r="R386" s="16">
        <v>41323</v>
      </c>
      <c r="S386" s="13" t="s">
        <v>116</v>
      </c>
      <c r="T386" s="13" t="s">
        <v>116</v>
      </c>
      <c r="U386" s="15"/>
      <c r="V386" s="15"/>
      <c r="W386" s="15"/>
      <c r="X386" s="15"/>
      <c r="Y386" s="15">
        <v>41289</v>
      </c>
      <c r="Z386" s="15" t="s">
        <v>5510</v>
      </c>
      <c r="AA386" s="13"/>
      <c r="AB386" s="13"/>
      <c r="AC386" s="13"/>
      <c r="AD386" s="14"/>
      <c r="AE386" s="14"/>
      <c r="AF386" s="13"/>
    </row>
    <row r="387" spans="1:32" s="121" customFormat="1" ht="12">
      <c r="A387" s="113" t="s">
        <v>3675</v>
      </c>
      <c r="B387" s="99" t="s">
        <v>5463</v>
      </c>
      <c r="C387" s="19" t="s">
        <v>75</v>
      </c>
      <c r="D387" s="22">
        <v>41334</v>
      </c>
      <c r="E387" s="19" t="s">
        <v>3435</v>
      </c>
      <c r="F387" s="19" t="s">
        <v>1</v>
      </c>
      <c r="G387" s="21" t="s">
        <v>5512</v>
      </c>
      <c r="H387" s="21" t="s">
        <v>546</v>
      </c>
      <c r="I387" s="19" t="s">
        <v>402</v>
      </c>
      <c r="J387" s="19" t="s">
        <v>3</v>
      </c>
      <c r="K387" s="20" t="s">
        <v>545</v>
      </c>
      <c r="L387" s="20" t="s">
        <v>545</v>
      </c>
      <c r="M387" s="18" t="s">
        <v>544</v>
      </c>
      <c r="N387" s="32">
        <v>26894</v>
      </c>
      <c r="O387" s="32">
        <v>26894</v>
      </c>
      <c r="P387" s="18" t="s">
        <v>406</v>
      </c>
      <c r="Q387" s="17"/>
      <c r="R387" s="16">
        <v>41323</v>
      </c>
      <c r="S387" s="13" t="s">
        <v>116</v>
      </c>
      <c r="T387" s="13" t="s">
        <v>116</v>
      </c>
      <c r="U387" s="15"/>
      <c r="V387" s="15"/>
      <c r="W387" s="15"/>
      <c r="X387" s="15"/>
      <c r="Y387" s="15">
        <v>41289</v>
      </c>
      <c r="Z387" s="15" t="s">
        <v>5510</v>
      </c>
      <c r="AA387" s="13"/>
      <c r="AB387" s="13"/>
      <c r="AC387" s="13"/>
      <c r="AD387" s="14"/>
      <c r="AE387" s="14"/>
      <c r="AF387" s="13"/>
    </row>
    <row r="388" spans="1:32" s="121" customFormat="1" ht="12">
      <c r="A388" s="113" t="s">
        <v>3675</v>
      </c>
      <c r="B388" s="99" t="s">
        <v>5463</v>
      </c>
      <c r="C388" s="19" t="s">
        <v>75</v>
      </c>
      <c r="D388" s="22">
        <v>41334</v>
      </c>
      <c r="E388" s="19" t="s">
        <v>3435</v>
      </c>
      <c r="F388" s="19" t="s">
        <v>1</v>
      </c>
      <c r="G388" s="21" t="s">
        <v>5513</v>
      </c>
      <c r="H388" s="21" t="s">
        <v>543</v>
      </c>
      <c r="I388" s="19" t="s">
        <v>402</v>
      </c>
      <c r="J388" s="19" t="s">
        <v>3</v>
      </c>
      <c r="K388" s="20" t="s">
        <v>542</v>
      </c>
      <c r="L388" s="20" t="s">
        <v>542</v>
      </c>
      <c r="M388" s="18" t="s">
        <v>541</v>
      </c>
      <c r="N388" s="32">
        <v>26894</v>
      </c>
      <c r="O388" s="32">
        <v>26894</v>
      </c>
      <c r="P388" s="18" t="s">
        <v>406</v>
      </c>
      <c r="Q388" s="17"/>
      <c r="R388" s="16">
        <v>41323</v>
      </c>
      <c r="S388" s="13" t="s">
        <v>116</v>
      </c>
      <c r="T388" s="13" t="s">
        <v>116</v>
      </c>
      <c r="U388" s="15"/>
      <c r="V388" s="15"/>
      <c r="W388" s="15"/>
      <c r="X388" s="15"/>
      <c r="Y388" s="15">
        <v>41289</v>
      </c>
      <c r="Z388" s="15" t="s">
        <v>5510</v>
      </c>
      <c r="AA388" s="13"/>
      <c r="AB388" s="13"/>
      <c r="AC388" s="13"/>
      <c r="AD388" s="14"/>
      <c r="AE388" s="14"/>
      <c r="AF388" s="13"/>
    </row>
    <row r="389" spans="1:32" s="121" customFormat="1" ht="12">
      <c r="A389" s="113" t="s">
        <v>3675</v>
      </c>
      <c r="B389" s="99" t="s">
        <v>5463</v>
      </c>
      <c r="C389" s="19" t="s">
        <v>75</v>
      </c>
      <c r="D389" s="22">
        <v>41258</v>
      </c>
      <c r="E389" s="19" t="s">
        <v>3435</v>
      </c>
      <c r="F389" s="19" t="s">
        <v>1</v>
      </c>
      <c r="G389" s="21" t="s">
        <v>5150</v>
      </c>
      <c r="H389" s="21" t="s">
        <v>540</v>
      </c>
      <c r="I389" s="19" t="s">
        <v>402</v>
      </c>
      <c r="J389" s="19" t="s">
        <v>3</v>
      </c>
      <c r="K389" s="20" t="s">
        <v>539</v>
      </c>
      <c r="L389" s="20" t="s">
        <v>539</v>
      </c>
      <c r="M389" s="18" t="s">
        <v>538</v>
      </c>
      <c r="N389" s="32">
        <v>26894</v>
      </c>
      <c r="O389" s="32">
        <v>26894</v>
      </c>
      <c r="P389" s="18" t="s">
        <v>406</v>
      </c>
      <c r="Q389" s="17"/>
      <c r="R389" s="16">
        <v>41244</v>
      </c>
      <c r="S389" s="13" t="s">
        <v>116</v>
      </c>
      <c r="T389" s="13" t="s">
        <v>116</v>
      </c>
      <c r="U389" s="15"/>
      <c r="V389" s="15"/>
      <c r="W389" s="15"/>
      <c r="X389" s="15"/>
      <c r="Y389" s="15">
        <v>41213</v>
      </c>
      <c r="Z389" s="15" t="s">
        <v>5510</v>
      </c>
      <c r="AA389" s="13"/>
      <c r="AB389" s="13"/>
      <c r="AC389" s="13"/>
      <c r="AD389" s="14"/>
      <c r="AE389" s="14"/>
      <c r="AF389" s="13"/>
    </row>
    <row r="390" spans="1:32" s="121" customFormat="1" ht="12">
      <c r="A390" s="113" t="s">
        <v>3675</v>
      </c>
      <c r="B390" s="99" t="s">
        <v>5463</v>
      </c>
      <c r="C390" s="19" t="s">
        <v>75</v>
      </c>
      <c r="D390" s="22">
        <v>41275</v>
      </c>
      <c r="E390" s="19" t="s">
        <v>3435</v>
      </c>
      <c r="F390" s="19" t="s">
        <v>1</v>
      </c>
      <c r="G390" s="21" t="s">
        <v>5514</v>
      </c>
      <c r="H390" s="21" t="s">
        <v>534</v>
      </c>
      <c r="I390" s="19" t="s">
        <v>402</v>
      </c>
      <c r="J390" s="19" t="s">
        <v>3</v>
      </c>
      <c r="K390" s="20" t="s">
        <v>533</v>
      </c>
      <c r="L390" s="20" t="s">
        <v>533</v>
      </c>
      <c r="M390" s="18" t="s">
        <v>532</v>
      </c>
      <c r="N390" s="32">
        <v>26894</v>
      </c>
      <c r="O390" s="32">
        <v>26894</v>
      </c>
      <c r="P390" s="18" t="s">
        <v>406</v>
      </c>
      <c r="Q390" s="17"/>
      <c r="R390" s="16">
        <v>41271</v>
      </c>
      <c r="S390" s="13" t="s">
        <v>116</v>
      </c>
      <c r="T390" s="13" t="s">
        <v>116</v>
      </c>
      <c r="U390" s="15"/>
      <c r="V390" s="15"/>
      <c r="W390" s="15"/>
      <c r="X390" s="15"/>
      <c r="Y390" s="15">
        <v>41230</v>
      </c>
      <c r="Z390" s="15" t="s">
        <v>5510</v>
      </c>
      <c r="AA390" s="13"/>
      <c r="AB390" s="13"/>
      <c r="AC390" s="13"/>
      <c r="AD390" s="14"/>
      <c r="AE390" s="14"/>
      <c r="AF390" s="13"/>
    </row>
    <row r="391" spans="1:32" s="121" customFormat="1" ht="12">
      <c r="A391" s="113" t="s">
        <v>3675</v>
      </c>
      <c r="B391" s="99" t="s">
        <v>5463</v>
      </c>
      <c r="C391" s="19" t="s">
        <v>75</v>
      </c>
      <c r="D391" s="22">
        <v>41306</v>
      </c>
      <c r="E391" s="19" t="s">
        <v>3435</v>
      </c>
      <c r="F391" s="19" t="s">
        <v>1</v>
      </c>
      <c r="G391" s="21" t="s">
        <v>5515</v>
      </c>
      <c r="H391" s="21" t="s">
        <v>531</v>
      </c>
      <c r="I391" s="19" t="s">
        <v>402</v>
      </c>
      <c r="J391" s="19" t="s">
        <v>3</v>
      </c>
      <c r="K391" s="20" t="s">
        <v>530</v>
      </c>
      <c r="L391" s="20" t="s">
        <v>530</v>
      </c>
      <c r="M391" s="18" t="s">
        <v>529</v>
      </c>
      <c r="N391" s="32">
        <v>26894</v>
      </c>
      <c r="O391" s="32">
        <v>26894</v>
      </c>
      <c r="P391" s="18" t="s">
        <v>406</v>
      </c>
      <c r="Q391" s="17"/>
      <c r="R391" s="16">
        <v>41275</v>
      </c>
      <c r="S391" s="13" t="s">
        <v>116</v>
      </c>
      <c r="T391" s="13" t="s">
        <v>116</v>
      </c>
      <c r="U391" s="15"/>
      <c r="V391" s="15"/>
      <c r="W391" s="15"/>
      <c r="X391" s="15"/>
      <c r="Y391" s="15">
        <v>41261</v>
      </c>
      <c r="Z391" s="15" t="s">
        <v>5510</v>
      </c>
      <c r="AA391" s="13"/>
      <c r="AB391" s="13"/>
      <c r="AC391" s="13"/>
      <c r="AD391" s="14"/>
      <c r="AE391" s="14"/>
      <c r="AF391" s="13"/>
    </row>
    <row r="392" spans="1:32" s="121" customFormat="1" ht="12">
      <c r="A392" s="113" t="s">
        <v>3675</v>
      </c>
      <c r="B392" s="99" t="s">
        <v>5463</v>
      </c>
      <c r="C392" s="19" t="s">
        <v>75</v>
      </c>
      <c r="D392" s="22">
        <v>41263</v>
      </c>
      <c r="E392" s="19" t="s">
        <v>3435</v>
      </c>
      <c r="F392" s="19" t="s">
        <v>1</v>
      </c>
      <c r="G392" s="21" t="s">
        <v>5516</v>
      </c>
      <c r="H392" s="21" t="s">
        <v>528</v>
      </c>
      <c r="I392" s="19" t="s">
        <v>402</v>
      </c>
      <c r="J392" s="19" t="s">
        <v>3</v>
      </c>
      <c r="K392" s="20" t="s">
        <v>527</v>
      </c>
      <c r="L392" s="20" t="s">
        <v>527</v>
      </c>
      <c r="M392" s="18" t="s">
        <v>526</v>
      </c>
      <c r="N392" s="32">
        <v>26894</v>
      </c>
      <c r="O392" s="32">
        <v>26894</v>
      </c>
      <c r="P392" s="18" t="s">
        <v>406</v>
      </c>
      <c r="Q392" s="17"/>
      <c r="R392" s="16">
        <v>41019</v>
      </c>
      <c r="S392" s="13" t="s">
        <v>116</v>
      </c>
      <c r="T392" s="13" t="s">
        <v>116</v>
      </c>
      <c r="U392" s="15"/>
      <c r="V392" s="15"/>
      <c r="W392" s="15"/>
      <c r="X392" s="15"/>
      <c r="Y392" s="15">
        <v>41218</v>
      </c>
      <c r="Z392" s="15" t="s">
        <v>5510</v>
      </c>
      <c r="AA392" s="13"/>
      <c r="AB392" s="13"/>
      <c r="AC392" s="13"/>
      <c r="AD392" s="14"/>
      <c r="AE392" s="14"/>
      <c r="AF392" s="13"/>
    </row>
    <row r="393" spans="1:32" s="121" customFormat="1" ht="12">
      <c r="A393" s="113" t="s">
        <v>3675</v>
      </c>
      <c r="B393" s="99" t="s">
        <v>5463</v>
      </c>
      <c r="C393" s="19" t="s">
        <v>75</v>
      </c>
      <c r="D393" s="22">
        <v>41214</v>
      </c>
      <c r="E393" s="19" t="s">
        <v>3435</v>
      </c>
      <c r="F393" s="19" t="s">
        <v>1</v>
      </c>
      <c r="G393" s="21" t="s">
        <v>5154</v>
      </c>
      <c r="H393" s="21" t="s">
        <v>514</v>
      </c>
      <c r="I393" s="19" t="s">
        <v>402</v>
      </c>
      <c r="J393" s="19" t="s">
        <v>3</v>
      </c>
      <c r="K393" s="20" t="s">
        <v>513</v>
      </c>
      <c r="L393" s="20" t="s">
        <v>513</v>
      </c>
      <c r="M393" s="18" t="s">
        <v>512</v>
      </c>
      <c r="N393" s="32">
        <v>26894</v>
      </c>
      <c r="O393" s="32">
        <v>26894</v>
      </c>
      <c r="P393" s="18" t="s">
        <v>406</v>
      </c>
      <c r="Q393" s="17"/>
      <c r="R393" s="16">
        <v>41197</v>
      </c>
      <c r="S393" s="13" t="s">
        <v>116</v>
      </c>
      <c r="T393" s="13" t="s">
        <v>116</v>
      </c>
      <c r="U393" s="15"/>
      <c r="V393" s="15"/>
      <c r="W393" s="15"/>
      <c r="X393" s="15"/>
      <c r="Y393" s="15">
        <v>41169</v>
      </c>
      <c r="Z393" s="15" t="s">
        <v>5510</v>
      </c>
      <c r="AA393" s="13"/>
      <c r="AB393" s="13"/>
      <c r="AC393" s="13"/>
      <c r="AD393" s="14"/>
      <c r="AE393" s="14"/>
      <c r="AF393" s="13"/>
    </row>
    <row r="394" spans="1:32" s="121" customFormat="1" ht="12">
      <c r="A394" s="113" t="s">
        <v>3675</v>
      </c>
      <c r="B394" s="99" t="s">
        <v>5463</v>
      </c>
      <c r="C394" s="19" t="s">
        <v>75</v>
      </c>
      <c r="D394" s="22">
        <v>40493</v>
      </c>
      <c r="E394" s="19" t="s">
        <v>3435</v>
      </c>
      <c r="F394" s="19" t="s">
        <v>2</v>
      </c>
      <c r="G394" s="21" t="s">
        <v>5155</v>
      </c>
      <c r="H394" s="21" t="s">
        <v>511</v>
      </c>
      <c r="I394" s="19" t="s">
        <v>402</v>
      </c>
      <c r="J394" s="19" t="s">
        <v>3</v>
      </c>
      <c r="K394" s="20" t="s">
        <v>510</v>
      </c>
      <c r="L394" s="20" t="s">
        <v>510</v>
      </c>
      <c r="M394" s="18" t="s">
        <v>509</v>
      </c>
      <c r="N394" s="32">
        <v>26712</v>
      </c>
      <c r="O394" s="32" t="s">
        <v>508</v>
      </c>
      <c r="P394" s="18" t="s">
        <v>507</v>
      </c>
      <c r="Q394" s="17"/>
      <c r="R394" s="16">
        <v>40448</v>
      </c>
      <c r="S394" s="13" t="s">
        <v>116</v>
      </c>
      <c r="T394" s="13" t="s">
        <v>116</v>
      </c>
      <c r="U394" s="15">
        <v>1000</v>
      </c>
      <c r="V394" s="15">
        <v>3600</v>
      </c>
      <c r="W394" s="15">
        <v>9</v>
      </c>
      <c r="X394" s="15">
        <v>400</v>
      </c>
      <c r="Y394" s="15">
        <v>40449</v>
      </c>
      <c r="Z394" s="15" t="s">
        <v>5517</v>
      </c>
      <c r="AA394" s="13"/>
      <c r="AB394" s="13"/>
      <c r="AC394" s="13"/>
      <c r="AD394" s="14"/>
      <c r="AE394" s="14"/>
      <c r="AF394" s="13"/>
    </row>
    <row r="395" spans="1:32" s="121" customFormat="1" ht="12">
      <c r="A395" s="113" t="s">
        <v>3675</v>
      </c>
      <c r="B395" s="99" t="s">
        <v>5463</v>
      </c>
      <c r="C395" s="19" t="s">
        <v>75</v>
      </c>
      <c r="D395" s="22">
        <v>41061</v>
      </c>
      <c r="E395" s="19" t="s">
        <v>3435</v>
      </c>
      <c r="F395" s="19" t="s">
        <v>1</v>
      </c>
      <c r="G395" s="21" t="s">
        <v>5518</v>
      </c>
      <c r="H395" s="21" t="s">
        <v>505</v>
      </c>
      <c r="I395" s="19" t="s">
        <v>402</v>
      </c>
      <c r="J395" s="19" t="s">
        <v>3</v>
      </c>
      <c r="K395" s="20" t="s">
        <v>504</v>
      </c>
      <c r="L395" s="20" t="s">
        <v>504</v>
      </c>
      <c r="M395" s="18" t="s">
        <v>503</v>
      </c>
      <c r="N395" s="32">
        <v>26894</v>
      </c>
      <c r="O395" s="32">
        <v>26894</v>
      </c>
      <c r="P395" s="18" t="s">
        <v>406</v>
      </c>
      <c r="Q395" s="17"/>
      <c r="R395" s="16">
        <v>41054</v>
      </c>
      <c r="S395" s="13" t="s">
        <v>116</v>
      </c>
      <c r="T395" s="13" t="s">
        <v>116</v>
      </c>
      <c r="U395" s="15"/>
      <c r="V395" s="15"/>
      <c r="W395" s="15"/>
      <c r="X395" s="15"/>
      <c r="Y395" s="15">
        <v>41016</v>
      </c>
      <c r="Z395" s="15" t="s">
        <v>5510</v>
      </c>
      <c r="AA395" s="13"/>
      <c r="AB395" s="13"/>
      <c r="AC395" s="13"/>
      <c r="AD395" s="14"/>
      <c r="AE395" s="14"/>
      <c r="AF395" s="13"/>
    </row>
    <row r="396" spans="1:32" s="121" customFormat="1" ht="12">
      <c r="A396" s="113" t="s">
        <v>3675</v>
      </c>
      <c r="B396" s="99" t="s">
        <v>5463</v>
      </c>
      <c r="C396" s="19" t="s">
        <v>75</v>
      </c>
      <c r="D396" s="22">
        <v>40954</v>
      </c>
      <c r="E396" s="19" t="s">
        <v>3435</v>
      </c>
      <c r="F396" s="19" t="s">
        <v>1</v>
      </c>
      <c r="G396" s="21" t="s">
        <v>5519</v>
      </c>
      <c r="H396" s="21" t="s">
        <v>498</v>
      </c>
      <c r="I396" s="19" t="s">
        <v>402</v>
      </c>
      <c r="J396" s="19" t="s">
        <v>3</v>
      </c>
      <c r="K396" s="20" t="s">
        <v>497</v>
      </c>
      <c r="L396" s="20" t="s">
        <v>497</v>
      </c>
      <c r="M396" s="18" t="s">
        <v>496</v>
      </c>
      <c r="N396" s="32">
        <v>26894</v>
      </c>
      <c r="O396" s="32">
        <v>26894</v>
      </c>
      <c r="P396" s="18" t="s">
        <v>406</v>
      </c>
      <c r="Q396" s="17"/>
      <c r="R396" s="16">
        <v>40940</v>
      </c>
      <c r="S396" s="13" t="s">
        <v>116</v>
      </c>
      <c r="T396" s="13" t="s">
        <v>116</v>
      </c>
      <c r="U396" s="15"/>
      <c r="V396" s="15"/>
      <c r="W396" s="15"/>
      <c r="X396" s="15"/>
      <c r="Y396" s="15">
        <v>40909</v>
      </c>
      <c r="Z396" s="15" t="s">
        <v>5510</v>
      </c>
      <c r="AA396" s="13"/>
      <c r="AB396" s="13"/>
      <c r="AC396" s="13"/>
      <c r="AD396" s="14"/>
      <c r="AE396" s="14"/>
      <c r="AF396" s="13"/>
    </row>
    <row r="397" spans="1:32" s="121" customFormat="1" ht="12">
      <c r="A397" s="113" t="s">
        <v>3675</v>
      </c>
      <c r="B397" s="99" t="s">
        <v>5463</v>
      </c>
      <c r="C397" s="19" t="s">
        <v>75</v>
      </c>
      <c r="D397" s="22">
        <v>41325</v>
      </c>
      <c r="E397" s="19" t="s">
        <v>3435</v>
      </c>
      <c r="F397" s="19" t="s">
        <v>1</v>
      </c>
      <c r="G397" s="21" t="s">
        <v>5520</v>
      </c>
      <c r="H397" s="21" t="s">
        <v>495</v>
      </c>
      <c r="I397" s="19" t="s">
        <v>402</v>
      </c>
      <c r="J397" s="19" t="s">
        <v>3</v>
      </c>
      <c r="K397" s="20" t="s">
        <v>494</v>
      </c>
      <c r="L397" s="20" t="s">
        <v>494</v>
      </c>
      <c r="M397" s="18" t="s">
        <v>493</v>
      </c>
      <c r="N397" s="32">
        <v>26894</v>
      </c>
      <c r="O397" s="32">
        <v>26894</v>
      </c>
      <c r="P397" s="18" t="s">
        <v>406</v>
      </c>
      <c r="Q397" s="17"/>
      <c r="R397" s="16">
        <v>41324</v>
      </c>
      <c r="S397" s="13" t="s">
        <v>116</v>
      </c>
      <c r="T397" s="13" t="s">
        <v>116</v>
      </c>
      <c r="U397" s="15"/>
      <c r="V397" s="15"/>
      <c r="W397" s="15"/>
      <c r="X397" s="15"/>
      <c r="Y397" s="15">
        <v>41280</v>
      </c>
      <c r="Z397" s="15" t="s">
        <v>5510</v>
      </c>
      <c r="AA397" s="13"/>
      <c r="AB397" s="13"/>
      <c r="AC397" s="13"/>
      <c r="AD397" s="14"/>
      <c r="AE397" s="14"/>
      <c r="AF397" s="13"/>
    </row>
    <row r="398" spans="1:32" s="121" customFormat="1" ht="12">
      <c r="A398" s="113" t="s">
        <v>3675</v>
      </c>
      <c r="B398" s="99" t="s">
        <v>5463</v>
      </c>
      <c r="C398" s="19" t="s">
        <v>75</v>
      </c>
      <c r="D398" s="22">
        <v>41430</v>
      </c>
      <c r="E398" s="19" t="s">
        <v>3435</v>
      </c>
      <c r="F398" s="19" t="s">
        <v>1</v>
      </c>
      <c r="G398" s="21" t="s">
        <v>5521</v>
      </c>
      <c r="H398" s="21" t="s">
        <v>492</v>
      </c>
      <c r="I398" s="19" t="s">
        <v>402</v>
      </c>
      <c r="J398" s="19" t="s">
        <v>3</v>
      </c>
      <c r="K398" s="20" t="s">
        <v>491</v>
      </c>
      <c r="L398" s="20" t="s">
        <v>491</v>
      </c>
      <c r="M398" s="18" t="s">
        <v>490</v>
      </c>
      <c r="N398" s="32">
        <v>26894</v>
      </c>
      <c r="O398" s="32">
        <v>26894</v>
      </c>
      <c r="P398" s="18" t="s">
        <v>406</v>
      </c>
      <c r="Q398" s="17"/>
      <c r="R398" s="16">
        <v>41404</v>
      </c>
      <c r="S398" s="13" t="s">
        <v>116</v>
      </c>
      <c r="T398" s="13" t="s">
        <v>116</v>
      </c>
      <c r="U398" s="15"/>
      <c r="V398" s="15"/>
      <c r="W398" s="15"/>
      <c r="X398" s="15"/>
      <c r="Y398" s="15">
        <v>41385</v>
      </c>
      <c r="Z398" s="15" t="s">
        <v>5510</v>
      </c>
      <c r="AA398" s="13"/>
      <c r="AB398" s="13"/>
      <c r="AC398" s="13"/>
      <c r="AD398" s="14"/>
      <c r="AE398" s="14"/>
      <c r="AF398" s="13"/>
    </row>
    <row r="399" spans="1:32" s="121" customFormat="1" ht="12">
      <c r="A399" s="113" t="s">
        <v>3675</v>
      </c>
      <c r="B399" s="99" t="s">
        <v>5463</v>
      </c>
      <c r="C399" s="19" t="s">
        <v>75</v>
      </c>
      <c r="D399" s="22">
        <v>41302</v>
      </c>
      <c r="E399" s="19" t="s">
        <v>3435</v>
      </c>
      <c r="F399" s="19" t="s">
        <v>1</v>
      </c>
      <c r="G399" s="21" t="s">
        <v>5162</v>
      </c>
      <c r="H399" s="21" t="s">
        <v>489</v>
      </c>
      <c r="I399" s="19" t="s">
        <v>402</v>
      </c>
      <c r="J399" s="19" t="s">
        <v>3</v>
      </c>
      <c r="K399" s="20" t="s">
        <v>488</v>
      </c>
      <c r="L399" s="20" t="s">
        <v>488</v>
      </c>
      <c r="M399" s="18" t="s">
        <v>487</v>
      </c>
      <c r="N399" s="32">
        <v>26894</v>
      </c>
      <c r="O399" s="32">
        <v>26894</v>
      </c>
      <c r="P399" s="18" t="s">
        <v>406</v>
      </c>
      <c r="Q399" s="17"/>
      <c r="R399" s="16">
        <v>41284</v>
      </c>
      <c r="S399" s="13" t="s">
        <v>116</v>
      </c>
      <c r="T399" s="13" t="s">
        <v>116</v>
      </c>
      <c r="U399" s="15"/>
      <c r="V399" s="15"/>
      <c r="W399" s="15"/>
      <c r="X399" s="15"/>
      <c r="Y399" s="15">
        <v>41257</v>
      </c>
      <c r="Z399" s="15" t="s">
        <v>5510</v>
      </c>
      <c r="AA399" s="13"/>
      <c r="AB399" s="13"/>
      <c r="AC399" s="13"/>
      <c r="AD399" s="14"/>
      <c r="AE399" s="14"/>
      <c r="AF399" s="13"/>
    </row>
    <row r="400" spans="1:32" s="121" customFormat="1" ht="12">
      <c r="A400" s="113" t="s">
        <v>3675</v>
      </c>
      <c r="B400" s="99" t="s">
        <v>5463</v>
      </c>
      <c r="C400" s="19" t="s">
        <v>75</v>
      </c>
      <c r="D400" s="22">
        <v>41395</v>
      </c>
      <c r="E400" s="19" t="s">
        <v>3435</v>
      </c>
      <c r="F400" s="19" t="s">
        <v>1</v>
      </c>
      <c r="G400" s="21" t="s">
        <v>5163</v>
      </c>
      <c r="H400" s="21" t="s">
        <v>478</v>
      </c>
      <c r="I400" s="19" t="s">
        <v>402</v>
      </c>
      <c r="J400" s="19" t="s">
        <v>3</v>
      </c>
      <c r="K400" s="20" t="s">
        <v>477</v>
      </c>
      <c r="L400" s="20" t="s">
        <v>477</v>
      </c>
      <c r="M400" s="18" t="s">
        <v>476</v>
      </c>
      <c r="N400" s="32">
        <v>26894</v>
      </c>
      <c r="O400" s="32">
        <v>26894</v>
      </c>
      <c r="P400" s="18" t="s">
        <v>406</v>
      </c>
      <c r="Q400" s="17" t="s">
        <v>475</v>
      </c>
      <c r="R400" s="16">
        <v>41389</v>
      </c>
      <c r="S400" s="13" t="s">
        <v>116</v>
      </c>
      <c r="T400" s="13" t="s">
        <v>116</v>
      </c>
      <c r="U400" s="15"/>
      <c r="V400" s="15"/>
      <c r="W400" s="15"/>
      <c r="X400" s="15"/>
      <c r="Y400" s="15">
        <v>41350</v>
      </c>
      <c r="Z400" s="15" t="s">
        <v>5510</v>
      </c>
      <c r="AA400" s="13"/>
      <c r="AB400" s="13"/>
      <c r="AC400" s="13"/>
      <c r="AD400" s="14"/>
      <c r="AE400" s="14"/>
      <c r="AF400" s="13"/>
    </row>
    <row r="401" spans="1:32" s="121" customFormat="1" ht="12">
      <c r="A401" s="113" t="s">
        <v>3675</v>
      </c>
      <c r="B401" s="99" t="s">
        <v>5463</v>
      </c>
      <c r="C401" s="19" t="s">
        <v>75</v>
      </c>
      <c r="D401" s="22">
        <v>40553</v>
      </c>
      <c r="E401" s="19" t="s">
        <v>3435</v>
      </c>
      <c r="F401" s="19" t="s">
        <v>1</v>
      </c>
      <c r="G401" s="21" t="s">
        <v>5164</v>
      </c>
      <c r="H401" s="21" t="s">
        <v>474</v>
      </c>
      <c r="I401" s="19" t="s">
        <v>402</v>
      </c>
      <c r="J401" s="19" t="s">
        <v>3</v>
      </c>
      <c r="K401" s="20" t="s">
        <v>473</v>
      </c>
      <c r="L401" s="20" t="s">
        <v>473</v>
      </c>
      <c r="M401" s="18" t="s">
        <v>472</v>
      </c>
      <c r="N401" s="32">
        <v>26894</v>
      </c>
      <c r="O401" s="32">
        <v>26894</v>
      </c>
      <c r="P401" s="18" t="s">
        <v>406</v>
      </c>
      <c r="Q401" s="17"/>
      <c r="R401" s="16">
        <v>40529</v>
      </c>
      <c r="S401" s="13" t="s">
        <v>116</v>
      </c>
      <c r="T401" s="13" t="s">
        <v>116</v>
      </c>
      <c r="U401" s="15"/>
      <c r="V401" s="15"/>
      <c r="W401" s="15">
        <v>38</v>
      </c>
      <c r="X401" s="15"/>
      <c r="Y401" s="15">
        <v>40508</v>
      </c>
      <c r="Z401" s="15" t="s">
        <v>5510</v>
      </c>
      <c r="AA401" s="13"/>
      <c r="AB401" s="13"/>
      <c r="AC401" s="13"/>
      <c r="AD401" s="14"/>
      <c r="AE401" s="14"/>
      <c r="AF401" s="13"/>
    </row>
    <row r="402" spans="1:32" s="121" customFormat="1" ht="12">
      <c r="A402" s="113" t="s">
        <v>3675</v>
      </c>
      <c r="B402" s="99" t="s">
        <v>5463</v>
      </c>
      <c r="C402" s="19" t="s">
        <v>75</v>
      </c>
      <c r="D402" s="22">
        <v>40999</v>
      </c>
      <c r="E402" s="19" t="s">
        <v>3435</v>
      </c>
      <c r="F402" s="19" t="s">
        <v>1</v>
      </c>
      <c r="G402" s="21" t="s">
        <v>5522</v>
      </c>
      <c r="H402" s="21" t="s">
        <v>468</v>
      </c>
      <c r="I402" s="19" t="s">
        <v>402</v>
      </c>
      <c r="J402" s="19" t="s">
        <v>3</v>
      </c>
      <c r="K402" s="20" t="s">
        <v>467</v>
      </c>
      <c r="L402" s="20" t="s">
        <v>467</v>
      </c>
      <c r="M402" s="18" t="s">
        <v>466</v>
      </c>
      <c r="N402" s="32">
        <v>26894</v>
      </c>
      <c r="O402" s="32">
        <v>26894</v>
      </c>
      <c r="P402" s="18" t="s">
        <v>406</v>
      </c>
      <c r="Q402" s="17"/>
      <c r="R402" s="16">
        <v>40958</v>
      </c>
      <c r="S402" s="13" t="s">
        <v>116</v>
      </c>
      <c r="T402" s="13" t="s">
        <v>116</v>
      </c>
      <c r="U402" s="15"/>
      <c r="V402" s="15"/>
      <c r="W402" s="15">
        <v>272</v>
      </c>
      <c r="X402" s="15"/>
      <c r="Y402" s="15">
        <v>40954</v>
      </c>
      <c r="Z402" s="15" t="s">
        <v>5510</v>
      </c>
      <c r="AA402" s="13"/>
      <c r="AB402" s="13"/>
      <c r="AC402" s="13"/>
      <c r="AD402" s="14"/>
      <c r="AE402" s="14"/>
      <c r="AF402" s="13"/>
    </row>
    <row r="403" spans="1:32" s="121" customFormat="1" ht="12">
      <c r="A403" s="113" t="s">
        <v>3675</v>
      </c>
      <c r="B403" s="99" t="s">
        <v>5463</v>
      </c>
      <c r="C403" s="19" t="s">
        <v>75</v>
      </c>
      <c r="D403" s="22">
        <v>40999</v>
      </c>
      <c r="E403" s="19" t="s">
        <v>3435</v>
      </c>
      <c r="F403" s="19" t="s">
        <v>1</v>
      </c>
      <c r="G403" s="21" t="s">
        <v>5168</v>
      </c>
      <c r="H403" s="21" t="s">
        <v>465</v>
      </c>
      <c r="I403" s="19" t="s">
        <v>402</v>
      </c>
      <c r="J403" s="19" t="s">
        <v>3</v>
      </c>
      <c r="K403" s="20" t="s">
        <v>464</v>
      </c>
      <c r="L403" s="20" t="s">
        <v>464</v>
      </c>
      <c r="M403" s="18" t="s">
        <v>463</v>
      </c>
      <c r="N403" s="32">
        <v>26894</v>
      </c>
      <c r="O403" s="32">
        <v>26894</v>
      </c>
      <c r="P403" s="18" t="s">
        <v>406</v>
      </c>
      <c r="Q403" s="17"/>
      <c r="R403" s="16">
        <v>40958</v>
      </c>
      <c r="S403" s="13" t="s">
        <v>116</v>
      </c>
      <c r="T403" s="13" t="s">
        <v>116</v>
      </c>
      <c r="U403" s="15"/>
      <c r="V403" s="15"/>
      <c r="W403" s="15">
        <v>515</v>
      </c>
      <c r="X403" s="15"/>
      <c r="Y403" s="15">
        <v>40954</v>
      </c>
      <c r="Z403" s="15" t="s">
        <v>5510</v>
      </c>
      <c r="AA403" s="13"/>
      <c r="AB403" s="13"/>
      <c r="AC403" s="13"/>
      <c r="AD403" s="14"/>
      <c r="AE403" s="14"/>
      <c r="AF403" s="13"/>
    </row>
    <row r="404" spans="1:32" s="121" customFormat="1" ht="12">
      <c r="A404" s="113" t="s">
        <v>3675</v>
      </c>
      <c r="B404" s="99" t="s">
        <v>5463</v>
      </c>
      <c r="C404" s="19" t="s">
        <v>75</v>
      </c>
      <c r="D404" s="22">
        <v>40999</v>
      </c>
      <c r="E404" s="19" t="s">
        <v>3435</v>
      </c>
      <c r="F404" s="19" t="s">
        <v>1</v>
      </c>
      <c r="G404" s="21" t="s">
        <v>5170</v>
      </c>
      <c r="H404" s="21" t="s">
        <v>462</v>
      </c>
      <c r="I404" s="19" t="s">
        <v>402</v>
      </c>
      <c r="J404" s="19" t="s">
        <v>3</v>
      </c>
      <c r="K404" s="20" t="s">
        <v>461</v>
      </c>
      <c r="L404" s="20" t="s">
        <v>461</v>
      </c>
      <c r="M404" s="18" t="s">
        <v>460</v>
      </c>
      <c r="N404" s="32">
        <v>26894</v>
      </c>
      <c r="O404" s="32">
        <v>26894</v>
      </c>
      <c r="P404" s="18" t="s">
        <v>406</v>
      </c>
      <c r="Q404" s="17"/>
      <c r="R404" s="16">
        <v>40958</v>
      </c>
      <c r="S404" s="13" t="s">
        <v>116</v>
      </c>
      <c r="T404" s="13" t="s">
        <v>116</v>
      </c>
      <c r="U404" s="15"/>
      <c r="V404" s="15"/>
      <c r="W404" s="15">
        <v>120</v>
      </c>
      <c r="X404" s="15"/>
      <c r="Y404" s="15">
        <v>40954</v>
      </c>
      <c r="Z404" s="15" t="s">
        <v>5510</v>
      </c>
      <c r="AA404" s="13"/>
      <c r="AB404" s="13"/>
      <c r="AC404" s="13"/>
      <c r="AD404" s="14"/>
      <c r="AE404" s="14"/>
      <c r="AF404" s="13"/>
    </row>
    <row r="405" spans="1:32" s="121" customFormat="1" ht="12">
      <c r="A405" s="113" t="s">
        <v>3675</v>
      </c>
      <c r="B405" s="99" t="s">
        <v>5463</v>
      </c>
      <c r="C405" s="19" t="s">
        <v>75</v>
      </c>
      <c r="D405" s="22">
        <v>40999</v>
      </c>
      <c r="E405" s="19" t="s">
        <v>3435</v>
      </c>
      <c r="F405" s="19" t="s">
        <v>1</v>
      </c>
      <c r="G405" s="21" t="s">
        <v>5172</v>
      </c>
      <c r="H405" s="21" t="s">
        <v>459</v>
      </c>
      <c r="I405" s="19" t="s">
        <v>402</v>
      </c>
      <c r="J405" s="19" t="s">
        <v>3</v>
      </c>
      <c r="K405" s="20" t="s">
        <v>458</v>
      </c>
      <c r="L405" s="20" t="s">
        <v>458</v>
      </c>
      <c r="M405" s="18" t="s">
        <v>457</v>
      </c>
      <c r="N405" s="32">
        <v>26894</v>
      </c>
      <c r="O405" s="32">
        <v>26894</v>
      </c>
      <c r="P405" s="18" t="s">
        <v>406</v>
      </c>
      <c r="Q405" s="17"/>
      <c r="R405" s="16">
        <v>40958</v>
      </c>
      <c r="S405" s="13" t="s">
        <v>116</v>
      </c>
      <c r="T405" s="13" t="s">
        <v>116</v>
      </c>
      <c r="U405" s="15"/>
      <c r="V405" s="15"/>
      <c r="W405" s="15">
        <v>120</v>
      </c>
      <c r="X405" s="15"/>
      <c r="Y405" s="15">
        <v>40954</v>
      </c>
      <c r="Z405" s="15" t="s">
        <v>5510</v>
      </c>
      <c r="AA405" s="13"/>
      <c r="AB405" s="13"/>
      <c r="AC405" s="13"/>
      <c r="AD405" s="14"/>
      <c r="AE405" s="14"/>
      <c r="AF405" s="13"/>
    </row>
    <row r="406" spans="1:32" s="121" customFormat="1" ht="12">
      <c r="A406" s="113" t="s">
        <v>3675</v>
      </c>
      <c r="B406" s="99" t="s">
        <v>5463</v>
      </c>
      <c r="C406" s="19" t="s">
        <v>75</v>
      </c>
      <c r="D406" s="22">
        <v>41882</v>
      </c>
      <c r="E406" s="19" t="s">
        <v>3435</v>
      </c>
      <c r="F406" s="19" t="s">
        <v>1</v>
      </c>
      <c r="G406" s="21" t="s">
        <v>5523</v>
      </c>
      <c r="H406" s="21" t="s">
        <v>431</v>
      </c>
      <c r="I406" s="19" t="s">
        <v>402</v>
      </c>
      <c r="J406" s="19" t="s">
        <v>3</v>
      </c>
      <c r="K406" s="20" t="s">
        <v>430</v>
      </c>
      <c r="L406" s="20" t="s">
        <v>430</v>
      </c>
      <c r="M406" s="18" t="s">
        <v>429</v>
      </c>
      <c r="N406" s="32">
        <v>26894</v>
      </c>
      <c r="O406" s="32">
        <v>26894</v>
      </c>
      <c r="P406" s="18" t="s">
        <v>406</v>
      </c>
      <c r="Q406" s="17"/>
      <c r="R406" s="16"/>
      <c r="S406" s="13" t="s">
        <v>116</v>
      </c>
      <c r="T406" s="13" t="s">
        <v>116</v>
      </c>
      <c r="U406" s="15"/>
      <c r="V406" s="15"/>
      <c r="W406" s="15"/>
      <c r="X406" s="15"/>
      <c r="Y406" s="15"/>
      <c r="Z406" s="15"/>
      <c r="AA406" s="13"/>
      <c r="AB406" s="13"/>
      <c r="AC406" s="13"/>
      <c r="AD406" s="14"/>
      <c r="AE406" s="14"/>
      <c r="AF406" s="13"/>
    </row>
    <row r="407" spans="1:32" s="121" customFormat="1" ht="12">
      <c r="A407" s="113" t="s">
        <v>3675</v>
      </c>
      <c r="B407" s="99" t="s">
        <v>5463</v>
      </c>
      <c r="C407" s="19" t="s">
        <v>75</v>
      </c>
      <c r="D407" s="22">
        <v>41090</v>
      </c>
      <c r="E407" s="19" t="s">
        <v>3435</v>
      </c>
      <c r="F407" s="19" t="s">
        <v>1</v>
      </c>
      <c r="G407" s="21" t="s">
        <v>5176</v>
      </c>
      <c r="H407" s="21" t="s">
        <v>400</v>
      </c>
      <c r="I407" s="19" t="s">
        <v>375</v>
      </c>
      <c r="J407" s="19" t="s">
        <v>3</v>
      </c>
      <c r="K407" s="20" t="s">
        <v>399</v>
      </c>
      <c r="L407" s="20" t="s">
        <v>399</v>
      </c>
      <c r="M407" s="18" t="s">
        <v>398</v>
      </c>
      <c r="N407" s="32">
        <v>26898</v>
      </c>
      <c r="O407" s="32">
        <v>26898</v>
      </c>
      <c r="P407" s="18" t="s">
        <v>397</v>
      </c>
      <c r="Q407" s="17" t="s">
        <v>396</v>
      </c>
      <c r="R407" s="16">
        <v>41080</v>
      </c>
      <c r="S407" s="13" t="s">
        <v>252</v>
      </c>
      <c r="T407" s="13" t="s">
        <v>252</v>
      </c>
      <c r="U407" s="15"/>
      <c r="V407" s="15"/>
      <c r="W407" s="15"/>
      <c r="X407" s="15"/>
      <c r="Y407" s="15">
        <v>41045</v>
      </c>
      <c r="Z407" s="15" t="s">
        <v>395</v>
      </c>
      <c r="AA407" s="13"/>
      <c r="AB407" s="13"/>
      <c r="AC407" s="13"/>
      <c r="AD407" s="14"/>
      <c r="AE407" s="14"/>
      <c r="AF407" s="13"/>
    </row>
    <row r="408" spans="1:32" s="121" customFormat="1" ht="12">
      <c r="A408" s="113" t="s">
        <v>3675</v>
      </c>
      <c r="B408" s="99" t="s">
        <v>5463</v>
      </c>
      <c r="C408" s="19" t="s">
        <v>75</v>
      </c>
      <c r="D408" s="22">
        <v>40891</v>
      </c>
      <c r="E408" s="19" t="s">
        <v>3435</v>
      </c>
      <c r="F408" s="19" t="s">
        <v>2</v>
      </c>
      <c r="G408" s="21" t="s">
        <v>391</v>
      </c>
      <c r="H408" s="21" t="s">
        <v>390</v>
      </c>
      <c r="I408" s="19" t="s">
        <v>375</v>
      </c>
      <c r="J408" s="19" t="s">
        <v>3</v>
      </c>
      <c r="K408" s="20" t="s">
        <v>389</v>
      </c>
      <c r="L408" s="20" t="s">
        <v>389</v>
      </c>
      <c r="M408" s="18" t="s">
        <v>388</v>
      </c>
      <c r="N408" s="32">
        <v>26248</v>
      </c>
      <c r="O408" s="32" t="s">
        <v>387</v>
      </c>
      <c r="P408" s="18" t="s">
        <v>386</v>
      </c>
      <c r="Q408" s="17" t="s">
        <v>385</v>
      </c>
      <c r="R408" s="16">
        <v>40948</v>
      </c>
      <c r="S408" s="13" t="s">
        <v>252</v>
      </c>
      <c r="T408" s="13" t="s">
        <v>252</v>
      </c>
      <c r="U408" s="15">
        <v>2000</v>
      </c>
      <c r="V408" s="15">
        <v>80000</v>
      </c>
      <c r="W408" s="15">
        <v>37</v>
      </c>
      <c r="X408" s="15">
        <v>216</v>
      </c>
      <c r="Y408" s="15">
        <v>40846</v>
      </c>
      <c r="Z408" s="15" t="s">
        <v>384</v>
      </c>
      <c r="AA408" s="13"/>
      <c r="AB408" s="13"/>
      <c r="AC408" s="13"/>
      <c r="AD408" s="14"/>
      <c r="AE408" s="14"/>
      <c r="AF408" s="13"/>
    </row>
    <row r="409" spans="1:32" s="121" customFormat="1" ht="12">
      <c r="A409" s="113" t="s">
        <v>3675</v>
      </c>
      <c r="B409" s="99" t="s">
        <v>5463</v>
      </c>
      <c r="C409" s="19" t="s">
        <v>75</v>
      </c>
      <c r="D409" s="22" t="s">
        <v>333</v>
      </c>
      <c r="E409" s="19" t="s">
        <v>3435</v>
      </c>
      <c r="F409" s="19" t="s">
        <v>1</v>
      </c>
      <c r="G409" s="21" t="s">
        <v>346</v>
      </c>
      <c r="H409" s="21" t="s">
        <v>345</v>
      </c>
      <c r="I409" s="19" t="s">
        <v>330</v>
      </c>
      <c r="J409" s="19" t="s">
        <v>3</v>
      </c>
      <c r="K409" s="20" t="s">
        <v>344</v>
      </c>
      <c r="L409" s="20" t="s">
        <v>344</v>
      </c>
      <c r="M409" s="18" t="s">
        <v>334</v>
      </c>
      <c r="N409" s="32">
        <v>26711</v>
      </c>
      <c r="O409" s="32">
        <v>26711</v>
      </c>
      <c r="P409" s="18" t="s">
        <v>94</v>
      </c>
      <c r="Q409" s="17" t="s">
        <v>326</v>
      </c>
      <c r="R409" s="16">
        <v>42217</v>
      </c>
      <c r="S409" s="13" t="s">
        <v>93</v>
      </c>
      <c r="T409" s="13" t="s">
        <v>93</v>
      </c>
      <c r="U409" s="15">
        <v>2100</v>
      </c>
      <c r="V409" s="15" t="s">
        <v>325</v>
      </c>
      <c r="W409" s="15">
        <v>30</v>
      </c>
      <c r="X409" s="15" t="e">
        <v>#VALUE!</v>
      </c>
      <c r="Y409" s="15">
        <v>42251</v>
      </c>
      <c r="Z409" s="15" t="s">
        <v>5524</v>
      </c>
      <c r="AA409" s="13"/>
      <c r="AB409" s="13"/>
      <c r="AC409" s="13"/>
      <c r="AD409" s="14"/>
      <c r="AE409" s="14"/>
      <c r="AF409" s="13"/>
    </row>
    <row r="410" spans="1:32" s="121" customFormat="1" ht="12">
      <c r="A410" s="113" t="s">
        <v>3675</v>
      </c>
      <c r="B410" s="99" t="s">
        <v>5463</v>
      </c>
      <c r="C410" s="19" t="s">
        <v>75</v>
      </c>
      <c r="D410" s="22" t="s">
        <v>333</v>
      </c>
      <c r="E410" s="19" t="s">
        <v>3435</v>
      </c>
      <c r="F410" s="19" t="s">
        <v>1</v>
      </c>
      <c r="G410" s="21" t="s">
        <v>343</v>
      </c>
      <c r="H410" s="21" t="s">
        <v>342</v>
      </c>
      <c r="I410" s="19" t="s">
        <v>330</v>
      </c>
      <c r="J410" s="19" t="s">
        <v>3</v>
      </c>
      <c r="K410" s="20" t="s">
        <v>341</v>
      </c>
      <c r="L410" s="20" t="s">
        <v>341</v>
      </c>
      <c r="M410" s="18" t="s">
        <v>334</v>
      </c>
      <c r="N410" s="32">
        <v>26711</v>
      </c>
      <c r="O410" s="32">
        <v>26711</v>
      </c>
      <c r="P410" s="18" t="s">
        <v>94</v>
      </c>
      <c r="Q410" s="17" t="s">
        <v>326</v>
      </c>
      <c r="R410" s="16">
        <v>42217</v>
      </c>
      <c r="S410" s="13" t="s">
        <v>93</v>
      </c>
      <c r="T410" s="13" t="s">
        <v>93</v>
      </c>
      <c r="U410" s="15">
        <v>2100</v>
      </c>
      <c r="V410" s="15" t="s">
        <v>325</v>
      </c>
      <c r="W410" s="15">
        <v>30</v>
      </c>
      <c r="X410" s="15" t="e">
        <v>#VALUE!</v>
      </c>
      <c r="Y410" s="15">
        <v>42251</v>
      </c>
      <c r="Z410" s="15" t="s">
        <v>5524</v>
      </c>
      <c r="AA410" s="13"/>
      <c r="AB410" s="13"/>
      <c r="AC410" s="13"/>
      <c r="AD410" s="14"/>
      <c r="AE410" s="14"/>
      <c r="AF410" s="13"/>
    </row>
    <row r="411" spans="1:32" s="121" customFormat="1" ht="12">
      <c r="A411" s="113" t="s">
        <v>3675</v>
      </c>
      <c r="B411" s="99" t="s">
        <v>5463</v>
      </c>
      <c r="C411" s="19" t="s">
        <v>75</v>
      </c>
      <c r="D411" s="22" t="s">
        <v>333</v>
      </c>
      <c r="E411" s="19" t="s">
        <v>3435</v>
      </c>
      <c r="F411" s="19" t="s">
        <v>1</v>
      </c>
      <c r="G411" s="21" t="s">
        <v>340</v>
      </c>
      <c r="H411" s="21" t="s">
        <v>339</v>
      </c>
      <c r="I411" s="19" t="s">
        <v>330</v>
      </c>
      <c r="J411" s="19" t="s">
        <v>3</v>
      </c>
      <c r="K411" s="20" t="s">
        <v>338</v>
      </c>
      <c r="L411" s="20" t="s">
        <v>338</v>
      </c>
      <c r="M411" s="18" t="s">
        <v>334</v>
      </c>
      <c r="N411" s="32">
        <v>26711</v>
      </c>
      <c r="O411" s="32">
        <v>26711</v>
      </c>
      <c r="P411" s="18" t="s">
        <v>94</v>
      </c>
      <c r="Q411" s="17" t="s">
        <v>326</v>
      </c>
      <c r="R411" s="16">
        <v>42217</v>
      </c>
      <c r="S411" s="13" t="s">
        <v>93</v>
      </c>
      <c r="T411" s="13" t="s">
        <v>93</v>
      </c>
      <c r="U411" s="15">
        <v>2100</v>
      </c>
      <c r="V411" s="15" t="s">
        <v>325</v>
      </c>
      <c r="W411" s="15">
        <v>30</v>
      </c>
      <c r="X411" s="15" t="e">
        <v>#VALUE!</v>
      </c>
      <c r="Y411" s="15">
        <v>42251</v>
      </c>
      <c r="Z411" s="15" t="s">
        <v>5524</v>
      </c>
      <c r="AA411" s="13"/>
      <c r="AB411" s="13"/>
      <c r="AC411" s="13"/>
      <c r="AD411" s="14"/>
      <c r="AE411" s="14"/>
      <c r="AF411" s="13"/>
    </row>
    <row r="412" spans="1:32" s="121" customFormat="1" ht="12">
      <c r="A412" s="113" t="s">
        <v>3675</v>
      </c>
      <c r="B412" s="99" t="s">
        <v>5463</v>
      </c>
      <c r="C412" s="19" t="s">
        <v>75</v>
      </c>
      <c r="D412" s="22" t="s">
        <v>333</v>
      </c>
      <c r="E412" s="19" t="s">
        <v>3435</v>
      </c>
      <c r="F412" s="19" t="s">
        <v>1</v>
      </c>
      <c r="G412" s="21" t="s">
        <v>337</v>
      </c>
      <c r="H412" s="21" t="s">
        <v>336</v>
      </c>
      <c r="I412" s="19" t="s">
        <v>330</v>
      </c>
      <c r="J412" s="19" t="s">
        <v>3</v>
      </c>
      <c r="K412" s="20" t="s">
        <v>335</v>
      </c>
      <c r="L412" s="20" t="s">
        <v>335</v>
      </c>
      <c r="M412" s="18" t="s">
        <v>334</v>
      </c>
      <c r="N412" s="32">
        <v>26711</v>
      </c>
      <c r="O412" s="32">
        <v>26711</v>
      </c>
      <c r="P412" s="18" t="s">
        <v>94</v>
      </c>
      <c r="Q412" s="17" t="s">
        <v>326</v>
      </c>
      <c r="R412" s="16">
        <v>42217</v>
      </c>
      <c r="S412" s="13" t="s">
        <v>93</v>
      </c>
      <c r="T412" s="13" t="s">
        <v>93</v>
      </c>
      <c r="U412" s="15">
        <v>2100</v>
      </c>
      <c r="V412" s="15" t="s">
        <v>325</v>
      </c>
      <c r="W412" s="15">
        <v>30</v>
      </c>
      <c r="X412" s="15" t="e">
        <v>#VALUE!</v>
      </c>
      <c r="Y412" s="15">
        <v>42251</v>
      </c>
      <c r="Z412" s="15" t="s">
        <v>5524</v>
      </c>
      <c r="AA412" s="13"/>
      <c r="AB412" s="13"/>
      <c r="AC412" s="13"/>
      <c r="AD412" s="14"/>
      <c r="AE412" s="14"/>
      <c r="AF412" s="13"/>
    </row>
    <row r="413" spans="1:32" s="121" customFormat="1" ht="12">
      <c r="A413" s="113" t="s">
        <v>3675</v>
      </c>
      <c r="B413" s="99" t="s">
        <v>5463</v>
      </c>
      <c r="C413" s="19" t="s">
        <v>69</v>
      </c>
      <c r="D413" s="22">
        <v>41974</v>
      </c>
      <c r="E413" s="19" t="s">
        <v>3435</v>
      </c>
      <c r="F413" s="19" t="s">
        <v>1</v>
      </c>
      <c r="G413" s="21" t="s">
        <v>5525</v>
      </c>
      <c r="H413" s="21" t="s">
        <v>320</v>
      </c>
      <c r="I413" s="19" t="s">
        <v>289</v>
      </c>
      <c r="J413" s="19" t="s">
        <v>3</v>
      </c>
      <c r="K413" s="20" t="s">
        <v>319</v>
      </c>
      <c r="L413" s="20" t="s">
        <v>319</v>
      </c>
      <c r="M413" s="18" t="s">
        <v>318</v>
      </c>
      <c r="N413" s="32">
        <v>26711</v>
      </c>
      <c r="O413" s="32">
        <v>26711</v>
      </c>
      <c r="P413" s="18" t="s">
        <v>317</v>
      </c>
      <c r="Q413" s="17" t="s">
        <v>316</v>
      </c>
      <c r="R413" s="16">
        <v>42309</v>
      </c>
      <c r="S413" s="13" t="s">
        <v>252</v>
      </c>
      <c r="T413" s="13" t="s">
        <v>252</v>
      </c>
      <c r="U413" s="15">
        <v>400</v>
      </c>
      <c r="V413" s="15">
        <v>40000</v>
      </c>
      <c r="W413" s="15">
        <v>20</v>
      </c>
      <c r="X413" s="15">
        <v>2000</v>
      </c>
      <c r="Y413" s="15">
        <v>42318</v>
      </c>
      <c r="Z413" s="15" t="s">
        <v>292</v>
      </c>
      <c r="AA413" s="13"/>
      <c r="AB413" s="13"/>
      <c r="AC413" s="13"/>
      <c r="AD413" s="14"/>
      <c r="AE413" s="14"/>
      <c r="AF413" s="13"/>
    </row>
    <row r="414" spans="1:32" s="121" customFormat="1" ht="12">
      <c r="A414" s="113" t="s">
        <v>3675</v>
      </c>
      <c r="B414" s="99" t="s">
        <v>5463</v>
      </c>
      <c r="C414" s="19" t="s">
        <v>69</v>
      </c>
      <c r="D414" s="22">
        <v>41988</v>
      </c>
      <c r="E414" s="19" t="s">
        <v>3435</v>
      </c>
      <c r="F414" s="19" t="s">
        <v>1</v>
      </c>
      <c r="G414" s="21" t="s">
        <v>5526</v>
      </c>
      <c r="H414" s="21" t="s">
        <v>307</v>
      </c>
      <c r="I414" s="19" t="s">
        <v>289</v>
      </c>
      <c r="J414" s="19" t="s">
        <v>3</v>
      </c>
      <c r="K414" s="20" t="s">
        <v>306</v>
      </c>
      <c r="L414" s="20" t="s">
        <v>306</v>
      </c>
      <c r="M414" s="18" t="s">
        <v>305</v>
      </c>
      <c r="N414" s="32">
        <v>26804</v>
      </c>
      <c r="O414" s="32">
        <v>26804</v>
      </c>
      <c r="P414" s="18" t="s">
        <v>304</v>
      </c>
      <c r="Q414" s="17"/>
      <c r="R414" s="16">
        <v>41954</v>
      </c>
      <c r="S414" s="13" t="s">
        <v>252</v>
      </c>
      <c r="T414" s="13" t="s">
        <v>252</v>
      </c>
      <c r="U414" s="15"/>
      <c r="V414" s="15">
        <v>90000</v>
      </c>
      <c r="W414" s="15">
        <v>70</v>
      </c>
      <c r="X414" s="15">
        <v>1285.7142857142858</v>
      </c>
      <c r="Y414" s="15">
        <v>41958</v>
      </c>
      <c r="Z414" s="15" t="s">
        <v>292</v>
      </c>
      <c r="AA414" s="13"/>
      <c r="AB414" s="13"/>
      <c r="AC414" s="13"/>
      <c r="AD414" s="14"/>
      <c r="AE414" s="14"/>
      <c r="AF414" s="13"/>
    </row>
    <row r="415" spans="1:32" s="121" customFormat="1" ht="12">
      <c r="A415" s="113" t="s">
        <v>3675</v>
      </c>
      <c r="B415" s="99" t="s">
        <v>5463</v>
      </c>
      <c r="C415" s="19" t="s">
        <v>75</v>
      </c>
      <c r="D415" s="22" t="s">
        <v>303</v>
      </c>
      <c r="E415" s="19" t="s">
        <v>3435</v>
      </c>
      <c r="F415" s="19" t="s">
        <v>1</v>
      </c>
      <c r="G415" s="21" t="s">
        <v>5527</v>
      </c>
      <c r="H415" s="21" t="s">
        <v>302</v>
      </c>
      <c r="I415" s="19" t="s">
        <v>289</v>
      </c>
      <c r="J415" s="19" t="s">
        <v>3</v>
      </c>
      <c r="K415" s="20" t="s">
        <v>301</v>
      </c>
      <c r="L415" s="20" t="s">
        <v>301</v>
      </c>
      <c r="M415" s="18" t="s">
        <v>300</v>
      </c>
      <c r="N415" s="32">
        <v>26799</v>
      </c>
      <c r="O415" s="32">
        <v>26799</v>
      </c>
      <c r="P415" s="18" t="s">
        <v>299</v>
      </c>
      <c r="Q415" s="17" t="s">
        <v>298</v>
      </c>
      <c r="R415" s="16">
        <v>42264</v>
      </c>
      <c r="S415" s="13" t="s">
        <v>252</v>
      </c>
      <c r="T415" s="13" t="s">
        <v>252</v>
      </c>
      <c r="U415" s="15">
        <v>1000</v>
      </c>
      <c r="V415" s="15" t="s">
        <v>297</v>
      </c>
      <c r="W415" s="15">
        <v>11</v>
      </c>
      <c r="X415" s="15" t="e">
        <v>#VALUE!</v>
      </c>
      <c r="Y415" s="15">
        <v>42272</v>
      </c>
      <c r="Z415" s="15" t="s">
        <v>292</v>
      </c>
      <c r="AA415" s="13"/>
      <c r="AB415" s="13"/>
      <c r="AC415" s="13"/>
      <c r="AD415" s="14"/>
      <c r="AE415" s="14"/>
      <c r="AF415" s="13"/>
    </row>
    <row r="416" spans="1:32" s="121" customFormat="1" ht="12">
      <c r="A416" s="113" t="s">
        <v>3675</v>
      </c>
      <c r="B416" s="99" t="s">
        <v>5463</v>
      </c>
      <c r="C416" s="19" t="s">
        <v>75</v>
      </c>
      <c r="D416" s="22">
        <v>40979</v>
      </c>
      <c r="E416" s="19" t="s">
        <v>3435</v>
      </c>
      <c r="F416" s="19" t="s">
        <v>1</v>
      </c>
      <c r="G416" s="21" t="s">
        <v>5528</v>
      </c>
      <c r="H416" s="21" t="s">
        <v>296</v>
      </c>
      <c r="I416" s="19" t="s">
        <v>289</v>
      </c>
      <c r="J416" s="19" t="s">
        <v>3</v>
      </c>
      <c r="K416" s="20" t="s">
        <v>295</v>
      </c>
      <c r="L416" s="20" t="s">
        <v>295</v>
      </c>
      <c r="M416" s="18" t="s">
        <v>294</v>
      </c>
      <c r="N416" s="32">
        <v>26799</v>
      </c>
      <c r="O416" s="32" t="s">
        <v>267</v>
      </c>
      <c r="P416" s="18" t="s">
        <v>293</v>
      </c>
      <c r="Q416" s="17" t="s">
        <v>5461</v>
      </c>
      <c r="R416" s="16">
        <v>40934</v>
      </c>
      <c r="S416" s="13" t="s">
        <v>252</v>
      </c>
      <c r="T416" s="13" t="s">
        <v>252</v>
      </c>
      <c r="U416" s="15"/>
      <c r="V416" s="15"/>
      <c r="W416" s="15"/>
      <c r="X416" s="15"/>
      <c r="Y416" s="15">
        <v>40944</v>
      </c>
      <c r="Z416" s="15" t="s">
        <v>292</v>
      </c>
      <c r="AA416" s="13"/>
      <c r="AB416" s="13"/>
      <c r="AC416" s="13"/>
      <c r="AD416" s="14"/>
      <c r="AE416" s="14"/>
      <c r="AF416" s="13"/>
    </row>
    <row r="417" spans="1:32" s="121" customFormat="1" ht="12">
      <c r="A417" s="113" t="s">
        <v>3675</v>
      </c>
      <c r="B417" s="99" t="s">
        <v>5463</v>
      </c>
      <c r="C417" s="19" t="s">
        <v>75</v>
      </c>
      <c r="D417" s="22">
        <v>40805</v>
      </c>
      <c r="E417" s="19" t="s">
        <v>3435</v>
      </c>
      <c r="F417" s="19" t="s">
        <v>1</v>
      </c>
      <c r="G417" s="21" t="s">
        <v>276</v>
      </c>
      <c r="H417" s="21" t="s">
        <v>275</v>
      </c>
      <c r="I417" s="19" t="s">
        <v>5462</v>
      </c>
      <c r="J417" s="19" t="s">
        <v>3</v>
      </c>
      <c r="K417" s="20" t="s">
        <v>274</v>
      </c>
      <c r="L417" s="20" t="s">
        <v>274</v>
      </c>
      <c r="M417" s="18" t="s">
        <v>273</v>
      </c>
      <c r="N417" s="32">
        <v>26799</v>
      </c>
      <c r="O417" s="32" t="s">
        <v>98</v>
      </c>
      <c r="P417" s="18" t="s">
        <v>272</v>
      </c>
      <c r="Q417" s="17"/>
      <c r="R417" s="16">
        <v>40756</v>
      </c>
      <c r="S417" s="13" t="s">
        <v>252</v>
      </c>
      <c r="T417" s="13" t="s">
        <v>252</v>
      </c>
      <c r="U417" s="15"/>
      <c r="V417" s="15"/>
      <c r="W417" s="15"/>
      <c r="X417" s="15"/>
      <c r="Y417" s="15"/>
      <c r="Z417" s="15"/>
      <c r="AA417" s="13"/>
      <c r="AB417" s="13"/>
      <c r="AC417" s="13"/>
      <c r="AD417" s="14"/>
      <c r="AE417" s="14"/>
      <c r="AF417" s="13"/>
    </row>
    <row r="418" spans="1:32" s="121" customFormat="1" ht="12">
      <c r="A418" s="113" t="s">
        <v>3675</v>
      </c>
      <c r="B418" s="99" t="s">
        <v>5463</v>
      </c>
      <c r="C418" s="19" t="s">
        <v>75</v>
      </c>
      <c r="D418" s="22">
        <v>41298</v>
      </c>
      <c r="E418" s="19" t="s">
        <v>3435</v>
      </c>
      <c r="F418" s="19" t="s">
        <v>1</v>
      </c>
      <c r="G418" s="21" t="s">
        <v>5174</v>
      </c>
      <c r="H418" s="21" t="s">
        <v>271</v>
      </c>
      <c r="I418" s="19" t="s">
        <v>270</v>
      </c>
      <c r="J418" s="19" t="s">
        <v>3</v>
      </c>
      <c r="K418" s="20" t="s">
        <v>269</v>
      </c>
      <c r="L418" s="20" t="s">
        <v>269</v>
      </c>
      <c r="M418" s="18" t="s">
        <v>268</v>
      </c>
      <c r="N418" s="32">
        <v>26799</v>
      </c>
      <c r="O418" s="32" t="s">
        <v>267</v>
      </c>
      <c r="P418" s="18" t="s">
        <v>266</v>
      </c>
      <c r="Q418" s="17" t="s">
        <v>265</v>
      </c>
      <c r="R418" s="16">
        <v>41243</v>
      </c>
      <c r="S418" s="13" t="s">
        <v>252</v>
      </c>
      <c r="T418" s="13" t="s">
        <v>252</v>
      </c>
      <c r="U418" s="15"/>
      <c r="V418" s="15"/>
      <c r="W418" s="15"/>
      <c r="X418" s="15"/>
      <c r="Y418" s="15">
        <v>41253</v>
      </c>
      <c r="Z418" s="15" t="s">
        <v>264</v>
      </c>
      <c r="AA418" s="13"/>
      <c r="AB418" s="13"/>
      <c r="AC418" s="13"/>
      <c r="AD418" s="14"/>
      <c r="AE418" s="14"/>
      <c r="AF418" s="13"/>
    </row>
    <row r="419" spans="1:32" s="121" customFormat="1" ht="12">
      <c r="A419" s="113" t="s">
        <v>3675</v>
      </c>
      <c r="B419" s="99" t="s">
        <v>5463</v>
      </c>
      <c r="C419" s="19" t="s">
        <v>75</v>
      </c>
      <c r="D419" s="22" t="s">
        <v>263</v>
      </c>
      <c r="E419" s="19" t="s">
        <v>3435</v>
      </c>
      <c r="F419" s="19" t="s">
        <v>1</v>
      </c>
      <c r="G419" s="21" t="s">
        <v>5529</v>
      </c>
      <c r="H419" s="21" t="s">
        <v>262</v>
      </c>
      <c r="I419" s="19" t="s">
        <v>256</v>
      </c>
      <c r="J419" s="19" t="s">
        <v>3</v>
      </c>
      <c r="K419" s="20" t="s">
        <v>261</v>
      </c>
      <c r="L419" s="20" t="s">
        <v>261</v>
      </c>
      <c r="M419" s="18" t="s">
        <v>260</v>
      </c>
      <c r="N419" s="32">
        <v>26903</v>
      </c>
      <c r="O419" s="32">
        <v>26903</v>
      </c>
      <c r="P419" s="18" t="s">
        <v>97</v>
      </c>
      <c r="Q419" s="17" t="s">
        <v>259</v>
      </c>
      <c r="R419" s="16">
        <v>42153</v>
      </c>
      <c r="S419" s="13" t="s">
        <v>252</v>
      </c>
      <c r="T419" s="13" t="s">
        <v>252</v>
      </c>
      <c r="U419" s="15">
        <v>1800</v>
      </c>
      <c r="V419" s="15">
        <v>420000</v>
      </c>
      <c r="W419" s="15">
        <v>910</v>
      </c>
      <c r="X419" s="15">
        <v>461.53846153846155</v>
      </c>
      <c r="Y419" s="15">
        <v>42207</v>
      </c>
      <c r="Z419" s="15" t="s">
        <v>251</v>
      </c>
      <c r="AA419" s="13"/>
      <c r="AB419" s="13"/>
      <c r="AC419" s="13"/>
      <c r="AD419" s="14"/>
      <c r="AE419" s="14"/>
      <c r="AF419" s="13"/>
    </row>
    <row r="420" spans="1:32" s="121" customFormat="1" ht="12">
      <c r="A420" s="113" t="s">
        <v>3675</v>
      </c>
      <c r="B420" s="99" t="s">
        <v>5463</v>
      </c>
      <c r="C420" s="19" t="s">
        <v>75</v>
      </c>
      <c r="D420" s="22" t="s">
        <v>258</v>
      </c>
      <c r="E420" s="19" t="s">
        <v>3435</v>
      </c>
      <c r="F420" s="19" t="s">
        <v>1</v>
      </c>
      <c r="G420" s="21" t="s">
        <v>5530</v>
      </c>
      <c r="H420" s="21" t="s">
        <v>257</v>
      </c>
      <c r="I420" s="19" t="s">
        <v>256</v>
      </c>
      <c r="J420" s="19" t="s">
        <v>3</v>
      </c>
      <c r="K420" s="20" t="s">
        <v>255</v>
      </c>
      <c r="L420" s="20" t="s">
        <v>255</v>
      </c>
      <c r="M420" s="18" t="s">
        <v>254</v>
      </c>
      <c r="N420" s="32">
        <v>26903</v>
      </c>
      <c r="O420" s="32">
        <v>26903</v>
      </c>
      <c r="P420" s="18" t="s">
        <v>97</v>
      </c>
      <c r="Q420" s="17" t="s">
        <v>253</v>
      </c>
      <c r="R420" s="16">
        <v>42153</v>
      </c>
      <c r="S420" s="13" t="s">
        <v>252</v>
      </c>
      <c r="T420" s="13" t="s">
        <v>252</v>
      </c>
      <c r="U420" s="15">
        <v>1200</v>
      </c>
      <c r="V420" s="15">
        <v>120000</v>
      </c>
      <c r="W420" s="15">
        <v>390</v>
      </c>
      <c r="X420" s="15">
        <v>307.69230769230768</v>
      </c>
      <c r="Y420" s="15">
        <v>42207</v>
      </c>
      <c r="Z420" s="15" t="s">
        <v>251</v>
      </c>
      <c r="AA420" s="13"/>
      <c r="AB420" s="13"/>
      <c r="AC420" s="13"/>
      <c r="AD420" s="14"/>
      <c r="AE420" s="14"/>
      <c r="AF420" s="13"/>
    </row>
    <row r="421" spans="1:32" s="121" customFormat="1" ht="12">
      <c r="A421" s="113" t="s">
        <v>3675</v>
      </c>
      <c r="B421" s="99" t="s">
        <v>5572</v>
      </c>
      <c r="C421" s="19" t="s">
        <v>69</v>
      </c>
      <c r="D421" s="22">
        <v>40753</v>
      </c>
      <c r="E421" s="19" t="s">
        <v>54</v>
      </c>
      <c r="F421" s="19" t="s">
        <v>2</v>
      </c>
      <c r="G421" s="21" t="s">
        <v>1987</v>
      </c>
      <c r="H421" s="21" t="s">
        <v>5569</v>
      </c>
      <c r="I421" s="19" t="s">
        <v>1986</v>
      </c>
      <c r="J421" s="19" t="s">
        <v>5207</v>
      </c>
      <c r="K421" s="20" t="s">
        <v>1985</v>
      </c>
      <c r="L421" s="20" t="s">
        <v>5570</v>
      </c>
      <c r="M421" s="18" t="s">
        <v>1984</v>
      </c>
      <c r="N421" s="32">
        <v>5040</v>
      </c>
      <c r="O421" s="32" t="s">
        <v>5571</v>
      </c>
      <c r="P421" s="18" t="s">
        <v>1095</v>
      </c>
      <c r="Q421" s="17" t="s">
        <v>1983</v>
      </c>
      <c r="R421" s="16">
        <v>40786</v>
      </c>
      <c r="S421" s="13" t="s">
        <v>1094</v>
      </c>
      <c r="T421" s="13" t="s">
        <v>1639</v>
      </c>
      <c r="U421" s="15">
        <v>800</v>
      </c>
      <c r="V421" s="15">
        <v>8000</v>
      </c>
      <c r="W421" s="15">
        <v>10</v>
      </c>
      <c r="X421" s="15">
        <v>800</v>
      </c>
      <c r="Y421" s="15"/>
      <c r="Z421" s="15" t="s">
        <v>5225</v>
      </c>
      <c r="AA421" s="13"/>
      <c r="AB421" s="13"/>
      <c r="AC421" s="13"/>
      <c r="AD421" s="14"/>
      <c r="AE421" s="14"/>
      <c r="AF421" s="13"/>
    </row>
    <row r="422" spans="1:32" s="121" customFormat="1" ht="12">
      <c r="A422" s="113" t="s">
        <v>3675</v>
      </c>
      <c r="B422" s="99" t="s">
        <v>5621</v>
      </c>
      <c r="C422" s="19" t="s">
        <v>69</v>
      </c>
      <c r="D422" s="22" t="s">
        <v>1910</v>
      </c>
      <c r="E422" s="19" t="s">
        <v>55</v>
      </c>
      <c r="F422" s="19" t="s">
        <v>67</v>
      </c>
      <c r="G422" s="21" t="s">
        <v>2714</v>
      </c>
      <c r="H422" s="21" t="s">
        <v>2713</v>
      </c>
      <c r="I422" s="19" t="s">
        <v>2712</v>
      </c>
      <c r="J422" s="19" t="s">
        <v>43</v>
      </c>
      <c r="K422" s="20" t="s">
        <v>5619</v>
      </c>
      <c r="L422" s="20" t="s">
        <v>2711</v>
      </c>
      <c r="M422" s="18" t="s">
        <v>2710</v>
      </c>
      <c r="N422" s="32">
        <v>1319</v>
      </c>
      <c r="O422" s="32" t="s">
        <v>2709</v>
      </c>
      <c r="P422" s="18" t="s">
        <v>2708</v>
      </c>
      <c r="Q422" s="17" t="s">
        <v>5620</v>
      </c>
      <c r="R422" s="16"/>
      <c r="S422" s="13" t="s">
        <v>2343</v>
      </c>
      <c r="T422" s="13"/>
      <c r="U422" s="15"/>
      <c r="V422" s="15"/>
      <c r="W422" s="15"/>
      <c r="X422" s="15"/>
      <c r="Y422" s="15"/>
      <c r="Z422" s="15"/>
      <c r="AA422" s="13"/>
      <c r="AB422" s="13"/>
      <c r="AC422" s="13"/>
      <c r="AD422" s="14"/>
      <c r="AE422" s="14"/>
      <c r="AF422" s="13"/>
    </row>
    <row r="423" spans="1:32" s="121" customFormat="1" ht="12">
      <c r="A423" s="113" t="s">
        <v>3675</v>
      </c>
      <c r="B423" s="99" t="s">
        <v>5750</v>
      </c>
      <c r="C423" s="19" t="s">
        <v>69</v>
      </c>
      <c r="D423" s="22" t="s">
        <v>235</v>
      </c>
      <c r="E423" s="19" t="s">
        <v>55</v>
      </c>
      <c r="F423" s="19" t="s">
        <v>67</v>
      </c>
      <c r="G423" s="21" t="s">
        <v>2749</v>
      </c>
      <c r="H423" s="21" t="s">
        <v>2748</v>
      </c>
      <c r="I423" s="19" t="s">
        <v>2747</v>
      </c>
      <c r="J423" s="19" t="s">
        <v>43</v>
      </c>
      <c r="K423" s="20" t="s">
        <v>5745</v>
      </c>
      <c r="L423" s="20" t="s">
        <v>5746</v>
      </c>
      <c r="M423" s="18" t="s">
        <v>5747</v>
      </c>
      <c r="N423" s="32">
        <v>1101</v>
      </c>
      <c r="O423" s="32" t="s">
        <v>5748</v>
      </c>
      <c r="P423" s="18" t="s">
        <v>84</v>
      </c>
      <c r="Q423" s="17" t="s">
        <v>2554</v>
      </c>
      <c r="R423" s="16"/>
      <c r="S423" s="13" t="s">
        <v>81</v>
      </c>
      <c r="T423" s="13" t="s">
        <v>2746</v>
      </c>
      <c r="U423" s="15"/>
      <c r="V423" s="15"/>
      <c r="W423" s="15"/>
      <c r="X423" s="15"/>
      <c r="Y423" s="15">
        <v>42059</v>
      </c>
      <c r="Z423" s="15"/>
      <c r="AA423" s="13"/>
      <c r="AB423" s="13"/>
      <c r="AC423" s="13"/>
      <c r="AD423" s="14"/>
      <c r="AE423" s="14"/>
      <c r="AF423" s="13"/>
    </row>
    <row r="424" spans="1:32" s="121" customFormat="1" ht="12">
      <c r="A424" s="113" t="s">
        <v>3675</v>
      </c>
      <c r="B424" s="99" t="s">
        <v>5750</v>
      </c>
      <c r="C424" s="19" t="s">
        <v>69</v>
      </c>
      <c r="D424" s="22" t="s">
        <v>235</v>
      </c>
      <c r="E424" s="19" t="s">
        <v>54</v>
      </c>
      <c r="F424" s="19" t="s">
        <v>67</v>
      </c>
      <c r="G424" s="21" t="s">
        <v>5749</v>
      </c>
      <c r="H424" s="21"/>
      <c r="I424" s="19" t="s">
        <v>1082</v>
      </c>
      <c r="J424" s="19" t="s">
        <v>11</v>
      </c>
      <c r="K424" s="20" t="s">
        <v>1086</v>
      </c>
      <c r="L424" s="20"/>
      <c r="M424" s="18" t="s">
        <v>1085</v>
      </c>
      <c r="N424" s="32">
        <v>5106</v>
      </c>
      <c r="O424" s="32" t="s">
        <v>883</v>
      </c>
      <c r="P424" s="18" t="s">
        <v>847</v>
      </c>
      <c r="Q424" s="17"/>
      <c r="R424" s="16"/>
      <c r="S424" s="13" t="s">
        <v>1177</v>
      </c>
      <c r="T424" s="13"/>
      <c r="U424" s="15"/>
      <c r="V424" s="15"/>
      <c r="W424" s="15"/>
      <c r="X424" s="15"/>
      <c r="Y424" s="15">
        <v>42059</v>
      </c>
      <c r="Z424" s="15"/>
      <c r="AA424" s="13"/>
      <c r="AB424" s="13"/>
      <c r="AC424" s="13"/>
      <c r="AD424" s="14"/>
      <c r="AE424" s="14"/>
      <c r="AF424" s="13"/>
    </row>
    <row r="425" spans="1:32" s="121" customFormat="1" ht="12">
      <c r="A425" s="113" t="s">
        <v>3675</v>
      </c>
      <c r="B425" s="99" t="s">
        <v>5775</v>
      </c>
      <c r="C425" s="19" t="s">
        <v>69</v>
      </c>
      <c r="D425" s="22">
        <v>42691</v>
      </c>
      <c r="E425" s="19" t="s">
        <v>54</v>
      </c>
      <c r="F425" s="19" t="s">
        <v>67</v>
      </c>
      <c r="G425" s="21" t="s">
        <v>5599</v>
      </c>
      <c r="H425" s="21"/>
      <c r="I425" s="19" t="s">
        <v>5593</v>
      </c>
      <c r="J425" s="19" t="s">
        <v>17</v>
      </c>
      <c r="K425" s="20" t="s">
        <v>5594</v>
      </c>
      <c r="L425" s="20" t="s">
        <v>5595</v>
      </c>
      <c r="M425" s="18" t="s">
        <v>5596</v>
      </c>
      <c r="N425" s="32">
        <v>5380</v>
      </c>
      <c r="O425" s="32" t="s">
        <v>5597</v>
      </c>
      <c r="P425" s="18" t="s">
        <v>1410</v>
      </c>
      <c r="Q425" s="17" t="s">
        <v>5598</v>
      </c>
      <c r="R425" s="16">
        <v>42790</v>
      </c>
      <c r="S425" s="13" t="s">
        <v>5776</v>
      </c>
      <c r="T425" s="13" t="s">
        <v>1371</v>
      </c>
      <c r="U425" s="15">
        <v>700</v>
      </c>
      <c r="V425" s="15">
        <v>80000</v>
      </c>
      <c r="W425" s="15">
        <v>35</v>
      </c>
      <c r="X425" s="15">
        <v>2286</v>
      </c>
      <c r="Y425" s="15">
        <v>42790</v>
      </c>
      <c r="Z425" s="15"/>
      <c r="AA425" s="13"/>
      <c r="AB425" s="13"/>
      <c r="AC425" s="13"/>
      <c r="AD425" s="14"/>
      <c r="AE425" s="14"/>
      <c r="AF425" s="13"/>
    </row>
    <row r="426" spans="1:32" s="121" customFormat="1" ht="12">
      <c r="A426" s="113" t="s">
        <v>3675</v>
      </c>
      <c r="B426" s="99" t="s">
        <v>5783</v>
      </c>
      <c r="C426" s="19" t="s">
        <v>69</v>
      </c>
      <c r="D426" s="22">
        <v>41390</v>
      </c>
      <c r="E426" s="19" t="s">
        <v>55</v>
      </c>
      <c r="F426" s="19" t="s">
        <v>67</v>
      </c>
      <c r="G426" s="21" t="s">
        <v>2608</v>
      </c>
      <c r="H426" s="21" t="s">
        <v>2607</v>
      </c>
      <c r="I426" s="19" t="s">
        <v>2606</v>
      </c>
      <c r="J426" s="19" t="s">
        <v>42</v>
      </c>
      <c r="K426" s="20" t="s">
        <v>5784</v>
      </c>
      <c r="L426" s="20" t="s">
        <v>2605</v>
      </c>
      <c r="M426" s="18" t="s">
        <v>2604</v>
      </c>
      <c r="N426" s="32">
        <v>1023</v>
      </c>
      <c r="O426" s="32" t="s">
        <v>2603</v>
      </c>
      <c r="P426" s="18" t="s">
        <v>5785</v>
      </c>
      <c r="Q426" s="17" t="s">
        <v>2562</v>
      </c>
      <c r="R426" s="16"/>
      <c r="S426" s="13" t="s">
        <v>62</v>
      </c>
      <c r="T426" s="13" t="s">
        <v>2598</v>
      </c>
      <c r="U426" s="15"/>
      <c r="V426" s="15"/>
      <c r="W426" s="15"/>
      <c r="X426" s="15"/>
      <c r="Y426" s="15"/>
      <c r="Z426" s="15"/>
      <c r="AA426" s="13"/>
      <c r="AB426" s="13"/>
      <c r="AC426" s="13"/>
      <c r="AD426" s="14"/>
      <c r="AE426" s="14"/>
      <c r="AF426" s="13"/>
    </row>
    <row r="427" spans="1:32" s="121" customFormat="1" ht="12">
      <c r="A427" s="113" t="s">
        <v>3675</v>
      </c>
      <c r="B427" s="99" t="s">
        <v>5815</v>
      </c>
      <c r="C427" s="19" t="s">
        <v>69</v>
      </c>
      <c r="D427" s="22" t="s">
        <v>880</v>
      </c>
      <c r="E427" s="19" t="s">
        <v>5809</v>
      </c>
      <c r="F427" s="19" t="s">
        <v>67</v>
      </c>
      <c r="G427" s="21" t="s">
        <v>5810</v>
      </c>
      <c r="H427" s="21"/>
      <c r="I427" s="19" t="s">
        <v>1972</v>
      </c>
      <c r="J427" s="19" t="s">
        <v>24</v>
      </c>
      <c r="K427" s="20" t="s">
        <v>5811</v>
      </c>
      <c r="L427" s="20" t="s">
        <v>5808</v>
      </c>
      <c r="M427" s="18" t="s">
        <v>1971</v>
      </c>
      <c r="N427" s="32">
        <v>4066</v>
      </c>
      <c r="O427" s="32" t="s">
        <v>876</v>
      </c>
      <c r="P427" s="18" t="s">
        <v>5812</v>
      </c>
      <c r="Q427" s="17"/>
      <c r="R427" s="16"/>
      <c r="S427" s="13" t="s">
        <v>5813</v>
      </c>
      <c r="T427" s="13" t="s">
        <v>5813</v>
      </c>
      <c r="U427" s="15" t="s">
        <v>873</v>
      </c>
      <c r="V427" s="15" t="s">
        <v>872</v>
      </c>
      <c r="W427" s="15" t="s">
        <v>871</v>
      </c>
      <c r="X427" s="15" t="s">
        <v>1970</v>
      </c>
      <c r="Y427" s="15"/>
      <c r="Z427" s="15"/>
      <c r="AA427" s="13"/>
      <c r="AB427" s="13"/>
      <c r="AC427" s="13"/>
      <c r="AD427" s="14"/>
      <c r="AE427" s="14"/>
      <c r="AF427" s="13"/>
    </row>
    <row r="428" spans="1:32" s="121" customFormat="1" ht="12">
      <c r="A428" s="113" t="s">
        <v>3675</v>
      </c>
      <c r="B428" s="99" t="s">
        <v>5815</v>
      </c>
      <c r="C428" s="19" t="s">
        <v>75</v>
      </c>
      <c r="D428" s="22" t="s">
        <v>1090</v>
      </c>
      <c r="E428" s="19" t="s">
        <v>5809</v>
      </c>
      <c r="F428" s="19" t="s">
        <v>826</v>
      </c>
      <c r="G428" s="21" t="s">
        <v>1089</v>
      </c>
      <c r="H428" s="21"/>
      <c r="I428" s="19" t="s">
        <v>1088</v>
      </c>
      <c r="J428" s="19" t="s">
        <v>11</v>
      </c>
      <c r="K428" s="20" t="s">
        <v>5814</v>
      </c>
      <c r="L428" s="20"/>
      <c r="M428" s="18" t="s">
        <v>1087</v>
      </c>
      <c r="N428" s="32">
        <v>4066</v>
      </c>
      <c r="O428" s="32" t="s">
        <v>876</v>
      </c>
      <c r="P428" s="18" t="s">
        <v>5812</v>
      </c>
      <c r="Q428" s="17"/>
      <c r="R428" s="16">
        <v>42058</v>
      </c>
      <c r="S428" s="13" t="s">
        <v>5813</v>
      </c>
      <c r="T428" s="13" t="s">
        <v>5813</v>
      </c>
      <c r="U428" s="15">
        <v>800</v>
      </c>
      <c r="V428" s="15">
        <v>150000</v>
      </c>
      <c r="W428" s="15">
        <v>70</v>
      </c>
      <c r="X428" s="15">
        <v>2000</v>
      </c>
      <c r="Y428" s="15">
        <v>42059</v>
      </c>
      <c r="Z428" s="15"/>
      <c r="AA428" s="13"/>
      <c r="AB428" s="13"/>
      <c r="AC428" s="13"/>
      <c r="AD428" s="14"/>
      <c r="AE428" s="14"/>
      <c r="AF428" s="13"/>
    </row>
    <row r="429" spans="1:32" s="121" customFormat="1" ht="12">
      <c r="A429" s="113" t="s">
        <v>3675</v>
      </c>
      <c r="B429" s="99" t="s">
        <v>5820</v>
      </c>
      <c r="C429" s="19" t="s">
        <v>69</v>
      </c>
      <c r="D429" s="22">
        <v>39156</v>
      </c>
      <c r="E429" s="19" t="s">
        <v>54</v>
      </c>
      <c r="F429" s="19" t="s">
        <v>5821</v>
      </c>
      <c r="G429" s="21" t="s">
        <v>5822</v>
      </c>
      <c r="H429" s="21"/>
      <c r="I429" s="19" t="s">
        <v>1844</v>
      </c>
      <c r="J429" s="19" t="s">
        <v>1678</v>
      </c>
      <c r="K429" s="20" t="s">
        <v>5823</v>
      </c>
      <c r="L429" s="20"/>
      <c r="M429" s="18" t="s">
        <v>5825</v>
      </c>
      <c r="N429" s="32">
        <v>5111</v>
      </c>
      <c r="O429" s="32" t="s">
        <v>5819</v>
      </c>
      <c r="P429" s="18" t="s">
        <v>5824</v>
      </c>
      <c r="Q429" s="17" t="s">
        <v>1843</v>
      </c>
      <c r="R429" s="16">
        <v>41785</v>
      </c>
      <c r="S429" s="13" t="s">
        <v>1490</v>
      </c>
      <c r="T429" s="13" t="s">
        <v>1516</v>
      </c>
      <c r="U429" s="15">
        <v>1000</v>
      </c>
      <c r="V429" s="15">
        <v>45000</v>
      </c>
      <c r="W429" s="15">
        <v>30</v>
      </c>
      <c r="X429" s="15">
        <v>1500</v>
      </c>
      <c r="Y429" s="15">
        <v>41799</v>
      </c>
      <c r="Z429" s="15" t="s">
        <v>1515</v>
      </c>
      <c r="AA429" s="13"/>
      <c r="AB429" s="13"/>
      <c r="AC429" s="13"/>
      <c r="AD429" s="14"/>
      <c r="AE429" s="14"/>
      <c r="AF429" s="13"/>
    </row>
    <row r="430" spans="1:32" s="121" customFormat="1" ht="12">
      <c r="A430" s="113" t="s">
        <v>3675</v>
      </c>
      <c r="B430" s="99" t="s">
        <v>5855</v>
      </c>
      <c r="C430" s="19" t="s">
        <v>75</v>
      </c>
      <c r="D430" s="22">
        <v>41506</v>
      </c>
      <c r="E430" s="19" t="s">
        <v>55</v>
      </c>
      <c r="F430" s="19" t="s">
        <v>5850</v>
      </c>
      <c r="G430" s="21" t="s">
        <v>3078</v>
      </c>
      <c r="H430" s="21" t="s">
        <v>5847</v>
      </c>
      <c r="I430" s="19" t="s">
        <v>3077</v>
      </c>
      <c r="J430" s="19" t="s">
        <v>5851</v>
      </c>
      <c r="K430" s="20" t="s">
        <v>5852</v>
      </c>
      <c r="L430" s="20" t="s">
        <v>5848</v>
      </c>
      <c r="M430" s="18" t="s">
        <v>5853</v>
      </c>
      <c r="N430" s="32">
        <v>1101</v>
      </c>
      <c r="O430" s="32" t="s">
        <v>5849</v>
      </c>
      <c r="P430" s="18" t="s">
        <v>5854</v>
      </c>
      <c r="Q430" s="17"/>
      <c r="R430" s="16">
        <v>41492</v>
      </c>
      <c r="S430" s="13" t="s">
        <v>189</v>
      </c>
      <c r="T430" s="13" t="s">
        <v>189</v>
      </c>
      <c r="U430" s="15"/>
      <c r="V430" s="15"/>
      <c r="W430" s="15">
        <v>70</v>
      </c>
      <c r="X430" s="15"/>
      <c r="Y430" s="15"/>
      <c r="Z430" s="15"/>
      <c r="AA430" s="13"/>
      <c r="AB430" s="13"/>
      <c r="AC430" s="13"/>
      <c r="AD430" s="14"/>
      <c r="AE430" s="14"/>
      <c r="AF430" s="13"/>
    </row>
    <row r="431" spans="1:32" s="121" customFormat="1" ht="12">
      <c r="A431" s="113" t="s">
        <v>3675</v>
      </c>
      <c r="B431" s="99" t="s">
        <v>5855</v>
      </c>
      <c r="C431" s="19" t="s">
        <v>58</v>
      </c>
      <c r="D431" s="22">
        <v>42957</v>
      </c>
      <c r="E431" s="19" t="s">
        <v>55</v>
      </c>
      <c r="F431" s="19" t="s">
        <v>5821</v>
      </c>
      <c r="G431" s="21" t="s">
        <v>5859</v>
      </c>
      <c r="H431" s="21" t="s">
        <v>5856</v>
      </c>
      <c r="I431" s="19" t="s">
        <v>2841</v>
      </c>
      <c r="J431" s="19" t="s">
        <v>232</v>
      </c>
      <c r="K431" s="20" t="s">
        <v>5860</v>
      </c>
      <c r="L431" s="20" t="s">
        <v>5857</v>
      </c>
      <c r="M431" s="18"/>
      <c r="N431" s="32">
        <v>1101</v>
      </c>
      <c r="O431" s="32" t="s">
        <v>5858</v>
      </c>
      <c r="P431" s="18" t="s">
        <v>84</v>
      </c>
      <c r="Q431" s="17"/>
      <c r="R431" s="16">
        <v>42944</v>
      </c>
      <c r="S431" s="13" t="s">
        <v>189</v>
      </c>
      <c r="T431" s="13" t="s">
        <v>189</v>
      </c>
      <c r="U431" s="15"/>
      <c r="V431" s="15"/>
      <c r="W431" s="15">
        <v>70</v>
      </c>
      <c r="X431" s="15"/>
      <c r="Y431" s="15">
        <v>42944</v>
      </c>
      <c r="Z431" s="15"/>
      <c r="AA431" s="13"/>
      <c r="AB431" s="13"/>
      <c r="AC431" s="13"/>
      <c r="AD431" s="14"/>
      <c r="AE431" s="14"/>
      <c r="AF431" s="13"/>
    </row>
    <row r="432" spans="1:32" s="121" customFormat="1" ht="12">
      <c r="A432" s="113" t="s">
        <v>3675</v>
      </c>
      <c r="B432" s="99" t="s">
        <v>5862</v>
      </c>
      <c r="C432" s="19" t="s">
        <v>56</v>
      </c>
      <c r="D432" s="22">
        <v>41843</v>
      </c>
      <c r="E432" s="19" t="s">
        <v>3261</v>
      </c>
      <c r="F432" s="19" t="s">
        <v>826</v>
      </c>
      <c r="G432" s="21" t="s">
        <v>2909</v>
      </c>
      <c r="H432" s="21"/>
      <c r="I432" s="19" t="s">
        <v>2908</v>
      </c>
      <c r="J432" s="19" t="s">
        <v>5866</v>
      </c>
      <c r="K432" s="20" t="s">
        <v>5867</v>
      </c>
      <c r="L432" s="20"/>
      <c r="M432" s="18" t="s">
        <v>2907</v>
      </c>
      <c r="N432" s="32">
        <v>1734</v>
      </c>
      <c r="O432" s="32" t="s">
        <v>5861</v>
      </c>
      <c r="P432" s="18" t="s">
        <v>2906</v>
      </c>
      <c r="Q432" s="17"/>
      <c r="R432" s="16"/>
      <c r="S432" s="13" t="s">
        <v>230</v>
      </c>
      <c r="T432" s="13"/>
      <c r="U432" s="15"/>
      <c r="V432" s="15"/>
      <c r="W432" s="15"/>
      <c r="X432" s="15"/>
      <c r="Y432" s="15"/>
      <c r="Z432" s="15"/>
      <c r="AA432" s="13"/>
      <c r="AB432" s="13"/>
      <c r="AC432" s="13"/>
      <c r="AD432" s="14"/>
      <c r="AE432" s="14"/>
      <c r="AF432" s="13"/>
    </row>
    <row r="433" spans="1:32" s="121" customFormat="1" ht="12">
      <c r="A433" s="113" t="s">
        <v>3675</v>
      </c>
      <c r="B433" s="99" t="s">
        <v>5865</v>
      </c>
      <c r="C433" s="19" t="s">
        <v>5868</v>
      </c>
      <c r="D433" s="22" t="s">
        <v>235</v>
      </c>
      <c r="E433" s="19" t="s">
        <v>5869</v>
      </c>
      <c r="F433" s="19" t="s">
        <v>826</v>
      </c>
      <c r="G433" s="21" t="s">
        <v>238</v>
      </c>
      <c r="H433" s="21"/>
      <c r="I433" s="19" t="s">
        <v>1064</v>
      </c>
      <c r="J433" s="19" t="s">
        <v>237</v>
      </c>
      <c r="K433" s="20" t="s">
        <v>5870</v>
      </c>
      <c r="L433" s="20"/>
      <c r="M433" s="18" t="s">
        <v>5863</v>
      </c>
      <c r="N433" s="32">
        <v>1734</v>
      </c>
      <c r="O433" s="32" t="s">
        <v>5864</v>
      </c>
      <c r="P433" s="18" t="s">
        <v>5871</v>
      </c>
      <c r="Q433" s="17"/>
      <c r="R433" s="16">
        <v>42723</v>
      </c>
      <c r="S433" s="13" t="s">
        <v>230</v>
      </c>
      <c r="T433" s="13"/>
      <c r="U433" s="15"/>
      <c r="V433" s="15"/>
      <c r="W433" s="15"/>
      <c r="X433" s="15"/>
      <c r="Y433" s="15"/>
      <c r="Z433" s="15"/>
      <c r="AA433" s="13"/>
      <c r="AB433" s="13"/>
      <c r="AC433" s="13"/>
      <c r="AD433" s="14"/>
      <c r="AE433" s="14"/>
      <c r="AF433" s="13"/>
    </row>
    <row r="434" spans="1:32" s="121" customFormat="1" ht="12">
      <c r="A434" s="113" t="s">
        <v>3675</v>
      </c>
      <c r="B434" s="99" t="s">
        <v>5873</v>
      </c>
      <c r="C434" s="19" t="s">
        <v>60</v>
      </c>
      <c r="D434" s="22">
        <v>39722</v>
      </c>
      <c r="E434" s="19" t="s">
        <v>55</v>
      </c>
      <c r="F434" s="19" t="s">
        <v>5821</v>
      </c>
      <c r="G434" s="21" t="s">
        <v>3129</v>
      </c>
      <c r="H434" s="21" t="s">
        <v>3128</v>
      </c>
      <c r="I434" s="19" t="s">
        <v>3127</v>
      </c>
      <c r="J434" s="19" t="s">
        <v>3126</v>
      </c>
      <c r="K434" s="20" t="s">
        <v>5891</v>
      </c>
      <c r="L434" s="20" t="s">
        <v>3125</v>
      </c>
      <c r="M434" s="18" t="s">
        <v>3124</v>
      </c>
      <c r="N434" s="32">
        <v>1006</v>
      </c>
      <c r="O434" s="32" t="s">
        <v>3123</v>
      </c>
      <c r="P434" s="18" t="s">
        <v>3122</v>
      </c>
      <c r="Q434" s="17" t="s">
        <v>5872</v>
      </c>
      <c r="R434" s="16"/>
      <c r="S434" s="13" t="s">
        <v>2343</v>
      </c>
      <c r="T434" s="13" t="s">
        <v>2343</v>
      </c>
      <c r="U434" s="15"/>
      <c r="V434" s="15"/>
      <c r="W434" s="15"/>
      <c r="X434" s="15"/>
      <c r="Y434" s="15"/>
      <c r="Z434" s="15"/>
      <c r="AA434" s="13"/>
      <c r="AB434" s="13"/>
      <c r="AC434" s="13"/>
      <c r="AD434" s="14"/>
      <c r="AE434" s="14"/>
      <c r="AF434" s="13"/>
    </row>
    <row r="435" spans="1:32" s="121" customFormat="1" ht="12">
      <c r="A435" s="113" t="s">
        <v>3675</v>
      </c>
      <c r="B435" s="99" t="s">
        <v>5873</v>
      </c>
      <c r="C435" s="19" t="s">
        <v>60</v>
      </c>
      <c r="D435" s="22">
        <v>42078</v>
      </c>
      <c r="E435" s="19" t="s">
        <v>55</v>
      </c>
      <c r="F435" s="19" t="s">
        <v>826</v>
      </c>
      <c r="G435" s="21" t="s">
        <v>2763</v>
      </c>
      <c r="H435" s="21" t="s">
        <v>2762</v>
      </c>
      <c r="I435" s="19" t="s">
        <v>2757</v>
      </c>
      <c r="J435" s="19" t="s">
        <v>5892</v>
      </c>
      <c r="K435" s="20" t="s">
        <v>5893</v>
      </c>
      <c r="L435" s="20" t="s">
        <v>2755</v>
      </c>
      <c r="M435" s="18" t="s">
        <v>2761</v>
      </c>
      <c r="N435" s="32">
        <v>1023</v>
      </c>
      <c r="O435" s="32">
        <v>189</v>
      </c>
      <c r="P435" s="18" t="s">
        <v>63</v>
      </c>
      <c r="Q435" s="17" t="s">
        <v>5874</v>
      </c>
      <c r="R435" s="16"/>
      <c r="S435" s="13" t="s">
        <v>62</v>
      </c>
      <c r="T435" s="13" t="s">
        <v>2760</v>
      </c>
      <c r="U435" s="15"/>
      <c r="V435" s="15"/>
      <c r="W435" s="15"/>
      <c r="X435" s="15"/>
      <c r="Y435" s="15" t="s">
        <v>946</v>
      </c>
      <c r="Z435" s="15"/>
      <c r="AA435" s="13"/>
      <c r="AB435" s="13"/>
      <c r="AC435" s="13"/>
      <c r="AD435" s="14"/>
      <c r="AE435" s="14"/>
      <c r="AF435" s="13"/>
    </row>
    <row r="436" spans="1:32" s="121" customFormat="1" ht="12">
      <c r="A436" s="113" t="s">
        <v>3675</v>
      </c>
      <c r="B436" s="99" t="s">
        <v>5890</v>
      </c>
      <c r="C436" s="19" t="s">
        <v>5894</v>
      </c>
      <c r="D436" s="22">
        <v>39969</v>
      </c>
      <c r="E436" s="19" t="s">
        <v>55</v>
      </c>
      <c r="F436" s="19" t="s">
        <v>5895</v>
      </c>
      <c r="G436" s="21" t="s">
        <v>3249</v>
      </c>
      <c r="H436" s="21" t="s">
        <v>3248</v>
      </c>
      <c r="I436" s="19" t="s">
        <v>3247</v>
      </c>
      <c r="J436" s="19" t="s">
        <v>5896</v>
      </c>
      <c r="K436" s="20" t="s">
        <v>5897</v>
      </c>
      <c r="L436" s="20" t="s">
        <v>3246</v>
      </c>
      <c r="M436" s="18" t="s">
        <v>5886</v>
      </c>
      <c r="N436" s="32">
        <v>1101</v>
      </c>
      <c r="O436" s="32" t="s">
        <v>5887</v>
      </c>
      <c r="P436" s="18" t="s">
        <v>5898</v>
      </c>
      <c r="Q436" s="17" t="s">
        <v>5888</v>
      </c>
      <c r="R436" s="16">
        <v>39958</v>
      </c>
      <c r="S436" s="13" t="s">
        <v>81</v>
      </c>
      <c r="T436" s="13" t="s">
        <v>81</v>
      </c>
      <c r="U436" s="15">
        <v>700</v>
      </c>
      <c r="V436" s="15">
        <v>40000</v>
      </c>
      <c r="W436" s="15">
        <v>15</v>
      </c>
      <c r="X436" s="15">
        <v>2660</v>
      </c>
      <c r="Y436" s="15">
        <v>39959</v>
      </c>
      <c r="Z436" s="15" t="s">
        <v>5889</v>
      </c>
      <c r="AA436" s="13"/>
      <c r="AB436" s="13"/>
      <c r="AC436" s="13"/>
      <c r="AD436" s="14"/>
      <c r="AE436" s="14"/>
      <c r="AF436" s="13"/>
    </row>
    <row r="437" spans="1:32" s="121" customFormat="1" ht="12">
      <c r="A437" s="113" t="s">
        <v>3675</v>
      </c>
      <c r="B437" s="99" t="s">
        <v>5906</v>
      </c>
      <c r="C437" s="19" t="s">
        <v>5936</v>
      </c>
      <c r="D437" s="22">
        <v>38796</v>
      </c>
      <c r="E437" s="19" t="s">
        <v>5937</v>
      </c>
      <c r="F437" s="19" t="s">
        <v>5938</v>
      </c>
      <c r="G437" s="21" t="s">
        <v>5939</v>
      </c>
      <c r="H437" s="21" t="s">
        <v>2977</v>
      </c>
      <c r="I437" s="19" t="s">
        <v>2976</v>
      </c>
      <c r="J437" s="19" t="s">
        <v>89</v>
      </c>
      <c r="K437" s="20" t="s">
        <v>5940</v>
      </c>
      <c r="L437" s="20" t="s">
        <v>5904</v>
      </c>
      <c r="M437" s="18" t="s">
        <v>2974</v>
      </c>
      <c r="N437" s="32">
        <v>1101</v>
      </c>
      <c r="O437" s="32" t="s">
        <v>5905</v>
      </c>
      <c r="P437" s="18" t="s">
        <v>5941</v>
      </c>
      <c r="Q437" s="17"/>
      <c r="R437" s="16"/>
      <c r="S437" s="13" t="s">
        <v>126</v>
      </c>
      <c r="T437" s="13" t="s">
        <v>2819</v>
      </c>
      <c r="U437" s="15"/>
      <c r="V437" s="15"/>
      <c r="W437" s="15"/>
      <c r="X437" s="15"/>
      <c r="Y437" s="15"/>
      <c r="Z437" s="15"/>
      <c r="AA437" s="13"/>
      <c r="AB437" s="13"/>
      <c r="AC437" s="13"/>
      <c r="AD437" s="14"/>
      <c r="AE437" s="14"/>
      <c r="AF437" s="13"/>
    </row>
    <row r="438" spans="1:32" s="121" customFormat="1" ht="12">
      <c r="A438" s="113" t="s">
        <v>3675</v>
      </c>
      <c r="B438" s="99" t="s">
        <v>5948</v>
      </c>
      <c r="C438" s="19" t="s">
        <v>5942</v>
      </c>
      <c r="D438" s="22">
        <v>39522</v>
      </c>
      <c r="E438" s="19" t="s">
        <v>54</v>
      </c>
      <c r="F438" s="19" t="s">
        <v>5938</v>
      </c>
      <c r="G438" s="21" t="s">
        <v>1527</v>
      </c>
      <c r="H438" s="21"/>
      <c r="I438" s="19" t="s">
        <v>1526</v>
      </c>
      <c r="J438" s="19" t="s">
        <v>1525</v>
      </c>
      <c r="K438" s="20" t="s">
        <v>5943</v>
      </c>
      <c r="L438" s="20"/>
      <c r="M438" s="18" t="s">
        <v>1524</v>
      </c>
      <c r="N438" s="32" t="s">
        <v>1523</v>
      </c>
      <c r="O438" s="32" t="s">
        <v>1522</v>
      </c>
      <c r="P438" s="18" t="s">
        <v>1521</v>
      </c>
      <c r="Q438" s="17"/>
      <c r="R438" s="16"/>
      <c r="S438" s="13" t="s">
        <v>5944</v>
      </c>
      <c r="T438" s="13"/>
      <c r="U438" s="15"/>
      <c r="V438" s="15"/>
      <c r="W438" s="15"/>
      <c r="X438" s="15"/>
      <c r="Y438" s="15"/>
      <c r="Z438" s="15" t="s">
        <v>1133</v>
      </c>
      <c r="AA438" s="13"/>
      <c r="AB438" s="13"/>
      <c r="AC438" s="13"/>
      <c r="AD438" s="14"/>
      <c r="AE438" s="14"/>
      <c r="AF438" s="13"/>
    </row>
    <row r="439" spans="1:32" s="121" customFormat="1" ht="12">
      <c r="A439" s="113" t="s">
        <v>3675</v>
      </c>
      <c r="B439" s="99" t="s">
        <v>5947</v>
      </c>
      <c r="C439" s="19" t="s">
        <v>69</v>
      </c>
      <c r="D439" s="22">
        <v>40058</v>
      </c>
      <c r="E439" s="19" t="s">
        <v>54</v>
      </c>
      <c r="F439" s="19" t="s">
        <v>67</v>
      </c>
      <c r="G439" s="21" t="s">
        <v>2237</v>
      </c>
      <c r="H439" s="21"/>
      <c r="I439" s="19" t="s">
        <v>2236</v>
      </c>
      <c r="J439" s="19" t="s">
        <v>30</v>
      </c>
      <c r="K439" s="20" t="s">
        <v>2235</v>
      </c>
      <c r="L439" s="20"/>
      <c r="M439" s="18" t="s">
        <v>2234</v>
      </c>
      <c r="N439" s="32">
        <v>4066</v>
      </c>
      <c r="O439" s="32" t="s">
        <v>2233</v>
      </c>
      <c r="P439" s="18" t="s">
        <v>875</v>
      </c>
      <c r="Q439" s="17" t="s">
        <v>5945</v>
      </c>
      <c r="R439" s="16">
        <v>40058</v>
      </c>
      <c r="S439" s="13" t="s">
        <v>859</v>
      </c>
      <c r="T439" s="13"/>
      <c r="U439" s="15">
        <v>700</v>
      </c>
      <c r="V439" s="15">
        <v>120000</v>
      </c>
      <c r="W439" s="15">
        <v>80</v>
      </c>
      <c r="X439" s="15">
        <v>1500</v>
      </c>
      <c r="Y439" s="15">
        <v>40058</v>
      </c>
      <c r="Z439" s="15" t="s">
        <v>1133</v>
      </c>
      <c r="AA439" s="13"/>
      <c r="AB439" s="13"/>
      <c r="AC439" s="13"/>
      <c r="AD439" s="14"/>
      <c r="AE439" s="14"/>
      <c r="AF439" s="13"/>
    </row>
    <row r="440" spans="1:32" s="121" customFormat="1" ht="12">
      <c r="A440" s="113" t="s">
        <v>3675</v>
      </c>
      <c r="B440" s="99" t="s">
        <v>5947</v>
      </c>
      <c r="C440" s="19" t="s">
        <v>69</v>
      </c>
      <c r="D440" s="22" t="s">
        <v>5628</v>
      </c>
      <c r="E440" s="19" t="s">
        <v>5534</v>
      </c>
      <c r="F440" s="19" t="s">
        <v>67</v>
      </c>
      <c r="G440" s="21" t="s">
        <v>5758</v>
      </c>
      <c r="H440" s="21" t="s">
        <v>5759</v>
      </c>
      <c r="I440" s="19" t="s">
        <v>5760</v>
      </c>
      <c r="J440" s="19" t="s">
        <v>30</v>
      </c>
      <c r="K440" s="20" t="s">
        <v>5761</v>
      </c>
      <c r="L440" s="20" t="s">
        <v>5946</v>
      </c>
      <c r="M440" s="18" t="s">
        <v>5762</v>
      </c>
      <c r="N440" s="32">
        <v>5106</v>
      </c>
      <c r="O440" s="32" t="s">
        <v>2093</v>
      </c>
      <c r="P440" s="18" t="s">
        <v>5538</v>
      </c>
      <c r="Q440" s="17"/>
      <c r="R440" s="16">
        <v>43010</v>
      </c>
      <c r="S440" s="13" t="s">
        <v>5542</v>
      </c>
      <c r="T440" s="13"/>
      <c r="U440" s="15">
        <v>600</v>
      </c>
      <c r="V440" s="15">
        <v>100000</v>
      </c>
      <c r="W440" s="15">
        <v>80</v>
      </c>
      <c r="X440" s="15">
        <v>1250</v>
      </c>
      <c r="Y440" s="15">
        <v>43010</v>
      </c>
      <c r="Z440" s="15" t="s">
        <v>5753</v>
      </c>
      <c r="AA440" s="13"/>
      <c r="AB440" s="13"/>
      <c r="AC440" s="13"/>
      <c r="AD440" s="14"/>
      <c r="AE440" s="14"/>
      <c r="AF440" s="13"/>
    </row>
    <row r="441" spans="1:32" s="121" customFormat="1" ht="12">
      <c r="A441" s="113" t="s">
        <v>3675</v>
      </c>
      <c r="B441" s="99" t="s">
        <v>5949</v>
      </c>
      <c r="C441" s="19" t="s">
        <v>75</v>
      </c>
      <c r="D441" s="22">
        <v>39508</v>
      </c>
      <c r="E441" s="19" t="s">
        <v>123</v>
      </c>
      <c r="F441" s="19" t="s">
        <v>67</v>
      </c>
      <c r="G441" s="21" t="s">
        <v>3368</v>
      </c>
      <c r="H441" s="21"/>
      <c r="I441" s="19" t="s">
        <v>3355</v>
      </c>
      <c r="J441" s="19" t="s">
        <v>3337</v>
      </c>
      <c r="K441" s="20" t="s">
        <v>3367</v>
      </c>
      <c r="L441" s="20"/>
      <c r="M441" s="18" t="s">
        <v>3366</v>
      </c>
      <c r="N441" s="32">
        <v>2018</v>
      </c>
      <c r="O441" s="32" t="s">
        <v>3365</v>
      </c>
      <c r="P441" s="18" t="s">
        <v>3364</v>
      </c>
      <c r="Q441" s="17"/>
      <c r="R441" s="16"/>
      <c r="S441" s="13" t="s">
        <v>78</v>
      </c>
      <c r="T441" s="13" t="s">
        <v>2806</v>
      </c>
      <c r="U441" s="15"/>
      <c r="V441" s="15"/>
      <c r="W441" s="15"/>
      <c r="X441" s="15"/>
      <c r="Y441" s="15"/>
      <c r="Z441" s="15"/>
      <c r="AA441" s="13"/>
      <c r="AB441" s="13"/>
      <c r="AC441" s="13"/>
      <c r="AD441" s="14"/>
      <c r="AE441" s="14"/>
      <c r="AF441" s="13"/>
    </row>
    <row r="442" spans="1:32" s="121" customFormat="1" ht="12">
      <c r="A442" s="113" t="s">
        <v>3675</v>
      </c>
      <c r="B442" s="99" t="s">
        <v>5951</v>
      </c>
      <c r="C442" s="19" t="s">
        <v>69</v>
      </c>
      <c r="D442" s="22">
        <v>42180</v>
      </c>
      <c r="E442" s="19" t="s">
        <v>54</v>
      </c>
      <c r="F442" s="19" t="s">
        <v>67</v>
      </c>
      <c r="G442" s="21" t="s">
        <v>1996</v>
      </c>
      <c r="H442" s="21"/>
      <c r="I442" s="19"/>
      <c r="J442" s="19" t="s">
        <v>24</v>
      </c>
      <c r="K442" s="20" t="s">
        <v>1995</v>
      </c>
      <c r="L442" s="20"/>
      <c r="M442" s="18" t="s">
        <v>1994</v>
      </c>
      <c r="N442" s="32">
        <v>5217</v>
      </c>
      <c r="O442" s="32" t="s">
        <v>5950</v>
      </c>
      <c r="P442" s="18" t="s">
        <v>1533</v>
      </c>
      <c r="Q442" s="17" t="s">
        <v>1541</v>
      </c>
      <c r="R442" s="16">
        <v>42200</v>
      </c>
      <c r="S442" s="13" t="s">
        <v>1208</v>
      </c>
      <c r="T442" s="13" t="s">
        <v>1208</v>
      </c>
      <c r="U442" s="15">
        <v>700</v>
      </c>
      <c r="V442" s="15">
        <v>50000</v>
      </c>
      <c r="W442" s="15">
        <v>30</v>
      </c>
      <c r="X442" s="15">
        <v>1666</v>
      </c>
      <c r="Y442" s="15">
        <v>42201</v>
      </c>
      <c r="Z442" s="15" t="s">
        <v>1531</v>
      </c>
      <c r="AA442" s="13"/>
      <c r="AB442" s="13"/>
      <c r="AC442" s="13"/>
      <c r="AD442" s="14"/>
      <c r="AE442" s="14"/>
      <c r="AF442" s="13"/>
    </row>
    <row r="443" spans="1:32" s="121" customFormat="1" ht="12">
      <c r="A443" s="113" t="s">
        <v>3675</v>
      </c>
      <c r="B443" s="99" t="s">
        <v>5977</v>
      </c>
      <c r="C443" s="19" t="s">
        <v>75</v>
      </c>
      <c r="D443" s="22" t="s">
        <v>1090</v>
      </c>
      <c r="E443" s="19" t="s">
        <v>52</v>
      </c>
      <c r="F443" s="19" t="s">
        <v>1</v>
      </c>
      <c r="G443" s="21" t="s">
        <v>3391</v>
      </c>
      <c r="H443" s="21"/>
      <c r="I443" s="19" t="s">
        <v>5973</v>
      </c>
      <c r="J443" s="19" t="s">
        <v>50</v>
      </c>
      <c r="K443" s="20" t="s">
        <v>3390</v>
      </c>
      <c r="L443" s="20"/>
      <c r="M443" s="18" t="s">
        <v>3389</v>
      </c>
      <c r="N443" s="32">
        <v>4066</v>
      </c>
      <c r="O443" s="32" t="s">
        <v>876</v>
      </c>
      <c r="P443" s="18" t="s">
        <v>875</v>
      </c>
      <c r="Q443" s="17"/>
      <c r="R443" s="16"/>
      <c r="S443" s="13" t="s">
        <v>5974</v>
      </c>
      <c r="T443" s="13" t="s">
        <v>5974</v>
      </c>
      <c r="U443" s="15">
        <v>800</v>
      </c>
      <c r="V443" s="15">
        <v>150000</v>
      </c>
      <c r="W443" s="15">
        <v>70</v>
      </c>
      <c r="X443" s="15">
        <v>2000</v>
      </c>
      <c r="Y443" s="15" t="s">
        <v>946</v>
      </c>
      <c r="Z443" s="15"/>
      <c r="AA443" s="13"/>
      <c r="AB443" s="13"/>
      <c r="AC443" s="13"/>
      <c r="AD443" s="14"/>
      <c r="AE443" s="14"/>
      <c r="AF443" s="13"/>
    </row>
    <row r="444" spans="1:32" s="121" customFormat="1" ht="12">
      <c r="A444" s="113" t="s">
        <v>3675</v>
      </c>
      <c r="B444" s="99" t="s">
        <v>5977</v>
      </c>
      <c r="C444" s="19" t="s">
        <v>75</v>
      </c>
      <c r="D444" s="22">
        <v>41842</v>
      </c>
      <c r="E444" s="19" t="s">
        <v>52</v>
      </c>
      <c r="F444" s="19" t="s">
        <v>67</v>
      </c>
      <c r="G444" s="21" t="s">
        <v>5978</v>
      </c>
      <c r="H444" s="21"/>
      <c r="I444" s="19" t="s">
        <v>2995</v>
      </c>
      <c r="J444" s="19" t="s">
        <v>40</v>
      </c>
      <c r="K444" s="20" t="s">
        <v>2994</v>
      </c>
      <c r="L444" s="20"/>
      <c r="M444" s="18" t="s">
        <v>2993</v>
      </c>
      <c r="N444" s="32">
        <v>4066</v>
      </c>
      <c r="O444" s="32" t="s">
        <v>876</v>
      </c>
      <c r="P444" s="18" t="s">
        <v>875</v>
      </c>
      <c r="Q444" s="17"/>
      <c r="R444" s="16">
        <v>41842</v>
      </c>
      <c r="S444" s="13" t="s">
        <v>5974</v>
      </c>
      <c r="T444" s="13" t="s">
        <v>5974</v>
      </c>
      <c r="U444" s="15"/>
      <c r="V444" s="15"/>
      <c r="W444" s="15"/>
      <c r="X444" s="15"/>
      <c r="Y444" s="15"/>
      <c r="Z444" s="15"/>
      <c r="AA444" s="13"/>
      <c r="AB444" s="13"/>
      <c r="AC444" s="13"/>
      <c r="AD444" s="14"/>
      <c r="AE444" s="14"/>
      <c r="AF444" s="13"/>
    </row>
    <row r="445" spans="1:32" s="121" customFormat="1" ht="12">
      <c r="A445" s="113" t="s">
        <v>3675</v>
      </c>
      <c r="B445" s="99" t="s">
        <v>5977</v>
      </c>
      <c r="C445" s="19" t="s">
        <v>69</v>
      </c>
      <c r="D445" s="22">
        <v>42485</v>
      </c>
      <c r="E445" s="19" t="s">
        <v>52</v>
      </c>
      <c r="F445" s="19" t="s">
        <v>67</v>
      </c>
      <c r="G445" s="21" t="s">
        <v>2514</v>
      </c>
      <c r="H445" s="21"/>
      <c r="I445" s="19" t="s">
        <v>2513</v>
      </c>
      <c r="J445" s="19" t="s">
        <v>42</v>
      </c>
      <c r="K445" s="20" t="s">
        <v>5975</v>
      </c>
      <c r="L445" s="20" t="s">
        <v>5976</v>
      </c>
      <c r="M445" s="18" t="s">
        <v>2512</v>
      </c>
      <c r="N445" s="32">
        <v>4066</v>
      </c>
      <c r="O445" s="32" t="s">
        <v>876</v>
      </c>
      <c r="P445" s="18" t="s">
        <v>875</v>
      </c>
      <c r="Q445" s="17"/>
      <c r="R445" s="16"/>
      <c r="S445" s="13" t="s">
        <v>5974</v>
      </c>
      <c r="T445" s="13" t="s">
        <v>5974</v>
      </c>
      <c r="U445" s="15">
        <v>800</v>
      </c>
      <c r="V445" s="15" t="s">
        <v>2305</v>
      </c>
      <c r="W445" s="15">
        <v>70</v>
      </c>
      <c r="X445" s="15">
        <v>2000</v>
      </c>
      <c r="Y445" s="15">
        <v>42465</v>
      </c>
      <c r="Z445" s="15"/>
      <c r="AA445" s="13"/>
      <c r="AB445" s="13"/>
      <c r="AC445" s="13"/>
      <c r="AD445" s="14"/>
      <c r="AE445" s="14"/>
      <c r="AF445" s="13"/>
    </row>
    <row r="446" spans="1:32" s="121" customFormat="1" ht="12">
      <c r="A446" s="113" t="s">
        <v>3675</v>
      </c>
      <c r="B446" s="99" t="s">
        <v>6019</v>
      </c>
      <c r="C446" s="19" t="s">
        <v>69</v>
      </c>
      <c r="D446" s="22">
        <v>40781</v>
      </c>
      <c r="E446" s="19" t="s">
        <v>52</v>
      </c>
      <c r="F446" s="19" t="s">
        <v>67</v>
      </c>
      <c r="G446" s="21" t="s">
        <v>3092</v>
      </c>
      <c r="H446" s="21"/>
      <c r="I446" s="19" t="s">
        <v>3091</v>
      </c>
      <c r="J446" s="19" t="s">
        <v>37</v>
      </c>
      <c r="K446" s="20" t="s">
        <v>6015</v>
      </c>
      <c r="L446" s="20" t="s">
        <v>6016</v>
      </c>
      <c r="M446" s="18" t="s">
        <v>3090</v>
      </c>
      <c r="N446" s="32">
        <v>1432</v>
      </c>
      <c r="O446" s="32" t="s">
        <v>6017</v>
      </c>
      <c r="P446" s="18" t="s">
        <v>2467</v>
      </c>
      <c r="Q446" s="17" t="s">
        <v>6018</v>
      </c>
      <c r="R446" s="16">
        <v>42060</v>
      </c>
      <c r="S446" s="13" t="s">
        <v>230</v>
      </c>
      <c r="T446" s="13"/>
      <c r="U446" s="15"/>
      <c r="V446" s="15"/>
      <c r="W446" s="15"/>
      <c r="X446" s="15"/>
      <c r="Y446" s="15">
        <v>42061</v>
      </c>
      <c r="Z446" s="15"/>
      <c r="AA446" s="13"/>
      <c r="AB446" s="13"/>
      <c r="AC446" s="13"/>
      <c r="AD446" s="14"/>
      <c r="AE446" s="14"/>
      <c r="AF446" s="13"/>
    </row>
    <row r="447" spans="1:32" s="121" customFormat="1" ht="12">
      <c r="A447" s="113" t="s">
        <v>3675</v>
      </c>
      <c r="B447" s="99" t="s">
        <v>6030</v>
      </c>
      <c r="C447" s="19" t="s">
        <v>75</v>
      </c>
      <c r="D447" s="22">
        <v>42146</v>
      </c>
      <c r="E447" s="19" t="s">
        <v>55</v>
      </c>
      <c r="F447" s="19" t="s">
        <v>67</v>
      </c>
      <c r="G447" s="21" t="s">
        <v>3182</v>
      </c>
      <c r="H447" s="21"/>
      <c r="I447" s="19" t="s">
        <v>3181</v>
      </c>
      <c r="J447" s="19" t="s">
        <v>39</v>
      </c>
      <c r="K447" s="20" t="s">
        <v>3180</v>
      </c>
      <c r="L447" s="20"/>
      <c r="M447" s="18" t="s">
        <v>3179</v>
      </c>
      <c r="N447" s="32">
        <v>2001</v>
      </c>
      <c r="O447" s="32" t="s">
        <v>6020</v>
      </c>
      <c r="P447" s="18" t="s">
        <v>6021</v>
      </c>
      <c r="Q447" s="17" t="s">
        <v>3178</v>
      </c>
      <c r="R447" s="16">
        <v>42137</v>
      </c>
      <c r="S447" s="13" t="s">
        <v>2806</v>
      </c>
      <c r="T447" s="13"/>
      <c r="U447" s="15">
        <v>700</v>
      </c>
      <c r="V447" s="15">
        <v>108000</v>
      </c>
      <c r="W447" s="15">
        <v>130</v>
      </c>
      <c r="X447" s="15">
        <v>830</v>
      </c>
      <c r="Y447" s="15">
        <v>42125</v>
      </c>
      <c r="Z447" s="15" t="s">
        <v>3177</v>
      </c>
      <c r="AA447" s="13"/>
      <c r="AB447" s="13"/>
      <c r="AC447" s="13"/>
      <c r="AD447" s="14"/>
      <c r="AE447" s="14"/>
      <c r="AF447" s="13"/>
    </row>
    <row r="448" spans="1:32" s="121" customFormat="1" ht="12">
      <c r="A448" s="113" t="s">
        <v>3675</v>
      </c>
      <c r="B448" s="99" t="s">
        <v>6030</v>
      </c>
      <c r="C448" s="19" t="s">
        <v>75</v>
      </c>
      <c r="D448" s="22">
        <v>41944</v>
      </c>
      <c r="E448" s="19" t="s">
        <v>1530</v>
      </c>
      <c r="F448" s="19" t="s">
        <v>67</v>
      </c>
      <c r="G448" s="21" t="s">
        <v>3175</v>
      </c>
      <c r="H448" s="21"/>
      <c r="I448" s="19" t="s">
        <v>3174</v>
      </c>
      <c r="J448" s="19" t="s">
        <v>3173</v>
      </c>
      <c r="K448" s="20" t="s">
        <v>3172</v>
      </c>
      <c r="L448" s="20"/>
      <c r="M448" s="18" t="s">
        <v>6022</v>
      </c>
      <c r="N448" s="32">
        <v>1101</v>
      </c>
      <c r="O448" s="32" t="s">
        <v>6023</v>
      </c>
      <c r="P448" s="18" t="s">
        <v>82</v>
      </c>
      <c r="Q448" s="17"/>
      <c r="R448" s="16">
        <v>41919</v>
      </c>
      <c r="S448" s="13" t="s">
        <v>2343</v>
      </c>
      <c r="T448" s="13" t="s">
        <v>118</v>
      </c>
      <c r="U448" s="15">
        <v>700</v>
      </c>
      <c r="V448" s="15">
        <v>96000</v>
      </c>
      <c r="W448" s="15">
        <v>110</v>
      </c>
      <c r="X448" s="15"/>
      <c r="Y448" s="15">
        <v>41920</v>
      </c>
      <c r="Z448" s="15"/>
      <c r="AA448" s="13"/>
      <c r="AB448" s="13"/>
      <c r="AC448" s="13"/>
      <c r="AD448" s="14"/>
      <c r="AE448" s="14"/>
      <c r="AF448" s="13"/>
    </row>
    <row r="449" spans="1:32" s="121" customFormat="1" ht="12">
      <c r="A449" s="113" t="s">
        <v>3675</v>
      </c>
      <c r="B449" s="99" t="s">
        <v>6030</v>
      </c>
      <c r="C449" s="19" t="s">
        <v>69</v>
      </c>
      <c r="D449" s="22" t="s">
        <v>1910</v>
      </c>
      <c r="E449" s="19" t="s">
        <v>1530</v>
      </c>
      <c r="F449" s="19" t="s">
        <v>67</v>
      </c>
      <c r="G449" s="21" t="s">
        <v>3171</v>
      </c>
      <c r="H449" s="21" t="s">
        <v>3170</v>
      </c>
      <c r="I449" s="19" t="s">
        <v>3169</v>
      </c>
      <c r="J449" s="19" t="s">
        <v>39</v>
      </c>
      <c r="K449" s="20" t="s">
        <v>6024</v>
      </c>
      <c r="L449" s="20" t="s">
        <v>3168</v>
      </c>
      <c r="M449" s="18" t="s">
        <v>6025</v>
      </c>
      <c r="N449" s="32">
        <v>1101</v>
      </c>
      <c r="O449" s="32" t="s">
        <v>3054</v>
      </c>
      <c r="P449" s="18" t="s">
        <v>82</v>
      </c>
      <c r="Q449" s="17" t="s">
        <v>6026</v>
      </c>
      <c r="R449" s="16"/>
      <c r="S449" s="13" t="s">
        <v>2343</v>
      </c>
      <c r="T449" s="13" t="s">
        <v>118</v>
      </c>
      <c r="U449" s="15"/>
      <c r="V449" s="15"/>
      <c r="W449" s="15"/>
      <c r="X449" s="15"/>
      <c r="Y449" s="15"/>
      <c r="Z449" s="15"/>
      <c r="AA449" s="13"/>
      <c r="AB449" s="13"/>
      <c r="AC449" s="13"/>
      <c r="AD449" s="14"/>
      <c r="AE449" s="14"/>
      <c r="AF449" s="13"/>
    </row>
    <row r="450" spans="1:32" s="121" customFormat="1" ht="12">
      <c r="A450" s="113" t="s">
        <v>3675</v>
      </c>
      <c r="B450" s="99" t="s">
        <v>6030</v>
      </c>
      <c r="C450" s="19" t="s">
        <v>69</v>
      </c>
      <c r="D450" s="22">
        <v>40466</v>
      </c>
      <c r="E450" s="19" t="s">
        <v>54</v>
      </c>
      <c r="F450" s="19" t="s">
        <v>67</v>
      </c>
      <c r="G450" s="21" t="s">
        <v>2243</v>
      </c>
      <c r="H450" s="21" t="s">
        <v>6027</v>
      </c>
      <c r="I450" s="19" t="s">
        <v>2242</v>
      </c>
      <c r="J450" s="19" t="s">
        <v>30</v>
      </c>
      <c r="K450" s="20" t="s">
        <v>2241</v>
      </c>
      <c r="L450" s="20" t="s">
        <v>6028</v>
      </c>
      <c r="M450" s="18" t="s">
        <v>2240</v>
      </c>
      <c r="N450" s="32">
        <v>5040</v>
      </c>
      <c r="O450" s="32" t="s">
        <v>2239</v>
      </c>
      <c r="P450" s="18" t="s">
        <v>1661</v>
      </c>
      <c r="Q450" s="17" t="s">
        <v>2158</v>
      </c>
      <c r="R450" s="16">
        <v>40451</v>
      </c>
      <c r="S450" s="13" t="s">
        <v>1094</v>
      </c>
      <c r="T450" s="13"/>
      <c r="U450" s="15">
        <v>700</v>
      </c>
      <c r="V450" s="15">
        <v>200000</v>
      </c>
      <c r="W450" s="15">
        <v>310</v>
      </c>
      <c r="X450" s="15">
        <v>645</v>
      </c>
      <c r="Y450" s="15">
        <v>40451</v>
      </c>
      <c r="Z450" s="15" t="s">
        <v>2238</v>
      </c>
      <c r="AA450" s="13"/>
      <c r="AB450" s="13"/>
      <c r="AC450" s="13"/>
      <c r="AD450" s="14"/>
      <c r="AE450" s="14"/>
      <c r="AF450" s="13"/>
    </row>
    <row r="451" spans="1:32" s="121" customFormat="1" ht="12">
      <c r="A451" s="113" t="s">
        <v>3675</v>
      </c>
      <c r="B451" s="99" t="s">
        <v>6030</v>
      </c>
      <c r="C451" s="19" t="s">
        <v>69</v>
      </c>
      <c r="D451" s="22">
        <v>42076</v>
      </c>
      <c r="E451" s="19" t="s">
        <v>1530</v>
      </c>
      <c r="F451" s="19" t="s">
        <v>67</v>
      </c>
      <c r="G451" s="21" t="s">
        <v>2138</v>
      </c>
      <c r="H451" s="21" t="s">
        <v>2137</v>
      </c>
      <c r="I451" s="19" t="s">
        <v>2136</v>
      </c>
      <c r="J451" s="19" t="s">
        <v>2135</v>
      </c>
      <c r="K451" s="20" t="s">
        <v>2134</v>
      </c>
      <c r="L451" s="20"/>
      <c r="M451" s="18" t="s">
        <v>2133</v>
      </c>
      <c r="N451" s="32">
        <v>1101</v>
      </c>
      <c r="O451" s="32" t="s">
        <v>1172</v>
      </c>
      <c r="P451" s="18" t="s">
        <v>82</v>
      </c>
      <c r="Q451" s="17" t="s">
        <v>6029</v>
      </c>
      <c r="R451" s="16">
        <v>42038</v>
      </c>
      <c r="S451" s="13" t="s">
        <v>2132</v>
      </c>
      <c r="T451" s="13" t="s">
        <v>2131</v>
      </c>
      <c r="U451" s="15">
        <v>700</v>
      </c>
      <c r="V451" s="15">
        <v>60000</v>
      </c>
      <c r="W451" s="15">
        <v>96</v>
      </c>
      <c r="X451" s="15"/>
      <c r="Y451" s="15"/>
      <c r="Z451" s="15"/>
      <c r="AA451" s="13"/>
      <c r="AB451" s="13"/>
      <c r="AC451" s="13"/>
      <c r="AD451" s="14"/>
      <c r="AE451" s="14"/>
      <c r="AF451" s="13"/>
    </row>
    <row r="452" spans="1:32" s="121" customFormat="1" ht="12">
      <c r="A452" s="113" t="s">
        <v>3675</v>
      </c>
      <c r="B452" s="99" t="s">
        <v>6033</v>
      </c>
      <c r="C452" s="19" t="s">
        <v>69</v>
      </c>
      <c r="D452" s="22">
        <v>42578</v>
      </c>
      <c r="E452" s="19" t="s">
        <v>54</v>
      </c>
      <c r="F452" s="19" t="s">
        <v>67</v>
      </c>
      <c r="G452" s="21" t="s">
        <v>2779</v>
      </c>
      <c r="H452" s="21" t="s">
        <v>2778</v>
      </c>
      <c r="I452" s="19" t="s">
        <v>2770</v>
      </c>
      <c r="J452" s="19" t="s">
        <v>43</v>
      </c>
      <c r="K452" s="20" t="s">
        <v>2777</v>
      </c>
      <c r="L452" s="20" t="s">
        <v>2776</v>
      </c>
      <c r="M452" s="18" t="s">
        <v>2775</v>
      </c>
      <c r="N452" s="32">
        <v>5040</v>
      </c>
      <c r="O452" s="32" t="s">
        <v>6031</v>
      </c>
      <c r="P452" s="18" t="s">
        <v>1095</v>
      </c>
      <c r="Q452" s="17" t="s">
        <v>2774</v>
      </c>
      <c r="R452" s="16">
        <v>42642</v>
      </c>
      <c r="S452" s="13" t="s">
        <v>1436</v>
      </c>
      <c r="T452" s="13" t="s">
        <v>1436</v>
      </c>
      <c r="U452" s="15">
        <v>700</v>
      </c>
      <c r="V452" s="15">
        <v>70000</v>
      </c>
      <c r="W452" s="15">
        <v>35</v>
      </c>
      <c r="X452" s="15">
        <v>2000</v>
      </c>
      <c r="Y452" s="15">
        <v>42646</v>
      </c>
      <c r="Z452" s="15"/>
      <c r="AA452" s="13"/>
      <c r="AB452" s="13"/>
      <c r="AC452" s="13"/>
      <c r="AD452" s="14"/>
      <c r="AE452" s="14"/>
      <c r="AF452" s="13"/>
    </row>
    <row r="453" spans="1:32" s="121" customFormat="1" ht="12">
      <c r="A453" s="113" t="s">
        <v>3675</v>
      </c>
      <c r="B453" s="99" t="s">
        <v>6033</v>
      </c>
      <c r="C453" s="19" t="s">
        <v>69</v>
      </c>
      <c r="D453" s="22">
        <v>42663</v>
      </c>
      <c r="E453" s="19" t="s">
        <v>54</v>
      </c>
      <c r="F453" s="19" t="s">
        <v>67</v>
      </c>
      <c r="G453" s="21" t="s">
        <v>1101</v>
      </c>
      <c r="H453" s="21" t="s">
        <v>1100</v>
      </c>
      <c r="I453" s="19" t="s">
        <v>1082</v>
      </c>
      <c r="J453" s="19" t="s">
        <v>1099</v>
      </c>
      <c r="K453" s="20" t="s">
        <v>1098</v>
      </c>
      <c r="L453" s="20" t="s">
        <v>1097</v>
      </c>
      <c r="M453" s="18" t="s">
        <v>1096</v>
      </c>
      <c r="N453" s="32">
        <v>5040</v>
      </c>
      <c r="O453" s="32" t="s">
        <v>6032</v>
      </c>
      <c r="P453" s="18" t="s">
        <v>1095</v>
      </c>
      <c r="Q453" s="17"/>
      <c r="R453" s="16">
        <v>42642</v>
      </c>
      <c r="S453" s="13" t="s">
        <v>1094</v>
      </c>
      <c r="T453" s="13"/>
      <c r="U453" s="15">
        <v>700</v>
      </c>
      <c r="V453" s="15">
        <v>200000</v>
      </c>
      <c r="W453" s="15">
        <v>20</v>
      </c>
      <c r="X453" s="15">
        <v>10000</v>
      </c>
      <c r="Y453" s="15">
        <v>42646</v>
      </c>
      <c r="Z453" s="15"/>
      <c r="AA453" s="13"/>
      <c r="AB453" s="13"/>
      <c r="AC453" s="13"/>
      <c r="AD453" s="14"/>
      <c r="AE453" s="14"/>
      <c r="AF453" s="13"/>
    </row>
    <row r="454" spans="1:32" s="121" customFormat="1" ht="12">
      <c r="A454" s="113" t="s">
        <v>3675</v>
      </c>
      <c r="B454" s="99" t="s">
        <v>6052</v>
      </c>
      <c r="C454" s="19" t="s">
        <v>69</v>
      </c>
      <c r="D454" s="22">
        <v>38930</v>
      </c>
      <c r="E454" s="19" t="s">
        <v>123</v>
      </c>
      <c r="F454" s="19" t="s">
        <v>67</v>
      </c>
      <c r="G454" s="21" t="s">
        <v>2546</v>
      </c>
      <c r="H454" s="21"/>
      <c r="I454" s="19" t="s">
        <v>2545</v>
      </c>
      <c r="J454" s="19" t="s">
        <v>42</v>
      </c>
      <c r="K454" s="20" t="s">
        <v>2544</v>
      </c>
      <c r="L454" s="20"/>
      <c r="M454" s="18" t="s">
        <v>2543</v>
      </c>
      <c r="N454" s="32">
        <v>1021</v>
      </c>
      <c r="O454" s="32" t="s">
        <v>6048</v>
      </c>
      <c r="P454" s="18" t="s">
        <v>2542</v>
      </c>
      <c r="Q454" s="17"/>
      <c r="R454" s="16"/>
      <c r="S454" s="13" t="s">
        <v>2110</v>
      </c>
      <c r="T454" s="13" t="s">
        <v>83</v>
      </c>
      <c r="U454" s="15"/>
      <c r="V454" s="15"/>
      <c r="W454" s="15"/>
      <c r="X454" s="15"/>
      <c r="Y454" s="15"/>
      <c r="Z454" s="15"/>
      <c r="AA454" s="13"/>
      <c r="AB454" s="13"/>
      <c r="AC454" s="13"/>
      <c r="AD454" s="14"/>
      <c r="AE454" s="14"/>
      <c r="AF454" s="13"/>
    </row>
    <row r="455" spans="1:32" s="121" customFormat="1" ht="12">
      <c r="A455" s="113" t="s">
        <v>3675</v>
      </c>
      <c r="B455" s="99" t="s">
        <v>6066</v>
      </c>
      <c r="C455" s="19" t="s">
        <v>69</v>
      </c>
      <c r="D455" s="22">
        <v>42064</v>
      </c>
      <c r="E455" s="19" t="s">
        <v>54</v>
      </c>
      <c r="F455" s="19" t="s">
        <v>67</v>
      </c>
      <c r="G455" s="21" t="s">
        <v>3015</v>
      </c>
      <c r="H455" s="21" t="s">
        <v>6054</v>
      </c>
      <c r="I455" s="19" t="s">
        <v>3014</v>
      </c>
      <c r="J455" s="19" t="s">
        <v>41</v>
      </c>
      <c r="K455" s="20" t="s">
        <v>3013</v>
      </c>
      <c r="L455" s="20" t="s">
        <v>6055</v>
      </c>
      <c r="M455" s="18" t="s">
        <v>3012</v>
      </c>
      <c r="N455" s="32">
        <v>5040</v>
      </c>
      <c r="O455" s="32" t="s">
        <v>6056</v>
      </c>
      <c r="P455" s="18" t="s">
        <v>1682</v>
      </c>
      <c r="Q455" s="17"/>
      <c r="R455" s="16">
        <v>42439</v>
      </c>
      <c r="S455" s="13" t="s">
        <v>1094</v>
      </c>
      <c r="T455" s="13" t="s">
        <v>1094</v>
      </c>
      <c r="U455" s="15">
        <v>400</v>
      </c>
      <c r="V455" s="15">
        <v>14000</v>
      </c>
      <c r="W455" s="15">
        <v>80</v>
      </c>
      <c r="X455" s="15">
        <v>175</v>
      </c>
      <c r="Y455" s="15">
        <v>42440</v>
      </c>
      <c r="Z455" s="15"/>
      <c r="AA455" s="13"/>
      <c r="AB455" s="13"/>
      <c r="AC455" s="13"/>
      <c r="AD455" s="14"/>
      <c r="AE455" s="14"/>
      <c r="AF455" s="13"/>
    </row>
    <row r="456" spans="1:32" s="121" customFormat="1" ht="12">
      <c r="A456" s="113" t="s">
        <v>3675</v>
      </c>
      <c r="B456" s="99" t="s">
        <v>6066</v>
      </c>
      <c r="C456" s="19" t="s">
        <v>69</v>
      </c>
      <c r="D456" s="22">
        <v>39991</v>
      </c>
      <c r="E456" s="19" t="s">
        <v>54</v>
      </c>
      <c r="F456" s="19" t="s">
        <v>67</v>
      </c>
      <c r="G456" s="21" t="s">
        <v>6053</v>
      </c>
      <c r="H456" s="21"/>
      <c r="I456" s="19" t="s">
        <v>2879</v>
      </c>
      <c r="J456" s="19" t="s">
        <v>43</v>
      </c>
      <c r="K456" s="20" t="s">
        <v>6064</v>
      </c>
      <c r="L456" s="20"/>
      <c r="M456" s="18" t="s">
        <v>2878</v>
      </c>
      <c r="N456" s="32">
        <v>5040</v>
      </c>
      <c r="O456" s="32" t="s">
        <v>6057</v>
      </c>
      <c r="P456" s="18" t="s">
        <v>6065</v>
      </c>
      <c r="Q456" s="17"/>
      <c r="R456" s="16">
        <v>39973</v>
      </c>
      <c r="S456" s="13" t="s">
        <v>1094</v>
      </c>
      <c r="T456" s="13"/>
      <c r="U456" s="15">
        <v>1000</v>
      </c>
      <c r="V456" s="15">
        <v>200000</v>
      </c>
      <c r="W456" s="15">
        <v>60</v>
      </c>
      <c r="X456" s="15">
        <v>3330</v>
      </c>
      <c r="Y456" s="15">
        <v>39973</v>
      </c>
      <c r="Z456" s="15" t="s">
        <v>2877</v>
      </c>
      <c r="AA456" s="13"/>
      <c r="AB456" s="13"/>
      <c r="AC456" s="13"/>
      <c r="AD456" s="14"/>
      <c r="AE456" s="14"/>
      <c r="AF456" s="13"/>
    </row>
    <row r="457" spans="1:32" s="121" customFormat="1" ht="12">
      <c r="A457" s="113" t="s">
        <v>3675</v>
      </c>
      <c r="B457" s="99" t="s">
        <v>6066</v>
      </c>
      <c r="C457" s="19" t="s">
        <v>69</v>
      </c>
      <c r="D457" s="22">
        <v>42180</v>
      </c>
      <c r="E457" s="19" t="s">
        <v>54</v>
      </c>
      <c r="F457" s="19" t="s">
        <v>67</v>
      </c>
      <c r="G457" s="21" t="s">
        <v>2632</v>
      </c>
      <c r="H457" s="21" t="s">
        <v>6058</v>
      </c>
      <c r="I457" s="19" t="s">
        <v>2631</v>
      </c>
      <c r="J457" s="19" t="s">
        <v>42</v>
      </c>
      <c r="K457" s="20" t="s">
        <v>2630</v>
      </c>
      <c r="L457" s="20" t="s">
        <v>6059</v>
      </c>
      <c r="M457" s="18" t="s">
        <v>2629</v>
      </c>
      <c r="N457" s="32">
        <v>5040</v>
      </c>
      <c r="O457" s="32" t="s">
        <v>6060</v>
      </c>
      <c r="P457" s="18" t="s">
        <v>1682</v>
      </c>
      <c r="Q457" s="17"/>
      <c r="R457" s="16">
        <v>42439</v>
      </c>
      <c r="S457" s="13" t="s">
        <v>1094</v>
      </c>
      <c r="T457" s="13" t="s">
        <v>1094</v>
      </c>
      <c r="U457" s="15">
        <v>600</v>
      </c>
      <c r="V457" s="15">
        <v>16000</v>
      </c>
      <c r="W457" s="15">
        <v>80</v>
      </c>
      <c r="X457" s="15">
        <v>200</v>
      </c>
      <c r="Y457" s="15">
        <v>42440</v>
      </c>
      <c r="Z457" s="15"/>
      <c r="AA457" s="13"/>
      <c r="AB457" s="13"/>
      <c r="AC457" s="13"/>
      <c r="AD457" s="14"/>
      <c r="AE457" s="14"/>
      <c r="AF457" s="13"/>
    </row>
    <row r="458" spans="1:32" s="121" customFormat="1" ht="12">
      <c r="A458" s="113" t="s">
        <v>3675</v>
      </c>
      <c r="B458" s="99" t="s">
        <v>6066</v>
      </c>
      <c r="C458" s="19" t="s">
        <v>69</v>
      </c>
      <c r="D458" s="22">
        <v>41391</v>
      </c>
      <c r="E458" s="19" t="s">
        <v>54</v>
      </c>
      <c r="F458" s="19" t="s">
        <v>67</v>
      </c>
      <c r="G458" s="21" t="s">
        <v>2298</v>
      </c>
      <c r="H458" s="21" t="s">
        <v>6061</v>
      </c>
      <c r="I458" s="19" t="s">
        <v>2297</v>
      </c>
      <c r="J458" s="19" t="s">
        <v>28</v>
      </c>
      <c r="K458" s="20" t="s">
        <v>2296</v>
      </c>
      <c r="L458" s="20" t="s">
        <v>6062</v>
      </c>
      <c r="M458" s="18" t="s">
        <v>2295</v>
      </c>
      <c r="N458" s="32">
        <v>5040</v>
      </c>
      <c r="O458" s="32" t="s">
        <v>6063</v>
      </c>
      <c r="P458" s="18" t="s">
        <v>6065</v>
      </c>
      <c r="Q458" s="17" t="s">
        <v>2158</v>
      </c>
      <c r="R458" s="16">
        <v>41380</v>
      </c>
      <c r="S458" s="13" t="s">
        <v>1094</v>
      </c>
      <c r="T458" s="13"/>
      <c r="U458" s="15">
        <v>1000</v>
      </c>
      <c r="V458" s="15">
        <v>48000</v>
      </c>
      <c r="W458" s="15">
        <v>60</v>
      </c>
      <c r="X458" s="15">
        <v>80</v>
      </c>
      <c r="Y458" s="15"/>
      <c r="Z458" s="15" t="s">
        <v>1133</v>
      </c>
      <c r="AA458" s="13"/>
      <c r="AB458" s="13"/>
      <c r="AC458" s="13"/>
      <c r="AD458" s="14"/>
      <c r="AE458" s="14"/>
      <c r="AF458" s="13"/>
    </row>
    <row r="459" spans="1:32" s="121" customFormat="1" ht="12">
      <c r="A459" s="113" t="s">
        <v>3675</v>
      </c>
      <c r="B459" s="99" t="s">
        <v>6067</v>
      </c>
      <c r="C459" s="19" t="s">
        <v>75</v>
      </c>
      <c r="D459" s="22" t="s">
        <v>191</v>
      </c>
      <c r="E459" s="19" t="s">
        <v>52</v>
      </c>
      <c r="F459" s="19" t="s">
        <v>67</v>
      </c>
      <c r="G459" s="21" t="s">
        <v>2310</v>
      </c>
      <c r="H459" s="21"/>
      <c r="I459" s="19" t="s">
        <v>2309</v>
      </c>
      <c r="J459" s="19" t="s">
        <v>28</v>
      </c>
      <c r="K459" s="20" t="s">
        <v>2308</v>
      </c>
      <c r="L459" s="20"/>
      <c r="M459" s="18" t="s">
        <v>2307</v>
      </c>
      <c r="N459" s="32">
        <v>4066</v>
      </c>
      <c r="O459" s="32" t="s">
        <v>876</v>
      </c>
      <c r="P459" s="18" t="s">
        <v>875</v>
      </c>
      <c r="Q459" s="17" t="s">
        <v>2306</v>
      </c>
      <c r="R459" s="16"/>
      <c r="S459" s="13" t="s">
        <v>5698</v>
      </c>
      <c r="T459" s="13" t="s">
        <v>5698</v>
      </c>
      <c r="U459" s="15">
        <v>800</v>
      </c>
      <c r="V459" s="15" t="s">
        <v>2305</v>
      </c>
      <c r="W459" s="15">
        <v>70</v>
      </c>
      <c r="X459" s="15">
        <v>2000</v>
      </c>
      <c r="Y459" s="15">
        <v>42465</v>
      </c>
      <c r="Z459" s="15"/>
      <c r="AA459" s="13"/>
      <c r="AB459" s="13"/>
      <c r="AC459" s="13"/>
      <c r="AD459" s="14"/>
      <c r="AE459" s="14"/>
      <c r="AF459" s="13"/>
    </row>
    <row r="460" spans="1:32" s="121" customFormat="1" ht="12">
      <c r="A460" s="113" t="s">
        <v>3675</v>
      </c>
      <c r="B460" s="99" t="s">
        <v>6096</v>
      </c>
      <c r="C460" s="19" t="s">
        <v>69</v>
      </c>
      <c r="D460" s="22">
        <v>42444</v>
      </c>
      <c r="E460" s="19" t="s">
        <v>54</v>
      </c>
      <c r="F460" s="19" t="s">
        <v>67</v>
      </c>
      <c r="G460" s="21" t="s">
        <v>1807</v>
      </c>
      <c r="H460" s="21" t="s">
        <v>6089</v>
      </c>
      <c r="I460" s="19" t="s">
        <v>1806</v>
      </c>
      <c r="J460" s="19" t="s">
        <v>26</v>
      </c>
      <c r="K460" s="20" t="s">
        <v>1805</v>
      </c>
      <c r="L460" s="20" t="s">
        <v>6090</v>
      </c>
      <c r="M460" s="18" t="s">
        <v>1804</v>
      </c>
      <c r="N460" s="32">
        <v>5040</v>
      </c>
      <c r="O460" s="32" t="s">
        <v>6091</v>
      </c>
      <c r="P460" s="18" t="s">
        <v>1682</v>
      </c>
      <c r="Q460" s="17"/>
      <c r="R460" s="16">
        <v>42439</v>
      </c>
      <c r="S460" s="13" t="s">
        <v>1094</v>
      </c>
      <c r="T460" s="13" t="s">
        <v>1803</v>
      </c>
      <c r="U460" s="15">
        <v>400</v>
      </c>
      <c r="V460" s="15">
        <v>30000</v>
      </c>
      <c r="W460" s="15">
        <v>10</v>
      </c>
      <c r="X460" s="15">
        <v>3000</v>
      </c>
      <c r="Y460" s="15">
        <v>42440</v>
      </c>
      <c r="Z460" s="15" t="s">
        <v>1515</v>
      </c>
      <c r="AA460" s="13"/>
      <c r="AB460" s="13"/>
      <c r="AC460" s="13"/>
      <c r="AD460" s="14"/>
      <c r="AE460" s="14"/>
      <c r="AF460" s="13"/>
    </row>
    <row r="461" spans="1:32" s="121" customFormat="1" ht="12">
      <c r="A461" s="113" t="s">
        <v>3675</v>
      </c>
      <c r="B461" s="99" t="s">
        <v>6096</v>
      </c>
      <c r="C461" s="19" t="s">
        <v>69</v>
      </c>
      <c r="D461" s="22">
        <v>42430</v>
      </c>
      <c r="E461" s="19" t="s">
        <v>54</v>
      </c>
      <c r="F461" s="19" t="s">
        <v>67</v>
      </c>
      <c r="G461" s="21" t="s">
        <v>1644</v>
      </c>
      <c r="H461" s="21" t="s">
        <v>1643</v>
      </c>
      <c r="I461" s="19" t="s">
        <v>1642</v>
      </c>
      <c r="J461" s="19" t="s">
        <v>25</v>
      </c>
      <c r="K461" s="20" t="s">
        <v>1641</v>
      </c>
      <c r="L461" s="20" t="s">
        <v>6092</v>
      </c>
      <c r="M461" s="18" t="s">
        <v>1640</v>
      </c>
      <c r="N461" s="32">
        <v>5040</v>
      </c>
      <c r="O461" s="32" t="s">
        <v>6093</v>
      </c>
      <c r="P461" s="18" t="s">
        <v>1095</v>
      </c>
      <c r="Q461" s="17"/>
      <c r="R461" s="16">
        <v>42395</v>
      </c>
      <c r="S461" s="13" t="s">
        <v>1094</v>
      </c>
      <c r="T461" s="13" t="s">
        <v>1639</v>
      </c>
      <c r="U461" s="15">
        <v>700</v>
      </c>
      <c r="V461" s="15">
        <v>32000</v>
      </c>
      <c r="W461" s="15">
        <v>16</v>
      </c>
      <c r="X461" s="15">
        <v>2000</v>
      </c>
      <c r="Y461" s="15">
        <v>42440</v>
      </c>
      <c r="Z461" s="15" t="s">
        <v>1594</v>
      </c>
      <c r="AA461" s="13"/>
      <c r="AB461" s="13"/>
      <c r="AC461" s="13"/>
      <c r="AD461" s="14"/>
      <c r="AE461" s="14"/>
      <c r="AF461" s="13"/>
    </row>
    <row r="462" spans="1:32" s="121" customFormat="1" ht="12">
      <c r="A462" s="113" t="s">
        <v>3675</v>
      </c>
      <c r="B462" s="99" t="s">
        <v>6096</v>
      </c>
      <c r="C462" s="19" t="s">
        <v>75</v>
      </c>
      <c r="D462" s="22">
        <v>39665</v>
      </c>
      <c r="E462" s="19" t="s">
        <v>54</v>
      </c>
      <c r="F462" s="19" t="s">
        <v>1</v>
      </c>
      <c r="G462" s="21" t="s">
        <v>6097</v>
      </c>
      <c r="H462" s="21"/>
      <c r="I462" s="19" t="s">
        <v>1637</v>
      </c>
      <c r="J462" s="19" t="s">
        <v>25</v>
      </c>
      <c r="K462" s="20" t="s">
        <v>1636</v>
      </c>
      <c r="L462" s="20" t="s">
        <v>1843</v>
      </c>
      <c r="M462" s="18" t="s">
        <v>1635</v>
      </c>
      <c r="N462" s="32">
        <v>5040</v>
      </c>
      <c r="O462" s="32" t="s">
        <v>6094</v>
      </c>
      <c r="P462" s="18" t="s">
        <v>1095</v>
      </c>
      <c r="Q462" s="17"/>
      <c r="R462" s="16">
        <v>40056</v>
      </c>
      <c r="S462" s="13" t="s">
        <v>1094</v>
      </c>
      <c r="T462" s="13" t="s">
        <v>1516</v>
      </c>
      <c r="U462" s="15">
        <v>800</v>
      </c>
      <c r="V462" s="15">
        <v>200000</v>
      </c>
      <c r="W462" s="15">
        <v>200</v>
      </c>
      <c r="X462" s="15">
        <v>1000</v>
      </c>
      <c r="Y462" s="15">
        <v>40056</v>
      </c>
      <c r="Z462" s="15" t="s">
        <v>1515</v>
      </c>
      <c r="AA462" s="13"/>
      <c r="AB462" s="13"/>
      <c r="AC462" s="13"/>
      <c r="AD462" s="14"/>
      <c r="AE462" s="14"/>
      <c r="AF462" s="13"/>
    </row>
    <row r="463" spans="1:32" s="121" customFormat="1" ht="12">
      <c r="A463" s="113" t="s">
        <v>3675</v>
      </c>
      <c r="B463" s="99" t="s">
        <v>6096</v>
      </c>
      <c r="C463" s="19" t="s">
        <v>69</v>
      </c>
      <c r="D463" s="22">
        <v>39563</v>
      </c>
      <c r="E463" s="19" t="s">
        <v>54</v>
      </c>
      <c r="F463" s="19" t="s">
        <v>67</v>
      </c>
      <c r="G463" s="21" t="s">
        <v>1606</v>
      </c>
      <c r="H463" s="21"/>
      <c r="I463" s="19" t="s">
        <v>1605</v>
      </c>
      <c r="J463" s="19" t="s">
        <v>1525</v>
      </c>
      <c r="K463" s="20" t="s">
        <v>1604</v>
      </c>
      <c r="L463" s="20"/>
      <c r="M463" s="18" t="s">
        <v>1603</v>
      </c>
      <c r="N463" s="32">
        <v>5040</v>
      </c>
      <c r="O463" s="32" t="s">
        <v>6095</v>
      </c>
      <c r="P463" s="18" t="s">
        <v>1095</v>
      </c>
      <c r="Q463" s="17"/>
      <c r="R463" s="16"/>
      <c r="S463" s="13" t="s">
        <v>1094</v>
      </c>
      <c r="T463" s="13"/>
      <c r="U463" s="15"/>
      <c r="V463" s="15"/>
      <c r="W463" s="15"/>
      <c r="X463" s="15"/>
      <c r="Y463" s="15"/>
      <c r="Z463" s="15" t="s">
        <v>1133</v>
      </c>
      <c r="AA463" s="13"/>
      <c r="AB463" s="13"/>
      <c r="AC463" s="13"/>
      <c r="AD463" s="14"/>
      <c r="AE463" s="14"/>
      <c r="AF463" s="13"/>
    </row>
    <row r="464" spans="1:32" s="121" customFormat="1" ht="12">
      <c r="A464" s="113" t="s">
        <v>3675</v>
      </c>
      <c r="B464" s="99" t="s">
        <v>6096</v>
      </c>
      <c r="C464" s="19" t="s">
        <v>69</v>
      </c>
      <c r="D464" s="22">
        <v>40208</v>
      </c>
      <c r="E464" s="19" t="s">
        <v>1530</v>
      </c>
      <c r="F464" s="19" t="s">
        <v>67</v>
      </c>
      <c r="G464" s="21" t="s">
        <v>6106</v>
      </c>
      <c r="H464" s="21"/>
      <c r="I464" s="19" t="s">
        <v>2229</v>
      </c>
      <c r="J464" s="19" t="s">
        <v>30</v>
      </c>
      <c r="K464" s="20" t="s">
        <v>6101</v>
      </c>
      <c r="L464" s="20"/>
      <c r="M464" s="18" t="s">
        <v>6102</v>
      </c>
      <c r="N464" s="32">
        <v>1101</v>
      </c>
      <c r="O464" s="32" t="s">
        <v>6103</v>
      </c>
      <c r="P464" s="18" t="s">
        <v>82</v>
      </c>
      <c r="Q464" s="17"/>
      <c r="R464" s="16">
        <v>40171</v>
      </c>
      <c r="S464" s="13" t="s">
        <v>126</v>
      </c>
      <c r="T464" s="13" t="s">
        <v>2978</v>
      </c>
      <c r="U464" s="15">
        <v>700</v>
      </c>
      <c r="V464" s="15">
        <v>100000</v>
      </c>
      <c r="W464" s="15">
        <v>85</v>
      </c>
      <c r="X464" s="15">
        <v>1170</v>
      </c>
      <c r="Y464" s="15">
        <v>40171</v>
      </c>
      <c r="Z464" s="15" t="s">
        <v>6104</v>
      </c>
      <c r="AA464" s="13"/>
      <c r="AB464" s="13"/>
      <c r="AC464" s="13"/>
      <c r="AD464" s="14"/>
      <c r="AE464" s="14"/>
      <c r="AF464" s="13"/>
    </row>
    <row r="465" spans="1:32" s="121" customFormat="1" ht="12">
      <c r="A465" s="113" t="s">
        <v>3675</v>
      </c>
      <c r="B465" s="99" t="s">
        <v>6096</v>
      </c>
      <c r="C465" s="19" t="s">
        <v>69</v>
      </c>
      <c r="D465" s="22">
        <v>41177</v>
      </c>
      <c r="E465" s="19" t="s">
        <v>54</v>
      </c>
      <c r="F465" s="19" t="s">
        <v>67</v>
      </c>
      <c r="G465" s="21" t="s">
        <v>1907</v>
      </c>
      <c r="H465" s="21"/>
      <c r="I465" s="19" t="s">
        <v>1906</v>
      </c>
      <c r="J465" s="19" t="s">
        <v>26</v>
      </c>
      <c r="K465" s="20" t="s">
        <v>1905</v>
      </c>
      <c r="L465" s="20"/>
      <c r="M465" s="18" t="s">
        <v>1904</v>
      </c>
      <c r="N465" s="32">
        <v>5106</v>
      </c>
      <c r="O465" s="32" t="s">
        <v>6105</v>
      </c>
      <c r="P465" s="18" t="s">
        <v>847</v>
      </c>
      <c r="Q465" s="17"/>
      <c r="R465" s="16"/>
      <c r="S465" s="13" t="s">
        <v>859</v>
      </c>
      <c r="T465" s="13" t="s">
        <v>1639</v>
      </c>
      <c r="U465" s="15">
        <v>700</v>
      </c>
      <c r="V465" s="15">
        <v>45000</v>
      </c>
      <c r="W465" s="15">
        <v>30</v>
      </c>
      <c r="X465" s="15">
        <v>1500</v>
      </c>
      <c r="Y465" s="15"/>
      <c r="Z465" s="15" t="s">
        <v>1515</v>
      </c>
      <c r="AA465" s="13"/>
      <c r="AB465" s="13"/>
      <c r="AC465" s="13"/>
      <c r="AD465" s="14"/>
      <c r="AE465" s="14"/>
      <c r="AF465" s="13"/>
    </row>
    <row r="466" spans="1:32" s="121" customFormat="1" ht="12">
      <c r="A466" s="113" t="s">
        <v>3675</v>
      </c>
      <c r="B466" s="99" t="s">
        <v>6096</v>
      </c>
      <c r="C466" s="19" t="s">
        <v>69</v>
      </c>
      <c r="D466" s="22">
        <v>42118</v>
      </c>
      <c r="E466" s="19" t="s">
        <v>55</v>
      </c>
      <c r="F466" s="19" t="s">
        <v>67</v>
      </c>
      <c r="G466" s="21" t="s">
        <v>6109</v>
      </c>
      <c r="H466" s="21"/>
      <c r="I466" s="19" t="s">
        <v>3353</v>
      </c>
      <c r="J466" s="19" t="s">
        <v>50</v>
      </c>
      <c r="K466" s="20" t="s">
        <v>3358</v>
      </c>
      <c r="L466" s="20"/>
      <c r="M466" s="18" t="s">
        <v>6107</v>
      </c>
      <c r="N466" s="32">
        <v>2018</v>
      </c>
      <c r="O466" s="32" t="s">
        <v>6108</v>
      </c>
      <c r="P466" s="18" t="s">
        <v>3357</v>
      </c>
      <c r="Q466" s="17"/>
      <c r="R466" s="16"/>
      <c r="S466" s="13" t="s">
        <v>78</v>
      </c>
      <c r="T466" s="13" t="s">
        <v>78</v>
      </c>
      <c r="U466" s="15"/>
      <c r="V466" s="15">
        <v>600</v>
      </c>
      <c r="W466" s="15">
        <v>100</v>
      </c>
      <c r="X466" s="15"/>
      <c r="Y466" s="15" t="s">
        <v>946</v>
      </c>
      <c r="Z466" s="15" t="s">
        <v>1133</v>
      </c>
      <c r="AA466" s="13"/>
      <c r="AB466" s="13"/>
      <c r="AC466" s="13"/>
      <c r="AD466" s="14"/>
      <c r="AE466" s="14"/>
      <c r="AF466" s="13"/>
    </row>
    <row r="467" spans="1:32" s="121" customFormat="1" ht="12">
      <c r="A467" s="113" t="s">
        <v>3675</v>
      </c>
      <c r="B467" s="99" t="s">
        <v>6113</v>
      </c>
      <c r="C467" s="19" t="s">
        <v>75</v>
      </c>
      <c r="D467" s="22">
        <v>40508</v>
      </c>
      <c r="E467" s="19" t="s">
        <v>52</v>
      </c>
      <c r="F467" s="19" t="s">
        <v>67</v>
      </c>
      <c r="G467" s="21" t="s">
        <v>6123</v>
      </c>
      <c r="H467" s="21"/>
      <c r="I467" s="19" t="s">
        <v>3020</v>
      </c>
      <c r="J467" s="19" t="s">
        <v>41</v>
      </c>
      <c r="K467" s="20" t="s">
        <v>3019</v>
      </c>
      <c r="L467" s="20"/>
      <c r="M467" s="18" t="s">
        <v>6110</v>
      </c>
      <c r="N467" s="32">
        <v>1134</v>
      </c>
      <c r="O467" s="32" t="s">
        <v>5952</v>
      </c>
      <c r="P467" s="18" t="s">
        <v>1109</v>
      </c>
      <c r="Q467" s="17"/>
      <c r="R467" s="16">
        <v>40486</v>
      </c>
      <c r="S467" s="13" t="s">
        <v>1108</v>
      </c>
      <c r="T467" s="13" t="s">
        <v>1108</v>
      </c>
      <c r="U467" s="15">
        <v>800</v>
      </c>
      <c r="V467" s="15">
        <v>200000</v>
      </c>
      <c r="W467" s="15">
        <v>80</v>
      </c>
      <c r="X467" s="15">
        <v>2500</v>
      </c>
      <c r="Y467" s="15">
        <v>40486</v>
      </c>
      <c r="Z467" s="15"/>
      <c r="AA467" s="13"/>
      <c r="AB467" s="13"/>
      <c r="AC467" s="13"/>
      <c r="AD467" s="14"/>
      <c r="AE467" s="14"/>
      <c r="AF467" s="13"/>
    </row>
    <row r="468" spans="1:32" s="121" customFormat="1" ht="12">
      <c r="A468" s="113" t="s">
        <v>3675</v>
      </c>
      <c r="B468" s="99" t="s">
        <v>6113</v>
      </c>
      <c r="C468" s="19" t="s">
        <v>75</v>
      </c>
      <c r="D468" s="22">
        <v>41018</v>
      </c>
      <c r="E468" s="19" t="s">
        <v>52</v>
      </c>
      <c r="F468" s="19" t="s">
        <v>67</v>
      </c>
      <c r="G468" s="21" t="s">
        <v>2970</v>
      </c>
      <c r="H468" s="21"/>
      <c r="I468" s="19" t="s">
        <v>2969</v>
      </c>
      <c r="J468" s="19" t="s">
        <v>40</v>
      </c>
      <c r="K468" s="20" t="s">
        <v>2968</v>
      </c>
      <c r="L468" s="20"/>
      <c r="M468" s="18" t="s">
        <v>6111</v>
      </c>
      <c r="N468" s="32">
        <v>1219</v>
      </c>
      <c r="O468" s="32" t="s">
        <v>1110</v>
      </c>
      <c r="P468" s="18" t="s">
        <v>1109</v>
      </c>
      <c r="Q468" s="17"/>
      <c r="R468" s="16">
        <v>40974</v>
      </c>
      <c r="S468" s="13" t="s">
        <v>1108</v>
      </c>
      <c r="T468" s="13" t="s">
        <v>1108</v>
      </c>
      <c r="U468" s="15">
        <v>800</v>
      </c>
      <c r="V468" s="15">
        <v>400000</v>
      </c>
      <c r="W468" s="15">
        <v>300</v>
      </c>
      <c r="X468" s="15">
        <v>1330</v>
      </c>
      <c r="Y468" s="15"/>
      <c r="Z468" s="15" t="s">
        <v>2967</v>
      </c>
      <c r="AA468" s="13"/>
      <c r="AB468" s="13"/>
      <c r="AC468" s="13"/>
      <c r="AD468" s="14"/>
      <c r="AE468" s="14"/>
      <c r="AF468" s="13"/>
    </row>
    <row r="469" spans="1:32" s="121" customFormat="1" ht="12">
      <c r="A469" s="113" t="s">
        <v>3675</v>
      </c>
      <c r="B469" s="99" t="s">
        <v>6113</v>
      </c>
      <c r="C469" s="19" t="s">
        <v>75</v>
      </c>
      <c r="D469" s="22" t="s">
        <v>880</v>
      </c>
      <c r="E469" s="19" t="s">
        <v>52</v>
      </c>
      <c r="F469" s="19" t="s">
        <v>67</v>
      </c>
      <c r="G469" s="21" t="s">
        <v>6124</v>
      </c>
      <c r="H469" s="21"/>
      <c r="I469" s="19" t="s">
        <v>2294</v>
      </c>
      <c r="J469" s="19" t="s">
        <v>2293</v>
      </c>
      <c r="K469" s="20" t="s">
        <v>2292</v>
      </c>
      <c r="L469" s="20"/>
      <c r="M469" s="18" t="s">
        <v>2291</v>
      </c>
      <c r="N469" s="32" t="s">
        <v>1430</v>
      </c>
      <c r="O469" s="32" t="s">
        <v>5952</v>
      </c>
      <c r="P469" s="18" t="s">
        <v>1429</v>
      </c>
      <c r="Q469" s="17"/>
      <c r="R469" s="16">
        <v>42584</v>
      </c>
      <c r="S469" s="13" t="s">
        <v>874</v>
      </c>
      <c r="T469" s="13" t="s">
        <v>874</v>
      </c>
      <c r="U469" s="15" t="s">
        <v>873</v>
      </c>
      <c r="V469" s="15">
        <v>200000</v>
      </c>
      <c r="W469" s="15" t="s">
        <v>1428</v>
      </c>
      <c r="X469" s="15">
        <v>2500</v>
      </c>
      <c r="Y469" s="15" t="s">
        <v>870</v>
      </c>
      <c r="Z469" s="15"/>
      <c r="AA469" s="13"/>
      <c r="AB469" s="13"/>
      <c r="AC469" s="13"/>
      <c r="AD469" s="14"/>
      <c r="AE469" s="14"/>
      <c r="AF469" s="13"/>
    </row>
    <row r="470" spans="1:32" s="121" customFormat="1" ht="12">
      <c r="A470" s="113" t="s">
        <v>3675</v>
      </c>
      <c r="B470" s="99" t="s">
        <v>6113</v>
      </c>
      <c r="C470" s="19" t="s">
        <v>75</v>
      </c>
      <c r="D470" s="22">
        <v>41025</v>
      </c>
      <c r="E470" s="19" t="s">
        <v>52</v>
      </c>
      <c r="F470" s="19" t="s">
        <v>67</v>
      </c>
      <c r="G470" s="21" t="s">
        <v>1113</v>
      </c>
      <c r="H470" s="21"/>
      <c r="I470" s="19" t="s">
        <v>1112</v>
      </c>
      <c r="J470" s="19" t="s">
        <v>11</v>
      </c>
      <c r="K470" s="20" t="s">
        <v>1111</v>
      </c>
      <c r="L470" s="20"/>
      <c r="M470" s="18" t="s">
        <v>6112</v>
      </c>
      <c r="N470" s="32">
        <v>1219</v>
      </c>
      <c r="O470" s="32" t="s">
        <v>1110</v>
      </c>
      <c r="P470" s="18" t="s">
        <v>1109</v>
      </c>
      <c r="Q470" s="17"/>
      <c r="R470" s="16">
        <v>40974</v>
      </c>
      <c r="S470" s="13" t="s">
        <v>1108</v>
      </c>
      <c r="T470" s="13" t="s">
        <v>1108</v>
      </c>
      <c r="U470" s="15">
        <v>800</v>
      </c>
      <c r="V470" s="15">
        <v>400000</v>
      </c>
      <c r="W470" s="15">
        <v>300</v>
      </c>
      <c r="X470" s="15">
        <v>1330</v>
      </c>
      <c r="Y470" s="15"/>
      <c r="Z470" s="15" t="s">
        <v>1107</v>
      </c>
      <c r="AA470" s="13"/>
      <c r="AB470" s="13"/>
      <c r="AC470" s="13"/>
      <c r="AD470" s="14"/>
      <c r="AE470" s="14"/>
      <c r="AF470" s="13"/>
    </row>
    <row r="471" spans="1:32" s="121" customFormat="1" ht="12">
      <c r="A471" s="113" t="s">
        <v>3675</v>
      </c>
      <c r="B471" s="99" t="s">
        <v>6167</v>
      </c>
      <c r="C471" s="19" t="s">
        <v>69</v>
      </c>
      <c r="D471" s="22">
        <v>39317</v>
      </c>
      <c r="E471" s="19" t="s">
        <v>123</v>
      </c>
      <c r="F471" s="19" t="s">
        <v>67</v>
      </c>
      <c r="G471" s="21" t="s">
        <v>3135</v>
      </c>
      <c r="H471" s="21" t="s">
        <v>3134</v>
      </c>
      <c r="I471" s="19" t="s">
        <v>3133</v>
      </c>
      <c r="J471" s="19" t="s">
        <v>38</v>
      </c>
      <c r="K471" s="20" t="s">
        <v>3132</v>
      </c>
      <c r="L471" s="20" t="s">
        <v>3131</v>
      </c>
      <c r="M471" s="18" t="s">
        <v>3130</v>
      </c>
      <c r="N471" s="32">
        <v>1006</v>
      </c>
      <c r="O471" s="32" t="s">
        <v>6160</v>
      </c>
      <c r="P471" s="18" t="s">
        <v>3122</v>
      </c>
      <c r="Q471" s="17"/>
      <c r="R471" s="16"/>
      <c r="S471" s="13" t="s">
        <v>2343</v>
      </c>
      <c r="T471" s="13" t="s">
        <v>2343</v>
      </c>
      <c r="U471" s="15"/>
      <c r="V471" s="15"/>
      <c r="W471" s="15"/>
      <c r="X471" s="15"/>
      <c r="Y471" s="15"/>
      <c r="Z471" s="15"/>
      <c r="AA471" s="13"/>
      <c r="AB471" s="13"/>
      <c r="AC471" s="13"/>
      <c r="AD471" s="14"/>
      <c r="AE471" s="14"/>
      <c r="AF471" s="13"/>
    </row>
    <row r="472" spans="1:32" s="121" customFormat="1" ht="12">
      <c r="A472" s="113" t="s">
        <v>3675</v>
      </c>
      <c r="B472" s="99" t="s">
        <v>6167</v>
      </c>
      <c r="C472" s="19" t="s">
        <v>69</v>
      </c>
      <c r="D472" s="22">
        <v>42118</v>
      </c>
      <c r="E472" s="19" t="s">
        <v>1530</v>
      </c>
      <c r="F472" s="19" t="s">
        <v>67</v>
      </c>
      <c r="G472" s="21" t="s">
        <v>3039</v>
      </c>
      <c r="H472" s="21" t="s">
        <v>3038</v>
      </c>
      <c r="I472" s="19" t="s">
        <v>3037</v>
      </c>
      <c r="J472" s="19" t="s">
        <v>41</v>
      </c>
      <c r="K472" s="20" t="s">
        <v>6161</v>
      </c>
      <c r="L472" s="20" t="s">
        <v>6162</v>
      </c>
      <c r="M472" s="18" t="s">
        <v>6163</v>
      </c>
      <c r="N472" s="32">
        <v>1101</v>
      </c>
      <c r="O472" s="32" t="s">
        <v>6164</v>
      </c>
      <c r="P472" s="18" t="s">
        <v>82</v>
      </c>
      <c r="Q472" s="17" t="s">
        <v>2554</v>
      </c>
      <c r="R472" s="16"/>
      <c r="S472" s="13" t="s">
        <v>81</v>
      </c>
      <c r="T472" s="13" t="s">
        <v>2495</v>
      </c>
      <c r="U472" s="15"/>
      <c r="V472" s="15"/>
      <c r="W472" s="15"/>
      <c r="X472" s="15"/>
      <c r="Y472" s="15" t="s">
        <v>946</v>
      </c>
      <c r="Z472" s="15"/>
      <c r="AA472" s="13"/>
      <c r="AB472" s="13"/>
      <c r="AC472" s="13"/>
      <c r="AD472" s="14"/>
      <c r="AE472" s="14"/>
      <c r="AF472" s="13"/>
    </row>
    <row r="473" spans="1:32" s="121" customFormat="1" ht="12">
      <c r="A473" s="113" t="s">
        <v>3675</v>
      </c>
      <c r="B473" s="99" t="s">
        <v>6167</v>
      </c>
      <c r="C473" s="19" t="s">
        <v>69</v>
      </c>
      <c r="D473" s="22">
        <v>38786</v>
      </c>
      <c r="E473" s="19" t="s">
        <v>123</v>
      </c>
      <c r="F473" s="19" t="s">
        <v>67</v>
      </c>
      <c r="G473" s="21" t="s">
        <v>2278</v>
      </c>
      <c r="H473" s="21" t="s">
        <v>2277</v>
      </c>
      <c r="I473" s="19" t="s">
        <v>2276</v>
      </c>
      <c r="J473" s="19" t="s">
        <v>2275</v>
      </c>
      <c r="K473" s="20" t="s">
        <v>2274</v>
      </c>
      <c r="L473" s="20" t="s">
        <v>6165</v>
      </c>
      <c r="M473" s="18" t="s">
        <v>2273</v>
      </c>
      <c r="N473" s="32">
        <v>1023</v>
      </c>
      <c r="O473" s="32" t="s">
        <v>6166</v>
      </c>
      <c r="P473" s="18" t="s">
        <v>63</v>
      </c>
      <c r="Q473" s="17"/>
      <c r="R473" s="16"/>
      <c r="S473" s="13" t="s">
        <v>62</v>
      </c>
      <c r="T473" s="13"/>
      <c r="U473" s="15"/>
      <c r="V473" s="15"/>
      <c r="W473" s="15"/>
      <c r="X473" s="15"/>
      <c r="Y473" s="15"/>
      <c r="Z473" s="15"/>
      <c r="AA473" s="13"/>
      <c r="AB473" s="13"/>
      <c r="AC473" s="13"/>
      <c r="AD473" s="14"/>
      <c r="AE473" s="14"/>
      <c r="AF473" s="13"/>
    </row>
    <row r="474" spans="1:32" s="121" customFormat="1" ht="12">
      <c r="A474" s="113" t="s">
        <v>3675</v>
      </c>
      <c r="B474" s="99" t="s">
        <v>6169</v>
      </c>
      <c r="C474" s="19" t="s">
        <v>69</v>
      </c>
      <c r="D474" s="22">
        <v>41537</v>
      </c>
      <c r="E474" s="19" t="s">
        <v>54</v>
      </c>
      <c r="F474" s="19" t="s">
        <v>67</v>
      </c>
      <c r="G474" s="21" t="s">
        <v>1569</v>
      </c>
      <c r="H474" s="21" t="s">
        <v>1568</v>
      </c>
      <c r="I474" s="19" t="s">
        <v>1567</v>
      </c>
      <c r="J474" s="19" t="s">
        <v>1525</v>
      </c>
      <c r="K474" s="20" t="s">
        <v>1566</v>
      </c>
      <c r="L474" s="20" t="s">
        <v>1565</v>
      </c>
      <c r="M474" s="18" t="s">
        <v>1564</v>
      </c>
      <c r="N474" s="32">
        <v>5035</v>
      </c>
      <c r="O474" s="32" t="s">
        <v>6168</v>
      </c>
      <c r="P474" s="18" t="s">
        <v>1510</v>
      </c>
      <c r="Q474" s="17" t="s">
        <v>1572</v>
      </c>
      <c r="R474" s="16">
        <v>41583</v>
      </c>
      <c r="S474" s="13" t="s">
        <v>1408</v>
      </c>
      <c r="T474" s="13" t="s">
        <v>1554</v>
      </c>
      <c r="U474" s="15">
        <v>700</v>
      </c>
      <c r="V474" s="15">
        <v>30000</v>
      </c>
      <c r="W474" s="15">
        <v>8</v>
      </c>
      <c r="X474" s="15">
        <v>3750</v>
      </c>
      <c r="Y474" s="15"/>
      <c r="Z474" s="15" t="s">
        <v>1515</v>
      </c>
      <c r="AA474" s="13"/>
      <c r="AB474" s="13"/>
      <c r="AC474" s="13"/>
      <c r="AD474" s="14"/>
      <c r="AE474" s="14"/>
      <c r="AF474" s="13"/>
    </row>
    <row r="475" spans="1:32" s="121" customFormat="1" ht="12">
      <c r="A475" s="113" t="s">
        <v>3675</v>
      </c>
      <c r="B475" s="99" t="s">
        <v>6326</v>
      </c>
      <c r="C475" s="19" t="s">
        <v>75</v>
      </c>
      <c r="D475" s="22">
        <v>38930</v>
      </c>
      <c r="E475" s="19" t="s">
        <v>3435</v>
      </c>
      <c r="F475" s="19" t="s">
        <v>67</v>
      </c>
      <c r="G475" s="21" t="s">
        <v>844</v>
      </c>
      <c r="H475" s="21" t="s">
        <v>844</v>
      </c>
      <c r="I475" s="19" t="s">
        <v>117</v>
      </c>
      <c r="J475" s="19" t="s">
        <v>3435</v>
      </c>
      <c r="K475" s="20" t="s">
        <v>6236</v>
      </c>
      <c r="L475" s="20" t="s">
        <v>846</v>
      </c>
      <c r="M475" s="18" t="s">
        <v>845</v>
      </c>
      <c r="N475" s="32">
        <v>26802</v>
      </c>
      <c r="O475" s="32">
        <v>26802</v>
      </c>
      <c r="P475" s="18" t="s">
        <v>817</v>
      </c>
      <c r="Q475" s="17" t="s">
        <v>226</v>
      </c>
      <c r="R475" s="16">
        <v>38928</v>
      </c>
      <c r="S475" s="13" t="s">
        <v>116</v>
      </c>
      <c r="T475" s="13" t="s">
        <v>116</v>
      </c>
      <c r="U475" s="15"/>
      <c r="V475" s="15"/>
      <c r="W475" s="15"/>
      <c r="X475" s="15"/>
      <c r="Y475" s="15">
        <v>38888</v>
      </c>
      <c r="Z475" s="15" t="s">
        <v>6237</v>
      </c>
      <c r="AA475" s="13"/>
      <c r="AB475" s="13"/>
      <c r="AC475" s="13"/>
      <c r="AD475" s="14"/>
      <c r="AE475" s="14"/>
      <c r="AF475" s="13"/>
    </row>
    <row r="476" spans="1:32" s="121" customFormat="1" ht="12">
      <c r="A476" s="113" t="s">
        <v>3675</v>
      </c>
      <c r="B476" s="99" t="s">
        <v>6326</v>
      </c>
      <c r="C476" s="19" t="s">
        <v>69</v>
      </c>
      <c r="D476" s="22">
        <v>41158</v>
      </c>
      <c r="E476" s="19" t="s">
        <v>3435</v>
      </c>
      <c r="F476" s="19" t="s">
        <v>67</v>
      </c>
      <c r="G476" s="21" t="s">
        <v>843</v>
      </c>
      <c r="H476" s="21" t="s">
        <v>843</v>
      </c>
      <c r="I476" s="19" t="s">
        <v>117</v>
      </c>
      <c r="J476" s="19" t="s">
        <v>3435</v>
      </c>
      <c r="K476" s="20" t="s">
        <v>6238</v>
      </c>
      <c r="L476" s="20" t="s">
        <v>842</v>
      </c>
      <c r="M476" s="18" t="s">
        <v>841</v>
      </c>
      <c r="N476" s="32">
        <v>26901</v>
      </c>
      <c r="O476" s="32">
        <v>26901</v>
      </c>
      <c r="P476" s="18" t="s">
        <v>6239</v>
      </c>
      <c r="Q476" s="17" t="s">
        <v>6204</v>
      </c>
      <c r="R476" s="16">
        <v>41123</v>
      </c>
      <c r="S476" s="13" t="s">
        <v>116</v>
      </c>
      <c r="T476" s="13" t="s">
        <v>116</v>
      </c>
      <c r="U476" s="15">
        <v>500</v>
      </c>
      <c r="V476" s="15"/>
      <c r="W476" s="15">
        <v>20</v>
      </c>
      <c r="X476" s="15"/>
      <c r="Y476" s="15"/>
      <c r="Z476" s="15"/>
      <c r="AA476" s="13"/>
      <c r="AB476" s="13"/>
      <c r="AC476" s="13"/>
      <c r="AD476" s="14"/>
      <c r="AE476" s="14"/>
      <c r="AF476" s="13"/>
    </row>
    <row r="477" spans="1:32" s="121" customFormat="1" ht="12">
      <c r="A477" s="113" t="s">
        <v>3675</v>
      </c>
      <c r="B477" s="99" t="s">
        <v>6326</v>
      </c>
      <c r="C477" s="19" t="s">
        <v>75</v>
      </c>
      <c r="D477" s="22">
        <v>41456</v>
      </c>
      <c r="E477" s="19" t="s">
        <v>3435</v>
      </c>
      <c r="F477" s="19" t="s">
        <v>169</v>
      </c>
      <c r="G477" s="21" t="s">
        <v>840</v>
      </c>
      <c r="H477" s="21" t="s">
        <v>840</v>
      </c>
      <c r="I477" s="19" t="s">
        <v>117</v>
      </c>
      <c r="J477" s="19" t="s">
        <v>3435</v>
      </c>
      <c r="K477" s="20" t="s">
        <v>6240</v>
      </c>
      <c r="L477" s="20" t="s">
        <v>839</v>
      </c>
      <c r="M477" s="18" t="s">
        <v>838</v>
      </c>
      <c r="N477" s="32">
        <v>26806</v>
      </c>
      <c r="O477" s="32">
        <v>26806</v>
      </c>
      <c r="P477" s="18" t="s">
        <v>6241</v>
      </c>
      <c r="Q477" s="17" t="s">
        <v>837</v>
      </c>
      <c r="R477" s="16">
        <v>41400</v>
      </c>
      <c r="S477" s="13" t="s">
        <v>116</v>
      </c>
      <c r="T477" s="13" t="s">
        <v>116</v>
      </c>
      <c r="U477" s="15"/>
      <c r="V477" s="15"/>
      <c r="W477" s="15"/>
      <c r="X477" s="15"/>
      <c r="Y477" s="15"/>
      <c r="Z477" s="15"/>
      <c r="AA477" s="13"/>
      <c r="AB477" s="13"/>
      <c r="AC477" s="13"/>
      <c r="AD477" s="14"/>
      <c r="AE477" s="14"/>
      <c r="AF477" s="13"/>
    </row>
    <row r="478" spans="1:32" s="121" customFormat="1" ht="12">
      <c r="A478" s="113" t="s">
        <v>3675</v>
      </c>
      <c r="B478" s="99" t="s">
        <v>6326</v>
      </c>
      <c r="C478" s="19" t="s">
        <v>75</v>
      </c>
      <c r="D478" s="22">
        <v>40493</v>
      </c>
      <c r="E478" s="19" t="s">
        <v>3435</v>
      </c>
      <c r="F478" s="19" t="s">
        <v>1</v>
      </c>
      <c r="G478" s="21" t="s">
        <v>836</v>
      </c>
      <c r="H478" s="21" t="s">
        <v>836</v>
      </c>
      <c r="I478" s="19" t="s">
        <v>117</v>
      </c>
      <c r="J478" s="19" t="s">
        <v>3435</v>
      </c>
      <c r="K478" s="20" t="s">
        <v>6242</v>
      </c>
      <c r="L478" s="20" t="s">
        <v>835</v>
      </c>
      <c r="M478" s="18" t="s">
        <v>834</v>
      </c>
      <c r="N478" s="32">
        <v>26806</v>
      </c>
      <c r="O478" s="32">
        <v>26806</v>
      </c>
      <c r="P478" s="18" t="s">
        <v>6241</v>
      </c>
      <c r="Q478" s="17"/>
      <c r="R478" s="16">
        <v>40448</v>
      </c>
      <c r="S478" s="13" t="s">
        <v>116</v>
      </c>
      <c r="T478" s="13" t="s">
        <v>116</v>
      </c>
      <c r="U478" s="15">
        <v>3000</v>
      </c>
      <c r="V478" s="15">
        <v>30000</v>
      </c>
      <c r="W478" s="15">
        <v>57</v>
      </c>
      <c r="X478" s="15">
        <v>520</v>
      </c>
      <c r="Y478" s="15">
        <v>40449</v>
      </c>
      <c r="Z478" s="15" t="s">
        <v>6243</v>
      </c>
      <c r="AA478" s="13"/>
      <c r="AB478" s="13"/>
      <c r="AC478" s="13"/>
      <c r="AD478" s="14"/>
      <c r="AE478" s="14"/>
      <c r="AF478" s="13"/>
    </row>
    <row r="479" spans="1:32" s="121" customFormat="1" ht="12">
      <c r="A479" s="113" t="s">
        <v>3675</v>
      </c>
      <c r="B479" s="99" t="s">
        <v>6326</v>
      </c>
      <c r="C479" s="19" t="s">
        <v>75</v>
      </c>
      <c r="D479" s="22">
        <v>40858</v>
      </c>
      <c r="E479" s="19" t="s">
        <v>3435</v>
      </c>
      <c r="F479" s="19" t="s">
        <v>169</v>
      </c>
      <c r="G479" s="21" t="s">
        <v>833</v>
      </c>
      <c r="H479" s="21" t="s">
        <v>833</v>
      </c>
      <c r="I479" s="19" t="s">
        <v>117</v>
      </c>
      <c r="J479" s="19" t="s">
        <v>3435</v>
      </c>
      <c r="K479" s="20" t="s">
        <v>6244</v>
      </c>
      <c r="L479" s="20" t="s">
        <v>832</v>
      </c>
      <c r="M479" s="18" t="s">
        <v>831</v>
      </c>
      <c r="N479" s="32">
        <v>26806</v>
      </c>
      <c r="O479" s="32">
        <v>26806</v>
      </c>
      <c r="P479" s="18" t="s">
        <v>6241</v>
      </c>
      <c r="Q479" s="17" t="s">
        <v>830</v>
      </c>
      <c r="R479" s="16">
        <v>40948</v>
      </c>
      <c r="S479" s="13" t="s">
        <v>116</v>
      </c>
      <c r="T479" s="13" t="s">
        <v>116</v>
      </c>
      <c r="U479" s="15">
        <v>600</v>
      </c>
      <c r="V479" s="15">
        <v>5000</v>
      </c>
      <c r="W479" s="15" t="s">
        <v>356</v>
      </c>
      <c r="X479" s="15"/>
      <c r="Y479" s="15"/>
      <c r="Z479" s="15" t="s">
        <v>6245</v>
      </c>
      <c r="AA479" s="13"/>
      <c r="AB479" s="13"/>
      <c r="AC479" s="13"/>
      <c r="AD479" s="14"/>
      <c r="AE479" s="14"/>
      <c r="AF479" s="13"/>
    </row>
    <row r="480" spans="1:32" s="121" customFormat="1" ht="12">
      <c r="A480" s="113" t="s">
        <v>3675</v>
      </c>
      <c r="B480" s="99" t="s">
        <v>6326</v>
      </c>
      <c r="C480" s="19" t="s">
        <v>75</v>
      </c>
      <c r="D480" s="22">
        <v>41013</v>
      </c>
      <c r="E480" s="19" t="s">
        <v>3435</v>
      </c>
      <c r="F480" s="19" t="s">
        <v>169</v>
      </c>
      <c r="G480" s="21" t="s">
        <v>829</v>
      </c>
      <c r="H480" s="21" t="s">
        <v>829</v>
      </c>
      <c r="I480" s="19" t="s">
        <v>117</v>
      </c>
      <c r="J480" s="19" t="s">
        <v>3435</v>
      </c>
      <c r="K480" s="20" t="s">
        <v>6246</v>
      </c>
      <c r="L480" s="20" t="s">
        <v>828</v>
      </c>
      <c r="M480" s="18" t="s">
        <v>827</v>
      </c>
      <c r="N480" s="32">
        <v>26802</v>
      </c>
      <c r="O480" s="32">
        <v>26802</v>
      </c>
      <c r="P480" s="18" t="s">
        <v>6247</v>
      </c>
      <c r="Q480" s="17" t="s">
        <v>226</v>
      </c>
      <c r="R480" s="16">
        <v>40972</v>
      </c>
      <c r="S480" s="13" t="s">
        <v>116</v>
      </c>
      <c r="T480" s="13" t="s">
        <v>116</v>
      </c>
      <c r="U480" s="15"/>
      <c r="V480" s="15"/>
      <c r="W480" s="15"/>
      <c r="X480" s="15"/>
      <c r="Y480" s="15">
        <v>39895</v>
      </c>
      <c r="Z480" s="15" t="s">
        <v>6237</v>
      </c>
      <c r="AA480" s="13"/>
      <c r="AB480" s="13"/>
      <c r="AC480" s="13"/>
      <c r="AD480" s="14"/>
      <c r="AE480" s="14"/>
      <c r="AF480" s="13"/>
    </row>
    <row r="481" spans="1:32" s="121" customFormat="1" ht="12">
      <c r="A481" s="113" t="s">
        <v>3675</v>
      </c>
      <c r="B481" s="99" t="s">
        <v>6326</v>
      </c>
      <c r="C481" s="19" t="s">
        <v>75</v>
      </c>
      <c r="D481" s="22">
        <v>41599</v>
      </c>
      <c r="E481" s="19" t="s">
        <v>3435</v>
      </c>
      <c r="F481" s="19" t="s">
        <v>169</v>
      </c>
      <c r="G481" s="21" t="s">
        <v>821</v>
      </c>
      <c r="H481" s="21" t="s">
        <v>821</v>
      </c>
      <c r="I481" s="19" t="s">
        <v>117</v>
      </c>
      <c r="J481" s="19" t="s">
        <v>3435</v>
      </c>
      <c r="K481" s="20" t="s">
        <v>6248</v>
      </c>
      <c r="L481" s="20" t="s">
        <v>820</v>
      </c>
      <c r="M481" s="18" t="s">
        <v>819</v>
      </c>
      <c r="N481" s="32">
        <v>26806</v>
      </c>
      <c r="O481" s="32">
        <v>26806</v>
      </c>
      <c r="P481" s="18" t="s">
        <v>6241</v>
      </c>
      <c r="Q481" s="17" t="s">
        <v>818</v>
      </c>
      <c r="R481" s="16">
        <v>41455</v>
      </c>
      <c r="S481" s="13" t="s">
        <v>116</v>
      </c>
      <c r="T481" s="13" t="s">
        <v>116</v>
      </c>
      <c r="U481" s="15"/>
      <c r="V481" s="15"/>
      <c r="W481" s="15" t="s">
        <v>356</v>
      </c>
      <c r="X481" s="15"/>
      <c r="Y481" s="15">
        <v>41464</v>
      </c>
      <c r="Z481" s="15" t="s">
        <v>6249</v>
      </c>
      <c r="AA481" s="13"/>
      <c r="AB481" s="13"/>
      <c r="AC481" s="13"/>
      <c r="AD481" s="14"/>
      <c r="AE481" s="14"/>
      <c r="AF481" s="13"/>
    </row>
    <row r="482" spans="1:32" s="121" customFormat="1" ht="12">
      <c r="A482" s="113" t="s">
        <v>3675</v>
      </c>
      <c r="B482" s="99" t="s">
        <v>6326</v>
      </c>
      <c r="C482" s="19" t="s">
        <v>75</v>
      </c>
      <c r="D482" s="22">
        <v>42675</v>
      </c>
      <c r="E482" s="19" t="s">
        <v>5531</v>
      </c>
      <c r="F482" s="19" t="s">
        <v>96</v>
      </c>
      <c r="G482" s="21" t="s">
        <v>6205</v>
      </c>
      <c r="H482" s="21" t="s">
        <v>6205</v>
      </c>
      <c r="I482" s="19" t="s">
        <v>117</v>
      </c>
      <c r="J482" s="19" t="s">
        <v>5531</v>
      </c>
      <c r="K482" s="20" t="s">
        <v>6250</v>
      </c>
      <c r="L482" s="20" t="s">
        <v>229</v>
      </c>
      <c r="M482" s="18" t="s">
        <v>6206</v>
      </c>
      <c r="N482" s="32">
        <v>26806</v>
      </c>
      <c r="O482" s="32">
        <v>26806</v>
      </c>
      <c r="P482" s="18" t="s">
        <v>6241</v>
      </c>
      <c r="Q482" s="17" t="s">
        <v>6207</v>
      </c>
      <c r="R482" s="16">
        <v>42663</v>
      </c>
      <c r="S482" s="13" t="s">
        <v>113</v>
      </c>
      <c r="T482" s="13" t="s">
        <v>113</v>
      </c>
      <c r="U482" s="15"/>
      <c r="V482" s="15"/>
      <c r="W482" s="15">
        <v>45</v>
      </c>
      <c r="X482" s="15"/>
      <c r="Y482" s="15">
        <v>42663</v>
      </c>
      <c r="Z482" s="15"/>
      <c r="AA482" s="13"/>
      <c r="AB482" s="13"/>
      <c r="AC482" s="13"/>
      <c r="AD482" s="14"/>
      <c r="AE482" s="14"/>
      <c r="AF482" s="13"/>
    </row>
    <row r="483" spans="1:32" s="121" customFormat="1" ht="12">
      <c r="A483" s="113" t="s">
        <v>3675</v>
      </c>
      <c r="B483" s="99" t="s">
        <v>6326</v>
      </c>
      <c r="C483" s="19" t="s">
        <v>75</v>
      </c>
      <c r="D483" s="22"/>
      <c r="E483" s="19" t="s">
        <v>5531</v>
      </c>
      <c r="F483" s="19" t="s">
        <v>96</v>
      </c>
      <c r="G483" s="21" t="s">
        <v>6208</v>
      </c>
      <c r="H483" s="21" t="s">
        <v>6208</v>
      </c>
      <c r="I483" s="19" t="s">
        <v>117</v>
      </c>
      <c r="J483" s="19" t="s">
        <v>5531</v>
      </c>
      <c r="K483" s="20" t="s">
        <v>6251</v>
      </c>
      <c r="L483" s="20" t="s">
        <v>6209</v>
      </c>
      <c r="M483" s="18" t="s">
        <v>6210</v>
      </c>
      <c r="N483" s="32">
        <v>26806</v>
      </c>
      <c r="O483" s="32">
        <v>26806</v>
      </c>
      <c r="P483" s="18" t="s">
        <v>6241</v>
      </c>
      <c r="Q483" s="17" t="s">
        <v>228</v>
      </c>
      <c r="R483" s="16"/>
      <c r="S483" s="13" t="s">
        <v>113</v>
      </c>
      <c r="T483" s="13" t="s">
        <v>113</v>
      </c>
      <c r="U483" s="15">
        <v>200</v>
      </c>
      <c r="V483" s="15"/>
      <c r="W483" s="15"/>
      <c r="X483" s="15"/>
      <c r="Y483" s="15"/>
      <c r="Z483" s="15"/>
      <c r="AA483" s="13"/>
      <c r="AB483" s="13"/>
      <c r="AC483" s="13"/>
      <c r="AD483" s="14"/>
      <c r="AE483" s="14"/>
      <c r="AF483" s="13"/>
    </row>
    <row r="484" spans="1:32" s="121" customFormat="1" ht="12">
      <c r="A484" s="113" t="s">
        <v>3675</v>
      </c>
      <c r="B484" s="99" t="s">
        <v>6326</v>
      </c>
      <c r="C484" s="19" t="s">
        <v>69</v>
      </c>
      <c r="D484" s="22">
        <v>42510</v>
      </c>
      <c r="E484" s="19" t="s">
        <v>3435</v>
      </c>
      <c r="F484" s="19" t="s">
        <v>67</v>
      </c>
      <c r="G484" s="21" t="s">
        <v>6211</v>
      </c>
      <c r="H484" s="21" t="s">
        <v>6211</v>
      </c>
      <c r="I484" s="19" t="s">
        <v>117</v>
      </c>
      <c r="J484" s="19" t="s">
        <v>3435</v>
      </c>
      <c r="K484" s="20" t="s">
        <v>6252</v>
      </c>
      <c r="L484" s="20" t="s">
        <v>6212</v>
      </c>
      <c r="M484" s="18" t="s">
        <v>6213</v>
      </c>
      <c r="N484" s="32">
        <v>26901</v>
      </c>
      <c r="O484" s="32">
        <v>26901</v>
      </c>
      <c r="P484" s="18" t="s">
        <v>6239</v>
      </c>
      <c r="Q484" s="17" t="s">
        <v>6204</v>
      </c>
      <c r="R484" s="16">
        <v>42491</v>
      </c>
      <c r="S484" s="13" t="s">
        <v>116</v>
      </c>
      <c r="T484" s="13" t="s">
        <v>116</v>
      </c>
      <c r="U484" s="15">
        <v>500</v>
      </c>
      <c r="V484" s="15"/>
      <c r="W484" s="15">
        <v>20</v>
      </c>
      <c r="X484" s="15"/>
      <c r="Y484" s="15">
        <v>42491</v>
      </c>
      <c r="Z484" s="15" t="s">
        <v>6253</v>
      </c>
      <c r="AA484" s="13"/>
      <c r="AB484" s="13"/>
      <c r="AC484" s="13"/>
      <c r="AD484" s="14"/>
      <c r="AE484" s="14"/>
      <c r="AF484" s="13"/>
    </row>
    <row r="485" spans="1:32" s="121" customFormat="1" ht="12">
      <c r="A485" s="113" t="s">
        <v>3675</v>
      </c>
      <c r="B485" s="99" t="s">
        <v>6326</v>
      </c>
      <c r="C485" s="19" t="s">
        <v>75</v>
      </c>
      <c r="D485" s="22">
        <v>42675</v>
      </c>
      <c r="E485" s="19" t="s">
        <v>5531</v>
      </c>
      <c r="F485" s="19" t="s">
        <v>96</v>
      </c>
      <c r="G485" s="21" t="s">
        <v>6214</v>
      </c>
      <c r="H485" s="21" t="s">
        <v>6214</v>
      </c>
      <c r="I485" s="19" t="s">
        <v>117</v>
      </c>
      <c r="J485" s="19" t="s">
        <v>5531</v>
      </c>
      <c r="K485" s="20" t="s">
        <v>6254</v>
      </c>
      <c r="L485" s="20" t="s">
        <v>115</v>
      </c>
      <c r="M485" s="18" t="s">
        <v>6206</v>
      </c>
      <c r="N485" s="32">
        <v>26806</v>
      </c>
      <c r="O485" s="32">
        <v>26806</v>
      </c>
      <c r="P485" s="18" t="s">
        <v>6241</v>
      </c>
      <c r="Q485" s="17" t="s">
        <v>6207</v>
      </c>
      <c r="R485" s="16">
        <v>42663</v>
      </c>
      <c r="S485" s="13" t="s">
        <v>113</v>
      </c>
      <c r="T485" s="13" t="s">
        <v>113</v>
      </c>
      <c r="U485" s="15"/>
      <c r="V485" s="15"/>
      <c r="W485" s="15">
        <v>70</v>
      </c>
      <c r="X485" s="15"/>
      <c r="Y485" s="15">
        <v>42663</v>
      </c>
      <c r="Z485" s="15"/>
      <c r="AA485" s="13"/>
      <c r="AB485" s="13"/>
      <c r="AC485" s="13"/>
      <c r="AD485" s="14"/>
      <c r="AE485" s="14"/>
      <c r="AF485" s="13"/>
    </row>
    <row r="486" spans="1:32" s="121" customFormat="1" ht="12">
      <c r="A486" s="113" t="s">
        <v>3675</v>
      </c>
      <c r="B486" s="99" t="s">
        <v>6326</v>
      </c>
      <c r="C486" s="19" t="s">
        <v>69</v>
      </c>
      <c r="D486" s="22">
        <v>42520</v>
      </c>
      <c r="E486" s="19" t="s">
        <v>5531</v>
      </c>
      <c r="F486" s="19" t="s">
        <v>67</v>
      </c>
      <c r="G486" s="21" t="s">
        <v>6215</v>
      </c>
      <c r="H486" s="21" t="s">
        <v>6215</v>
      </c>
      <c r="I486" s="19" t="s">
        <v>117</v>
      </c>
      <c r="J486" s="19" t="s">
        <v>5531</v>
      </c>
      <c r="K486" s="20" t="s">
        <v>6255</v>
      </c>
      <c r="L486" s="20" t="s">
        <v>6216</v>
      </c>
      <c r="M486" s="18" t="s">
        <v>6217</v>
      </c>
      <c r="N486" s="32">
        <v>26806</v>
      </c>
      <c r="O486" s="32">
        <v>26806</v>
      </c>
      <c r="P486" s="18" t="s">
        <v>6241</v>
      </c>
      <c r="Q486" s="17" t="s">
        <v>114</v>
      </c>
      <c r="R486" s="16">
        <v>42520</v>
      </c>
      <c r="S486" s="13" t="s">
        <v>113</v>
      </c>
      <c r="T486" s="13" t="s">
        <v>113</v>
      </c>
      <c r="U486" s="15">
        <v>300</v>
      </c>
      <c r="V486" s="15"/>
      <c r="W486" s="15">
        <v>80</v>
      </c>
      <c r="X486" s="15"/>
      <c r="Y486" s="15"/>
      <c r="Z486" s="15"/>
      <c r="AA486" s="13"/>
      <c r="AB486" s="13"/>
      <c r="AC486" s="13"/>
      <c r="AD486" s="14"/>
      <c r="AE486" s="14"/>
      <c r="AF486" s="13"/>
    </row>
    <row r="487" spans="1:32" s="121" customFormat="1" ht="12">
      <c r="A487" s="113" t="s">
        <v>3675</v>
      </c>
      <c r="B487" s="99" t="s">
        <v>6326</v>
      </c>
      <c r="C487" s="19" t="s">
        <v>75</v>
      </c>
      <c r="D487" s="22"/>
      <c r="E487" s="19" t="s">
        <v>5531</v>
      </c>
      <c r="F487" s="19" t="s">
        <v>96</v>
      </c>
      <c r="G487" s="21" t="s">
        <v>6218</v>
      </c>
      <c r="H487" s="21" t="s">
        <v>6218</v>
      </c>
      <c r="I487" s="19" t="s">
        <v>117</v>
      </c>
      <c r="J487" s="19" t="s">
        <v>5531</v>
      </c>
      <c r="K487" s="20" t="s">
        <v>6256</v>
      </c>
      <c r="L487" s="20" t="s">
        <v>6219</v>
      </c>
      <c r="M487" s="18" t="s">
        <v>6220</v>
      </c>
      <c r="N487" s="32">
        <v>26806</v>
      </c>
      <c r="O487" s="32">
        <v>26806</v>
      </c>
      <c r="P487" s="18" t="s">
        <v>6241</v>
      </c>
      <c r="Q487" s="17" t="s">
        <v>6221</v>
      </c>
      <c r="R487" s="16"/>
      <c r="S487" s="13" t="s">
        <v>113</v>
      </c>
      <c r="T487" s="13" t="s">
        <v>113</v>
      </c>
      <c r="U487" s="15">
        <v>50</v>
      </c>
      <c r="V487" s="15"/>
      <c r="W487" s="15">
        <v>30</v>
      </c>
      <c r="X487" s="15"/>
      <c r="Y487" s="15"/>
      <c r="Z487" s="15"/>
      <c r="AA487" s="13"/>
      <c r="AB487" s="13"/>
      <c r="AC487" s="13"/>
      <c r="AD487" s="14"/>
      <c r="AE487" s="14"/>
      <c r="AF487" s="13"/>
    </row>
    <row r="488" spans="1:32" s="121" customFormat="1" ht="12">
      <c r="A488" s="113" t="s">
        <v>3675</v>
      </c>
      <c r="B488" s="99" t="s">
        <v>6326</v>
      </c>
      <c r="C488" s="19" t="s">
        <v>75</v>
      </c>
      <c r="D488" s="22">
        <v>41384</v>
      </c>
      <c r="E488" s="19" t="s">
        <v>3435</v>
      </c>
      <c r="F488" s="19" t="s">
        <v>1</v>
      </c>
      <c r="G488" s="21" t="s">
        <v>674</v>
      </c>
      <c r="H488" s="21" t="s">
        <v>674</v>
      </c>
      <c r="I488" s="19" t="s">
        <v>667</v>
      </c>
      <c r="J488" s="19" t="s">
        <v>3435</v>
      </c>
      <c r="K488" s="20" t="s">
        <v>6257</v>
      </c>
      <c r="L488" s="20" t="s">
        <v>683</v>
      </c>
      <c r="M488" s="18" t="s">
        <v>672</v>
      </c>
      <c r="N488" s="32">
        <v>26712</v>
      </c>
      <c r="O488" s="32">
        <v>26712</v>
      </c>
      <c r="P488" s="18" t="s">
        <v>6258</v>
      </c>
      <c r="Q488" s="17" t="s">
        <v>671</v>
      </c>
      <c r="R488" s="16">
        <v>41353</v>
      </c>
      <c r="S488" s="13" t="s">
        <v>93</v>
      </c>
      <c r="T488" s="13" t="s">
        <v>93</v>
      </c>
      <c r="U488" s="15"/>
      <c r="V488" s="15"/>
      <c r="W488" s="15"/>
      <c r="X488" s="15"/>
      <c r="Y488" s="15"/>
      <c r="Z488" s="15"/>
      <c r="AA488" s="13"/>
      <c r="AB488" s="13"/>
      <c r="AC488" s="13"/>
      <c r="AD488" s="14"/>
      <c r="AE488" s="14"/>
      <c r="AF488" s="13"/>
    </row>
    <row r="489" spans="1:32" s="121" customFormat="1" ht="12">
      <c r="A489" s="113" t="s">
        <v>3675</v>
      </c>
      <c r="B489" s="99" t="s">
        <v>6326</v>
      </c>
      <c r="C489" s="19" t="s">
        <v>75</v>
      </c>
      <c r="D489" s="22">
        <v>40861</v>
      </c>
      <c r="E489" s="19" t="s">
        <v>3435</v>
      </c>
      <c r="F489" s="19" t="s">
        <v>169</v>
      </c>
      <c r="G489" s="21" t="s">
        <v>682</v>
      </c>
      <c r="H489" s="21" t="s">
        <v>682</v>
      </c>
      <c r="I489" s="19" t="s">
        <v>667</v>
      </c>
      <c r="J489" s="19" t="s">
        <v>3435</v>
      </c>
      <c r="K489" s="20" t="s">
        <v>6259</v>
      </c>
      <c r="L489" s="20" t="s">
        <v>681</v>
      </c>
      <c r="M489" s="18" t="s">
        <v>680</v>
      </c>
      <c r="N489" s="32">
        <v>26712</v>
      </c>
      <c r="O489" s="32">
        <v>26712</v>
      </c>
      <c r="P489" s="18" t="s">
        <v>6258</v>
      </c>
      <c r="Q489" s="17" t="s">
        <v>679</v>
      </c>
      <c r="R489" s="16">
        <v>40817</v>
      </c>
      <c r="S489" s="13" t="s">
        <v>93</v>
      </c>
      <c r="T489" s="13" t="s">
        <v>93</v>
      </c>
      <c r="U489" s="15"/>
      <c r="V489" s="15"/>
      <c r="W489" s="15"/>
      <c r="X489" s="15"/>
      <c r="Y489" s="15"/>
      <c r="Z489" s="15"/>
      <c r="AA489" s="13"/>
      <c r="AB489" s="13"/>
      <c r="AC489" s="13"/>
      <c r="AD489" s="14"/>
      <c r="AE489" s="14"/>
      <c r="AF489" s="13"/>
    </row>
    <row r="490" spans="1:32" s="121" customFormat="1" ht="12">
      <c r="A490" s="113" t="s">
        <v>3675</v>
      </c>
      <c r="B490" s="99" t="s">
        <v>6326</v>
      </c>
      <c r="C490" s="19" t="s">
        <v>75</v>
      </c>
      <c r="D490" s="22">
        <v>41044</v>
      </c>
      <c r="E490" s="19" t="s">
        <v>3435</v>
      </c>
      <c r="F490" s="19" t="s">
        <v>1</v>
      </c>
      <c r="G490" s="21" t="s">
        <v>678</v>
      </c>
      <c r="H490" s="21" t="s">
        <v>678</v>
      </c>
      <c r="I490" s="19" t="s">
        <v>667</v>
      </c>
      <c r="J490" s="19" t="s">
        <v>3435</v>
      </c>
      <c r="K490" s="20" t="s">
        <v>6260</v>
      </c>
      <c r="L490" s="20" t="s">
        <v>677</v>
      </c>
      <c r="M490" s="18" t="s">
        <v>676</v>
      </c>
      <c r="N490" s="32">
        <v>26712</v>
      </c>
      <c r="O490" s="32">
        <v>26712</v>
      </c>
      <c r="P490" s="18" t="s">
        <v>6258</v>
      </c>
      <c r="Q490" s="17" t="s">
        <v>675</v>
      </c>
      <c r="R490" s="16">
        <v>40999</v>
      </c>
      <c r="S490" s="13" t="s">
        <v>93</v>
      </c>
      <c r="T490" s="13" t="s">
        <v>93</v>
      </c>
      <c r="U490" s="15"/>
      <c r="V490" s="15"/>
      <c r="W490" s="15"/>
      <c r="X490" s="15"/>
      <c r="Y490" s="15"/>
      <c r="Z490" s="15"/>
      <c r="AA490" s="13"/>
      <c r="AB490" s="13"/>
      <c r="AC490" s="13"/>
      <c r="AD490" s="14"/>
      <c r="AE490" s="14"/>
      <c r="AF490" s="13"/>
    </row>
    <row r="491" spans="1:32" s="121" customFormat="1" ht="12">
      <c r="A491" s="113" t="s">
        <v>3675</v>
      </c>
      <c r="B491" s="99" t="s">
        <v>6326</v>
      </c>
      <c r="C491" s="19" t="s">
        <v>75</v>
      </c>
      <c r="D491" s="22">
        <v>41384</v>
      </c>
      <c r="E491" s="19" t="s">
        <v>3435</v>
      </c>
      <c r="F491" s="19" t="s">
        <v>1</v>
      </c>
      <c r="G491" s="21" t="s">
        <v>674</v>
      </c>
      <c r="H491" s="21" t="s">
        <v>674</v>
      </c>
      <c r="I491" s="19" t="s">
        <v>667</v>
      </c>
      <c r="J491" s="19" t="s">
        <v>3435</v>
      </c>
      <c r="K491" s="20" t="s">
        <v>6261</v>
      </c>
      <c r="L491" s="20" t="s">
        <v>673</v>
      </c>
      <c r="M491" s="18" t="s">
        <v>672</v>
      </c>
      <c r="N491" s="32">
        <v>26712</v>
      </c>
      <c r="O491" s="32">
        <v>26712</v>
      </c>
      <c r="P491" s="18" t="s">
        <v>6258</v>
      </c>
      <c r="Q491" s="17" t="s">
        <v>671</v>
      </c>
      <c r="R491" s="16">
        <v>41353</v>
      </c>
      <c r="S491" s="13" t="s">
        <v>93</v>
      </c>
      <c r="T491" s="13" t="s">
        <v>93</v>
      </c>
      <c r="U491" s="15"/>
      <c r="V491" s="15"/>
      <c r="W491" s="15"/>
      <c r="X491" s="15"/>
      <c r="Y491" s="15"/>
      <c r="Z491" s="15"/>
      <c r="AA491" s="13"/>
      <c r="AB491" s="13"/>
      <c r="AC491" s="13"/>
      <c r="AD491" s="14"/>
      <c r="AE491" s="14"/>
      <c r="AF491" s="13"/>
    </row>
    <row r="492" spans="1:32" s="121" customFormat="1" ht="12">
      <c r="A492" s="113" t="s">
        <v>3675</v>
      </c>
      <c r="B492" s="99" t="s">
        <v>6326</v>
      </c>
      <c r="C492" s="19" t="s">
        <v>75</v>
      </c>
      <c r="D492" s="22">
        <v>41871</v>
      </c>
      <c r="E492" s="19" t="s">
        <v>3435</v>
      </c>
      <c r="F492" s="19" t="s">
        <v>1</v>
      </c>
      <c r="G492" s="21" t="s">
        <v>668</v>
      </c>
      <c r="H492" s="21" t="s">
        <v>668</v>
      </c>
      <c r="I492" s="19" t="s">
        <v>667</v>
      </c>
      <c r="J492" s="19" t="s">
        <v>3435</v>
      </c>
      <c r="K492" s="20" t="s">
        <v>6262</v>
      </c>
      <c r="L492" s="20" t="s">
        <v>666</v>
      </c>
      <c r="M492" s="18"/>
      <c r="N492" s="32">
        <v>26712</v>
      </c>
      <c r="O492" s="32">
        <v>26712</v>
      </c>
      <c r="P492" s="18" t="s">
        <v>6258</v>
      </c>
      <c r="Q492" s="17" t="s">
        <v>665</v>
      </c>
      <c r="R492" s="16">
        <v>41840</v>
      </c>
      <c r="S492" s="13" t="s">
        <v>93</v>
      </c>
      <c r="T492" s="13" t="s">
        <v>93</v>
      </c>
      <c r="U492" s="15"/>
      <c r="V492" s="15"/>
      <c r="W492" s="15"/>
      <c r="X492" s="15"/>
      <c r="Y492" s="15"/>
      <c r="Z492" s="15"/>
      <c r="AA492" s="13"/>
      <c r="AB492" s="13"/>
      <c r="AC492" s="13"/>
      <c r="AD492" s="14"/>
      <c r="AE492" s="14"/>
      <c r="AF492" s="13"/>
    </row>
    <row r="493" spans="1:32" s="121" customFormat="1" ht="12">
      <c r="A493" s="113" t="s">
        <v>3675</v>
      </c>
      <c r="B493" s="99" t="s">
        <v>6326</v>
      </c>
      <c r="C493" s="19" t="s">
        <v>75</v>
      </c>
      <c r="D493" s="22">
        <v>41044</v>
      </c>
      <c r="E493" s="19" t="s">
        <v>3435</v>
      </c>
      <c r="F493" s="19" t="s">
        <v>169</v>
      </c>
      <c r="G493" s="21" t="s">
        <v>6222</v>
      </c>
      <c r="H493" s="21" t="s">
        <v>6222</v>
      </c>
      <c r="I493" s="19" t="s">
        <v>660</v>
      </c>
      <c r="J493" s="19" t="s">
        <v>5531</v>
      </c>
      <c r="K493" s="20" t="s">
        <v>6263</v>
      </c>
      <c r="L493" s="20" t="s">
        <v>6223</v>
      </c>
      <c r="M493" s="18" t="s">
        <v>6224</v>
      </c>
      <c r="N493" s="32">
        <v>26890</v>
      </c>
      <c r="O493" s="32">
        <v>20026890</v>
      </c>
      <c r="P493" s="18" t="s">
        <v>6264</v>
      </c>
      <c r="Q493" s="17" t="s">
        <v>6226</v>
      </c>
      <c r="R493" s="16">
        <v>40999</v>
      </c>
      <c r="S493" s="13" t="s">
        <v>6227</v>
      </c>
      <c r="T493" s="13" t="s">
        <v>6228</v>
      </c>
      <c r="U493" s="15"/>
      <c r="V493" s="15"/>
      <c r="W493" s="15"/>
      <c r="X493" s="15"/>
      <c r="Y493" s="15"/>
      <c r="Z493" s="15"/>
      <c r="AA493" s="13"/>
      <c r="AB493" s="13"/>
      <c r="AC493" s="13"/>
      <c r="AD493" s="14"/>
      <c r="AE493" s="14"/>
      <c r="AF493" s="13"/>
    </row>
    <row r="494" spans="1:32" s="121" customFormat="1" ht="12">
      <c r="A494" s="113" t="s">
        <v>3675</v>
      </c>
      <c r="B494" s="99" t="s">
        <v>6326</v>
      </c>
      <c r="C494" s="19" t="s">
        <v>75</v>
      </c>
      <c r="D494" s="22">
        <v>41702</v>
      </c>
      <c r="E494" s="19" t="s">
        <v>3435</v>
      </c>
      <c r="F494" s="19" t="s">
        <v>1</v>
      </c>
      <c r="G494" s="21" t="s">
        <v>664</v>
      </c>
      <c r="H494" s="21" t="s">
        <v>664</v>
      </c>
      <c r="I494" s="19" t="s">
        <v>660</v>
      </c>
      <c r="J494" s="19" t="s">
        <v>3435</v>
      </c>
      <c r="K494" s="20" t="s">
        <v>6265</v>
      </c>
      <c r="L494" s="20" t="s">
        <v>663</v>
      </c>
      <c r="M494" s="18" t="s">
        <v>662</v>
      </c>
      <c r="N494" s="32">
        <v>26712</v>
      </c>
      <c r="O494" s="32">
        <v>26712</v>
      </c>
      <c r="P494" s="18" t="s">
        <v>6266</v>
      </c>
      <c r="Q494" s="17" t="s">
        <v>661</v>
      </c>
      <c r="R494" s="16">
        <v>41309</v>
      </c>
      <c r="S494" s="13" t="s">
        <v>93</v>
      </c>
      <c r="T494" s="13" t="s">
        <v>93</v>
      </c>
      <c r="U494" s="15"/>
      <c r="V494" s="15"/>
      <c r="W494" s="15"/>
      <c r="X494" s="15"/>
      <c r="Y494" s="15"/>
      <c r="Z494" s="15"/>
      <c r="AA494" s="13"/>
      <c r="AB494" s="13"/>
      <c r="AC494" s="13"/>
      <c r="AD494" s="14"/>
      <c r="AE494" s="14"/>
      <c r="AF494" s="13"/>
    </row>
    <row r="495" spans="1:32" s="121" customFormat="1" ht="12">
      <c r="A495" s="113" t="s">
        <v>3675</v>
      </c>
      <c r="B495" s="99" t="s">
        <v>6326</v>
      </c>
      <c r="C495" s="19" t="s">
        <v>75</v>
      </c>
      <c r="D495" s="22">
        <v>41061</v>
      </c>
      <c r="E495" s="19" t="s">
        <v>3435</v>
      </c>
      <c r="F495" s="19" t="s">
        <v>1</v>
      </c>
      <c r="G495" s="21" t="s">
        <v>649</v>
      </c>
      <c r="H495" s="21" t="s">
        <v>649</v>
      </c>
      <c r="I495" s="19" t="s">
        <v>137</v>
      </c>
      <c r="J495" s="19" t="s">
        <v>3435</v>
      </c>
      <c r="K495" s="20" t="s">
        <v>6267</v>
      </c>
      <c r="L495" s="20" t="s">
        <v>648</v>
      </c>
      <c r="M495" s="18" t="s">
        <v>647</v>
      </c>
      <c r="N495" s="32">
        <v>26602</v>
      </c>
      <c r="O495" s="32">
        <v>26602</v>
      </c>
      <c r="P495" s="18" t="s">
        <v>6268</v>
      </c>
      <c r="Q495" s="17" t="s">
        <v>646</v>
      </c>
      <c r="R495" s="16">
        <v>41030</v>
      </c>
      <c r="S495" s="13" t="s">
        <v>93</v>
      </c>
      <c r="T495" s="13" t="s">
        <v>93</v>
      </c>
      <c r="U495" s="15"/>
      <c r="V495" s="15"/>
      <c r="W495" s="15"/>
      <c r="X495" s="15"/>
      <c r="Y495" s="15"/>
      <c r="Z495" s="15"/>
      <c r="AA495" s="13"/>
      <c r="AB495" s="13"/>
      <c r="AC495" s="13"/>
      <c r="AD495" s="14"/>
      <c r="AE495" s="14"/>
      <c r="AF495" s="13"/>
    </row>
    <row r="496" spans="1:32" s="121" customFormat="1" ht="12">
      <c r="A496" s="113" t="s">
        <v>3675</v>
      </c>
      <c r="B496" s="99" t="s">
        <v>6326</v>
      </c>
      <c r="C496" s="19" t="s">
        <v>75</v>
      </c>
      <c r="D496" s="22" t="s">
        <v>135</v>
      </c>
      <c r="E496" s="19" t="s">
        <v>3435</v>
      </c>
      <c r="F496" s="19" t="s">
        <v>1</v>
      </c>
      <c r="G496" s="21" t="s">
        <v>645</v>
      </c>
      <c r="H496" s="21" t="s">
        <v>645</v>
      </c>
      <c r="I496" s="19" t="s">
        <v>137</v>
      </c>
      <c r="J496" s="19" t="s">
        <v>3435</v>
      </c>
      <c r="K496" s="20" t="s">
        <v>6269</v>
      </c>
      <c r="L496" s="20" t="s">
        <v>644</v>
      </c>
      <c r="M496" s="18" t="s">
        <v>135</v>
      </c>
      <c r="N496" s="32">
        <v>26602</v>
      </c>
      <c r="O496" s="32">
        <v>26602</v>
      </c>
      <c r="P496" s="18" t="s">
        <v>6268</v>
      </c>
      <c r="Q496" s="17" t="s">
        <v>643</v>
      </c>
      <c r="R496" s="16"/>
      <c r="S496" s="13" t="s">
        <v>93</v>
      </c>
      <c r="T496" s="13" t="s">
        <v>93</v>
      </c>
      <c r="U496" s="15"/>
      <c r="V496" s="15"/>
      <c r="W496" s="15"/>
      <c r="X496" s="15"/>
      <c r="Y496" s="15"/>
      <c r="Z496" s="15"/>
      <c r="AA496" s="13"/>
      <c r="AB496" s="13"/>
      <c r="AC496" s="13"/>
      <c r="AD496" s="14"/>
      <c r="AE496" s="14"/>
      <c r="AF496" s="13"/>
    </row>
    <row r="497" spans="1:32" s="121" customFormat="1" ht="12">
      <c r="A497" s="113" t="s">
        <v>3675</v>
      </c>
      <c r="B497" s="99" t="s">
        <v>6326</v>
      </c>
      <c r="C497" s="19" t="s">
        <v>75</v>
      </c>
      <c r="D497" s="22" t="s">
        <v>135</v>
      </c>
      <c r="E497" s="19" t="s">
        <v>3435</v>
      </c>
      <c r="F497" s="19" t="s">
        <v>1</v>
      </c>
      <c r="G497" s="21" t="s">
        <v>639</v>
      </c>
      <c r="H497" s="21" t="s">
        <v>639</v>
      </c>
      <c r="I497" s="19" t="s">
        <v>137</v>
      </c>
      <c r="J497" s="19" t="s">
        <v>3435</v>
      </c>
      <c r="K497" s="20" t="s">
        <v>6270</v>
      </c>
      <c r="L497" s="20" t="s">
        <v>638</v>
      </c>
      <c r="M497" s="18" t="s">
        <v>135</v>
      </c>
      <c r="N497" s="32">
        <v>26602</v>
      </c>
      <c r="O497" s="32">
        <v>26602</v>
      </c>
      <c r="P497" s="18" t="s">
        <v>6268</v>
      </c>
      <c r="Q497" s="17" t="s">
        <v>637</v>
      </c>
      <c r="R497" s="16"/>
      <c r="S497" s="13" t="s">
        <v>93</v>
      </c>
      <c r="T497" s="13" t="s">
        <v>93</v>
      </c>
      <c r="U497" s="15"/>
      <c r="V497" s="15"/>
      <c r="W497" s="15"/>
      <c r="X497" s="15"/>
      <c r="Y497" s="15"/>
      <c r="Z497" s="15"/>
      <c r="AA497" s="13"/>
      <c r="AB497" s="13"/>
      <c r="AC497" s="13"/>
      <c r="AD497" s="14"/>
      <c r="AE497" s="14"/>
      <c r="AF497" s="13"/>
    </row>
    <row r="498" spans="1:32" s="121" customFormat="1" ht="12">
      <c r="A498" s="113" t="s">
        <v>3675</v>
      </c>
      <c r="B498" s="99" t="s">
        <v>6326</v>
      </c>
      <c r="C498" s="19" t="s">
        <v>69</v>
      </c>
      <c r="D498" s="22" t="s">
        <v>135</v>
      </c>
      <c r="E498" s="19" t="s">
        <v>3435</v>
      </c>
      <c r="F498" s="19" t="s">
        <v>1</v>
      </c>
      <c r="G498" s="21" t="s">
        <v>624</v>
      </c>
      <c r="H498" s="21" t="s">
        <v>624</v>
      </c>
      <c r="I498" s="19" t="s">
        <v>137</v>
      </c>
      <c r="J498" s="19" t="s">
        <v>3435</v>
      </c>
      <c r="K498" s="20" t="s">
        <v>6271</v>
      </c>
      <c r="L498" s="20" t="s">
        <v>623</v>
      </c>
      <c r="M498" s="18" t="s">
        <v>135</v>
      </c>
      <c r="N498" s="32">
        <v>26602</v>
      </c>
      <c r="O498" s="32">
        <v>26602</v>
      </c>
      <c r="P498" s="18" t="s">
        <v>6268</v>
      </c>
      <c r="Q498" s="17" t="s">
        <v>622</v>
      </c>
      <c r="R498" s="16"/>
      <c r="S498" s="13" t="s">
        <v>93</v>
      </c>
      <c r="T498" s="13" t="s">
        <v>93</v>
      </c>
      <c r="U498" s="15"/>
      <c r="V498" s="15"/>
      <c r="W498" s="15"/>
      <c r="X498" s="15"/>
      <c r="Y498" s="15"/>
      <c r="Z498" s="15"/>
      <c r="AA498" s="13"/>
      <c r="AB498" s="13"/>
      <c r="AC498" s="13"/>
      <c r="AD498" s="14"/>
      <c r="AE498" s="14"/>
      <c r="AF498" s="13"/>
    </row>
    <row r="499" spans="1:32" s="121" customFormat="1" ht="12">
      <c r="A499" s="113" t="s">
        <v>3675</v>
      </c>
      <c r="B499" s="99" t="s">
        <v>6326</v>
      </c>
      <c r="C499" s="19" t="s">
        <v>75</v>
      </c>
      <c r="D499" s="22" t="s">
        <v>135</v>
      </c>
      <c r="E499" s="19" t="s">
        <v>3435</v>
      </c>
      <c r="F499" s="19" t="s">
        <v>1</v>
      </c>
      <c r="G499" s="21" t="s">
        <v>621</v>
      </c>
      <c r="H499" s="21" t="s">
        <v>621</v>
      </c>
      <c r="I499" s="19" t="s">
        <v>137</v>
      </c>
      <c r="J499" s="19" t="s">
        <v>3435</v>
      </c>
      <c r="K499" s="20" t="s">
        <v>6272</v>
      </c>
      <c r="L499" s="20" t="s">
        <v>620</v>
      </c>
      <c r="M499" s="18" t="s">
        <v>135</v>
      </c>
      <c r="N499" s="32">
        <v>26602</v>
      </c>
      <c r="O499" s="32">
        <v>26602</v>
      </c>
      <c r="P499" s="18" t="s">
        <v>6268</v>
      </c>
      <c r="Q499" s="17" t="s">
        <v>619</v>
      </c>
      <c r="R499" s="16"/>
      <c r="S499" s="13" t="s">
        <v>93</v>
      </c>
      <c r="T499" s="13" t="s">
        <v>93</v>
      </c>
      <c r="U499" s="15"/>
      <c r="V499" s="15"/>
      <c r="W499" s="15"/>
      <c r="X499" s="15"/>
      <c r="Y499" s="15"/>
      <c r="Z499" s="15"/>
      <c r="AA499" s="13"/>
      <c r="AB499" s="13"/>
      <c r="AC499" s="13"/>
      <c r="AD499" s="14"/>
      <c r="AE499" s="14"/>
      <c r="AF499" s="13"/>
    </row>
    <row r="500" spans="1:32" s="121" customFormat="1" ht="12">
      <c r="A500" s="113" t="s">
        <v>3675</v>
      </c>
      <c r="B500" s="99" t="s">
        <v>6326</v>
      </c>
      <c r="C500" s="19" t="s">
        <v>75</v>
      </c>
      <c r="D500" s="22">
        <v>41244</v>
      </c>
      <c r="E500" s="19" t="s">
        <v>3435</v>
      </c>
      <c r="F500" s="19" t="s">
        <v>67</v>
      </c>
      <c r="G500" s="21" t="s">
        <v>567</v>
      </c>
      <c r="H500" s="21" t="s">
        <v>567</v>
      </c>
      <c r="I500" s="19" t="s">
        <v>6229</v>
      </c>
      <c r="J500" s="19" t="s">
        <v>3435</v>
      </c>
      <c r="K500" s="20" t="s">
        <v>6273</v>
      </c>
      <c r="L500" s="20" t="s">
        <v>566</v>
      </c>
      <c r="M500" s="18" t="s">
        <v>565</v>
      </c>
      <c r="N500" s="32">
        <v>26700</v>
      </c>
      <c r="O500" s="32">
        <v>26700</v>
      </c>
      <c r="P500" s="18" t="s">
        <v>6274</v>
      </c>
      <c r="Q500" s="17" t="s">
        <v>350</v>
      </c>
      <c r="R500" s="16">
        <v>41223</v>
      </c>
      <c r="S500" s="13" t="s">
        <v>6227</v>
      </c>
      <c r="T500" s="13" t="s">
        <v>6230</v>
      </c>
      <c r="U500" s="15"/>
      <c r="V500" s="15"/>
      <c r="W500" s="15"/>
      <c r="X500" s="15"/>
      <c r="Y500" s="15">
        <v>41233</v>
      </c>
      <c r="Z500" s="15"/>
      <c r="AA500" s="13"/>
      <c r="AB500" s="13"/>
      <c r="AC500" s="13"/>
      <c r="AD500" s="14"/>
      <c r="AE500" s="14"/>
      <c r="AF500" s="13"/>
    </row>
    <row r="501" spans="1:32" s="121" customFormat="1" ht="12">
      <c r="A501" s="113" t="s">
        <v>3675</v>
      </c>
      <c r="B501" s="99" t="s">
        <v>6326</v>
      </c>
      <c r="C501" s="19" t="s">
        <v>75</v>
      </c>
      <c r="D501" s="22">
        <v>41273</v>
      </c>
      <c r="E501" s="19" t="s">
        <v>3435</v>
      </c>
      <c r="F501" s="19" t="s">
        <v>1</v>
      </c>
      <c r="G501" s="21" t="s">
        <v>553</v>
      </c>
      <c r="H501" s="21" t="s">
        <v>553</v>
      </c>
      <c r="I501" s="19" t="s">
        <v>486</v>
      </c>
      <c r="J501" s="19" t="s">
        <v>3435</v>
      </c>
      <c r="K501" s="20" t="s">
        <v>6275</v>
      </c>
      <c r="L501" s="20" t="s">
        <v>556</v>
      </c>
      <c r="M501" s="18" t="s">
        <v>555</v>
      </c>
      <c r="N501" s="32">
        <v>26894</v>
      </c>
      <c r="O501" s="32">
        <v>26894</v>
      </c>
      <c r="P501" s="18" t="s">
        <v>6276</v>
      </c>
      <c r="Q501" s="17" t="s">
        <v>554</v>
      </c>
      <c r="R501" s="16">
        <v>41267</v>
      </c>
      <c r="S501" s="13" t="s">
        <v>6277</v>
      </c>
      <c r="T501" s="13" t="s">
        <v>252</v>
      </c>
      <c r="U501" s="15"/>
      <c r="V501" s="15"/>
      <c r="W501" s="15"/>
      <c r="X501" s="15"/>
      <c r="Y501" s="15">
        <v>41228</v>
      </c>
      <c r="Z501" s="15" t="s">
        <v>6278</v>
      </c>
      <c r="AA501" s="13"/>
      <c r="AB501" s="13"/>
      <c r="AC501" s="13"/>
      <c r="AD501" s="14"/>
      <c r="AE501" s="14"/>
      <c r="AF501" s="13"/>
    </row>
    <row r="502" spans="1:32" s="121" customFormat="1" ht="12">
      <c r="A502" s="113" t="s">
        <v>3675</v>
      </c>
      <c r="B502" s="99" t="s">
        <v>6326</v>
      </c>
      <c r="C502" s="19" t="s">
        <v>75</v>
      </c>
      <c r="D502" s="22">
        <v>40988</v>
      </c>
      <c r="E502" s="19" t="s">
        <v>3435</v>
      </c>
      <c r="F502" s="19" t="s">
        <v>1</v>
      </c>
      <c r="G502" s="21" t="s">
        <v>550</v>
      </c>
      <c r="H502" s="21" t="s">
        <v>550</v>
      </c>
      <c r="I502" s="19" t="s">
        <v>486</v>
      </c>
      <c r="J502" s="19" t="s">
        <v>3435</v>
      </c>
      <c r="K502" s="20" t="s">
        <v>6279</v>
      </c>
      <c r="L502" s="20" t="s">
        <v>552</v>
      </c>
      <c r="M502" s="18" t="s">
        <v>551</v>
      </c>
      <c r="N502" s="32">
        <v>26894</v>
      </c>
      <c r="O502" s="32">
        <v>26894</v>
      </c>
      <c r="P502" s="18" t="s">
        <v>6276</v>
      </c>
      <c r="Q502" s="17"/>
      <c r="R502" s="16">
        <v>40980</v>
      </c>
      <c r="S502" s="13" t="s">
        <v>6277</v>
      </c>
      <c r="T502" s="13" t="s">
        <v>252</v>
      </c>
      <c r="U502" s="15"/>
      <c r="V502" s="15"/>
      <c r="W502" s="15"/>
      <c r="X502" s="15"/>
      <c r="Y502" s="15">
        <v>40943</v>
      </c>
      <c r="Z502" s="15" t="s">
        <v>6278</v>
      </c>
      <c r="AA502" s="13"/>
      <c r="AB502" s="13"/>
      <c r="AC502" s="13"/>
      <c r="AD502" s="14"/>
      <c r="AE502" s="14"/>
      <c r="AF502" s="13"/>
    </row>
    <row r="503" spans="1:32" s="121" customFormat="1" ht="12">
      <c r="A503" s="113" t="s">
        <v>3675</v>
      </c>
      <c r="B503" s="99" t="s">
        <v>6326</v>
      </c>
      <c r="C503" s="19" t="s">
        <v>75</v>
      </c>
      <c r="D503" s="22">
        <v>41258</v>
      </c>
      <c r="E503" s="19" t="s">
        <v>3435</v>
      </c>
      <c r="F503" s="19" t="s">
        <v>1</v>
      </c>
      <c r="G503" s="21" t="s">
        <v>537</v>
      </c>
      <c r="H503" s="21" t="s">
        <v>537</v>
      </c>
      <c r="I503" s="19" t="s">
        <v>402</v>
      </c>
      <c r="J503" s="19" t="s">
        <v>3435</v>
      </c>
      <c r="K503" s="20" t="s">
        <v>6280</v>
      </c>
      <c r="L503" s="20" t="s">
        <v>536</v>
      </c>
      <c r="M503" s="18" t="s">
        <v>535</v>
      </c>
      <c r="N503" s="32">
        <v>26894</v>
      </c>
      <c r="O503" s="32">
        <v>26894</v>
      </c>
      <c r="P503" s="18" t="s">
        <v>6276</v>
      </c>
      <c r="Q503" s="17"/>
      <c r="R503" s="16">
        <v>41244</v>
      </c>
      <c r="S503" s="13" t="s">
        <v>6277</v>
      </c>
      <c r="T503" s="13" t="s">
        <v>252</v>
      </c>
      <c r="U503" s="15"/>
      <c r="V503" s="15"/>
      <c r="W503" s="15"/>
      <c r="X503" s="15"/>
      <c r="Y503" s="15">
        <v>41213</v>
      </c>
      <c r="Z503" s="15" t="s">
        <v>6278</v>
      </c>
      <c r="AA503" s="13"/>
      <c r="AB503" s="13"/>
      <c r="AC503" s="13"/>
      <c r="AD503" s="14"/>
      <c r="AE503" s="14"/>
      <c r="AF503" s="13"/>
    </row>
    <row r="504" spans="1:32" s="121" customFormat="1" ht="12">
      <c r="A504" s="113" t="s">
        <v>3675</v>
      </c>
      <c r="B504" s="99" t="s">
        <v>6326</v>
      </c>
      <c r="C504" s="19" t="s">
        <v>75</v>
      </c>
      <c r="D504" s="22">
        <v>41061</v>
      </c>
      <c r="E504" s="19" t="s">
        <v>3435</v>
      </c>
      <c r="F504" s="19" t="s">
        <v>1</v>
      </c>
      <c r="G504" s="21" t="s">
        <v>522</v>
      </c>
      <c r="H504" s="21" t="s">
        <v>522</v>
      </c>
      <c r="I504" s="19" t="s">
        <v>486</v>
      </c>
      <c r="J504" s="19" t="s">
        <v>3435</v>
      </c>
      <c r="K504" s="20" t="s">
        <v>6281</v>
      </c>
      <c r="L504" s="20" t="s">
        <v>524</v>
      </c>
      <c r="M504" s="18" t="s">
        <v>523</v>
      </c>
      <c r="N504" s="32">
        <v>26894</v>
      </c>
      <c r="O504" s="32">
        <v>26894</v>
      </c>
      <c r="P504" s="18" t="s">
        <v>6276</v>
      </c>
      <c r="Q504" s="17"/>
      <c r="R504" s="16">
        <v>41053</v>
      </c>
      <c r="S504" s="13" t="s">
        <v>6277</v>
      </c>
      <c r="T504" s="13" t="s">
        <v>252</v>
      </c>
      <c r="U504" s="15"/>
      <c r="V504" s="15"/>
      <c r="W504" s="15"/>
      <c r="X504" s="15"/>
      <c r="Y504" s="15">
        <v>41016</v>
      </c>
      <c r="Z504" s="15" t="s">
        <v>6278</v>
      </c>
      <c r="AA504" s="13"/>
      <c r="AB504" s="13"/>
      <c r="AC504" s="13"/>
      <c r="AD504" s="14"/>
      <c r="AE504" s="14"/>
      <c r="AF504" s="13"/>
    </row>
    <row r="505" spans="1:32" s="121" customFormat="1" ht="12">
      <c r="A505" s="113" t="s">
        <v>3675</v>
      </c>
      <c r="B505" s="99" t="s">
        <v>6326</v>
      </c>
      <c r="C505" s="19" t="s">
        <v>75</v>
      </c>
      <c r="D505" s="22">
        <v>41394</v>
      </c>
      <c r="E505" s="19" t="s">
        <v>3435</v>
      </c>
      <c r="F505" s="19" t="s">
        <v>67</v>
      </c>
      <c r="G505" s="21" t="s">
        <v>521</v>
      </c>
      <c r="H505" s="21" t="s">
        <v>520</v>
      </c>
      <c r="I505" s="19" t="s">
        <v>402</v>
      </c>
      <c r="J505" s="19" t="s">
        <v>3435</v>
      </c>
      <c r="K505" s="20" t="s">
        <v>6282</v>
      </c>
      <c r="L505" s="20" t="s">
        <v>519</v>
      </c>
      <c r="M505" s="18" t="s">
        <v>518</v>
      </c>
      <c r="N505" s="32">
        <v>26894</v>
      </c>
      <c r="O505" s="32">
        <v>26894</v>
      </c>
      <c r="P505" s="18" t="s">
        <v>6276</v>
      </c>
      <c r="Q505" s="17" t="s">
        <v>441</v>
      </c>
      <c r="R505" s="16">
        <v>41244</v>
      </c>
      <c r="S505" s="13" t="s">
        <v>6277</v>
      </c>
      <c r="T505" s="13" t="s">
        <v>252</v>
      </c>
      <c r="U505" s="15"/>
      <c r="V505" s="15"/>
      <c r="W505" s="15"/>
      <c r="X505" s="15"/>
      <c r="Y505" s="15">
        <v>41349</v>
      </c>
      <c r="Z505" s="15" t="s">
        <v>6278</v>
      </c>
      <c r="AA505" s="13"/>
      <c r="AB505" s="13"/>
      <c r="AC505" s="13"/>
      <c r="AD505" s="14"/>
      <c r="AE505" s="14"/>
      <c r="AF505" s="13"/>
    </row>
    <row r="506" spans="1:32" s="121" customFormat="1" ht="12">
      <c r="A506" s="113" t="s">
        <v>3675</v>
      </c>
      <c r="B506" s="99" t="s">
        <v>6326</v>
      </c>
      <c r="C506" s="19" t="s">
        <v>75</v>
      </c>
      <c r="D506" s="22">
        <v>41449</v>
      </c>
      <c r="E506" s="19" t="s">
        <v>3435</v>
      </c>
      <c r="F506" s="19" t="s">
        <v>1</v>
      </c>
      <c r="G506" s="21" t="s">
        <v>517</v>
      </c>
      <c r="H506" s="21" t="s">
        <v>517</v>
      </c>
      <c r="I506" s="19" t="s">
        <v>402</v>
      </c>
      <c r="J506" s="19" t="s">
        <v>3435</v>
      </c>
      <c r="K506" s="20" t="s">
        <v>6283</v>
      </c>
      <c r="L506" s="20" t="s">
        <v>516</v>
      </c>
      <c r="M506" s="18" t="s">
        <v>515</v>
      </c>
      <c r="N506" s="32">
        <v>26894</v>
      </c>
      <c r="O506" s="32">
        <v>26894</v>
      </c>
      <c r="P506" s="18" t="s">
        <v>6276</v>
      </c>
      <c r="Q506" s="17"/>
      <c r="R506" s="16">
        <v>41429</v>
      </c>
      <c r="S506" s="13" t="s">
        <v>6277</v>
      </c>
      <c r="T506" s="13" t="s">
        <v>252</v>
      </c>
      <c r="U506" s="15"/>
      <c r="V506" s="15"/>
      <c r="W506" s="15"/>
      <c r="X506" s="15"/>
      <c r="Y506" s="15">
        <v>41404</v>
      </c>
      <c r="Z506" s="15" t="s">
        <v>6278</v>
      </c>
      <c r="AA506" s="13"/>
      <c r="AB506" s="13"/>
      <c r="AC506" s="13"/>
      <c r="AD506" s="14"/>
      <c r="AE506" s="14"/>
      <c r="AF506" s="13"/>
    </row>
    <row r="507" spans="1:32" s="121" customFormat="1" ht="12">
      <c r="A507" s="113" t="s">
        <v>3675</v>
      </c>
      <c r="B507" s="99" t="s">
        <v>6326</v>
      </c>
      <c r="C507" s="19" t="s">
        <v>75</v>
      </c>
      <c r="D507" s="22">
        <v>41293</v>
      </c>
      <c r="E507" s="19" t="s">
        <v>3435</v>
      </c>
      <c r="F507" s="19" t="s">
        <v>1</v>
      </c>
      <c r="G507" s="21" t="s">
        <v>502</v>
      </c>
      <c r="H507" s="21" t="s">
        <v>501</v>
      </c>
      <c r="I507" s="19" t="s">
        <v>402</v>
      </c>
      <c r="J507" s="19" t="s">
        <v>3435</v>
      </c>
      <c r="K507" s="20" t="s">
        <v>6284</v>
      </c>
      <c r="L507" s="20" t="s">
        <v>500</v>
      </c>
      <c r="M507" s="18" t="s">
        <v>499</v>
      </c>
      <c r="N507" s="32">
        <v>26894</v>
      </c>
      <c r="O507" s="32">
        <v>26894</v>
      </c>
      <c r="P507" s="18" t="s">
        <v>6276</v>
      </c>
      <c r="Q507" s="17" t="s">
        <v>441</v>
      </c>
      <c r="R507" s="16">
        <v>41244</v>
      </c>
      <c r="S507" s="13" t="s">
        <v>6277</v>
      </c>
      <c r="T507" s="13" t="s">
        <v>252</v>
      </c>
      <c r="U507" s="15"/>
      <c r="V507" s="15"/>
      <c r="W507" s="15"/>
      <c r="X507" s="15"/>
      <c r="Y507" s="15">
        <v>41248</v>
      </c>
      <c r="Z507" s="15" t="s">
        <v>6278</v>
      </c>
      <c r="AA507" s="13"/>
      <c r="AB507" s="13"/>
      <c r="AC507" s="13"/>
      <c r="AD507" s="14"/>
      <c r="AE507" s="14"/>
      <c r="AF507" s="13"/>
    </row>
    <row r="508" spans="1:32" s="121" customFormat="1" ht="12">
      <c r="A508" s="113" t="s">
        <v>3675</v>
      </c>
      <c r="B508" s="99" t="s">
        <v>6326</v>
      </c>
      <c r="C508" s="19" t="s">
        <v>75</v>
      </c>
      <c r="D508" s="22">
        <v>41456</v>
      </c>
      <c r="E508" s="19" t="s">
        <v>3435</v>
      </c>
      <c r="F508" s="19" t="s">
        <v>1</v>
      </c>
      <c r="G508" s="21" t="s">
        <v>484</v>
      </c>
      <c r="H508" s="21" t="s">
        <v>484</v>
      </c>
      <c r="I508" s="19" t="s">
        <v>402</v>
      </c>
      <c r="J508" s="19" t="s">
        <v>3435</v>
      </c>
      <c r="K508" s="20" t="s">
        <v>6285</v>
      </c>
      <c r="L508" s="20" t="s">
        <v>483</v>
      </c>
      <c r="M508" s="18" t="s">
        <v>482</v>
      </c>
      <c r="N508" s="32">
        <v>26803</v>
      </c>
      <c r="O508" s="32">
        <v>26803</v>
      </c>
      <c r="P508" s="18" t="s">
        <v>6286</v>
      </c>
      <c r="Q508" s="17" t="s">
        <v>401</v>
      </c>
      <c r="R508" s="16">
        <v>41395</v>
      </c>
      <c r="S508" s="13" t="s">
        <v>6227</v>
      </c>
      <c r="T508" s="13" t="s">
        <v>6230</v>
      </c>
      <c r="U508" s="15"/>
      <c r="V508" s="15"/>
      <c r="W508" s="15"/>
      <c r="X508" s="15"/>
      <c r="Y508" s="15">
        <v>41411</v>
      </c>
      <c r="Z508" s="15" t="s">
        <v>6287</v>
      </c>
      <c r="AA508" s="13"/>
      <c r="AB508" s="13"/>
      <c r="AC508" s="13"/>
      <c r="AD508" s="14"/>
      <c r="AE508" s="14"/>
      <c r="AF508" s="13"/>
    </row>
    <row r="509" spans="1:32" s="121" customFormat="1" ht="12">
      <c r="A509" s="113" t="s">
        <v>3675</v>
      </c>
      <c r="B509" s="99" t="s">
        <v>6326</v>
      </c>
      <c r="C509" s="19" t="s">
        <v>75</v>
      </c>
      <c r="D509" s="22">
        <v>40642</v>
      </c>
      <c r="E509" s="19" t="s">
        <v>3435</v>
      </c>
      <c r="F509" s="19" t="s">
        <v>1</v>
      </c>
      <c r="G509" s="21" t="s">
        <v>471</v>
      </c>
      <c r="H509" s="21" t="s">
        <v>471</v>
      </c>
      <c r="I509" s="19" t="s">
        <v>402</v>
      </c>
      <c r="J509" s="19" t="s">
        <v>3435</v>
      </c>
      <c r="K509" s="20" t="s">
        <v>6288</v>
      </c>
      <c r="L509" s="20" t="s">
        <v>470</v>
      </c>
      <c r="M509" s="18" t="s">
        <v>469</v>
      </c>
      <c r="N509" s="32">
        <v>26894</v>
      </c>
      <c r="O509" s="32">
        <v>26894</v>
      </c>
      <c r="P509" s="18" t="s">
        <v>6276</v>
      </c>
      <c r="Q509" s="17"/>
      <c r="R509" s="16">
        <v>40602</v>
      </c>
      <c r="S509" s="13" t="s">
        <v>6277</v>
      </c>
      <c r="T509" s="13" t="s">
        <v>252</v>
      </c>
      <c r="U509" s="15"/>
      <c r="V509" s="15"/>
      <c r="W509" s="15">
        <v>100</v>
      </c>
      <c r="X509" s="15"/>
      <c r="Y509" s="15">
        <v>40597</v>
      </c>
      <c r="Z509" s="15" t="s">
        <v>6278</v>
      </c>
      <c r="AA509" s="13"/>
      <c r="AB509" s="13"/>
      <c r="AC509" s="13"/>
      <c r="AD509" s="14"/>
      <c r="AE509" s="14"/>
      <c r="AF509" s="13"/>
    </row>
    <row r="510" spans="1:32" s="121" customFormat="1" ht="12">
      <c r="A510" s="113" t="s">
        <v>3675</v>
      </c>
      <c r="B510" s="99" t="s">
        <v>6326</v>
      </c>
      <c r="C510" s="19" t="s">
        <v>75</v>
      </c>
      <c r="D510" s="22">
        <v>40999</v>
      </c>
      <c r="E510" s="19" t="s">
        <v>3435</v>
      </c>
      <c r="F510" s="19" t="s">
        <v>1</v>
      </c>
      <c r="G510" s="21" t="s">
        <v>456</v>
      </c>
      <c r="H510" s="21" t="s">
        <v>456</v>
      </c>
      <c r="I510" s="19" t="s">
        <v>402</v>
      </c>
      <c r="J510" s="19" t="s">
        <v>3435</v>
      </c>
      <c r="K510" s="20" t="s">
        <v>6289</v>
      </c>
      <c r="L510" s="20" t="s">
        <v>455</v>
      </c>
      <c r="M510" s="18" t="s">
        <v>454</v>
      </c>
      <c r="N510" s="32">
        <v>26894</v>
      </c>
      <c r="O510" s="32">
        <v>26894</v>
      </c>
      <c r="P510" s="18" t="s">
        <v>6276</v>
      </c>
      <c r="Q510" s="17"/>
      <c r="R510" s="16">
        <v>40958</v>
      </c>
      <c r="S510" s="13" t="s">
        <v>6277</v>
      </c>
      <c r="T510" s="13" t="s">
        <v>252</v>
      </c>
      <c r="U510" s="15"/>
      <c r="V510" s="15"/>
      <c r="W510" s="15">
        <v>120</v>
      </c>
      <c r="X510" s="15"/>
      <c r="Y510" s="15">
        <v>40954</v>
      </c>
      <c r="Z510" s="15" t="s">
        <v>6278</v>
      </c>
      <c r="AA510" s="13"/>
      <c r="AB510" s="13"/>
      <c r="AC510" s="13"/>
      <c r="AD510" s="14"/>
      <c r="AE510" s="14"/>
      <c r="AF510" s="13"/>
    </row>
    <row r="511" spans="1:32" s="121" customFormat="1" ht="12">
      <c r="A511" s="113" t="s">
        <v>3675</v>
      </c>
      <c r="B511" s="99" t="s">
        <v>6326</v>
      </c>
      <c r="C511" s="19" t="s">
        <v>75</v>
      </c>
      <c r="D511" s="22">
        <v>40999</v>
      </c>
      <c r="E511" s="19" t="s">
        <v>3435</v>
      </c>
      <c r="F511" s="19" t="s">
        <v>1</v>
      </c>
      <c r="G511" s="21" t="s">
        <v>453</v>
      </c>
      <c r="H511" s="21" t="s">
        <v>453</v>
      </c>
      <c r="I511" s="19" t="s">
        <v>402</v>
      </c>
      <c r="J511" s="19" t="s">
        <v>3435</v>
      </c>
      <c r="K511" s="20" t="s">
        <v>6290</v>
      </c>
      <c r="L511" s="20" t="s">
        <v>452</v>
      </c>
      <c r="M511" s="18" t="s">
        <v>451</v>
      </c>
      <c r="N511" s="32">
        <v>26894</v>
      </c>
      <c r="O511" s="32">
        <v>26894</v>
      </c>
      <c r="P511" s="18" t="s">
        <v>6276</v>
      </c>
      <c r="Q511" s="17"/>
      <c r="R511" s="16">
        <v>40958</v>
      </c>
      <c r="S511" s="13" t="s">
        <v>6277</v>
      </c>
      <c r="T511" s="13" t="s">
        <v>252</v>
      </c>
      <c r="U511" s="15"/>
      <c r="V511" s="15"/>
      <c r="W511" s="15"/>
      <c r="X511" s="15"/>
      <c r="Y511" s="15">
        <v>40954</v>
      </c>
      <c r="Z511" s="15" t="s">
        <v>6278</v>
      </c>
      <c r="AA511" s="13"/>
      <c r="AB511" s="13"/>
      <c r="AC511" s="13"/>
      <c r="AD511" s="14"/>
      <c r="AE511" s="14"/>
      <c r="AF511" s="13"/>
    </row>
    <row r="512" spans="1:32" s="121" customFormat="1" ht="12">
      <c r="A512" s="113" t="s">
        <v>3675</v>
      </c>
      <c r="B512" s="99" t="s">
        <v>6326</v>
      </c>
      <c r="C512" s="19" t="s">
        <v>75</v>
      </c>
      <c r="D512" s="22">
        <v>40448</v>
      </c>
      <c r="E512" s="19" t="s">
        <v>3435</v>
      </c>
      <c r="F512" s="19" t="s">
        <v>169</v>
      </c>
      <c r="G512" s="21" t="s">
        <v>449</v>
      </c>
      <c r="H512" s="21" t="s">
        <v>449</v>
      </c>
      <c r="I512" s="19" t="s">
        <v>402</v>
      </c>
      <c r="J512" s="19" t="s">
        <v>3435</v>
      </c>
      <c r="K512" s="20" t="s">
        <v>6291</v>
      </c>
      <c r="L512" s="20" t="s">
        <v>448</v>
      </c>
      <c r="M512" s="18"/>
      <c r="N512" s="32">
        <v>26894</v>
      </c>
      <c r="O512" s="32">
        <v>26894</v>
      </c>
      <c r="P512" s="18" t="s">
        <v>6276</v>
      </c>
      <c r="Q512" s="17" t="s">
        <v>448</v>
      </c>
      <c r="R512" s="16"/>
      <c r="S512" s="13" t="s">
        <v>6277</v>
      </c>
      <c r="T512" s="13" t="s">
        <v>252</v>
      </c>
      <c r="U512" s="15"/>
      <c r="V512" s="15"/>
      <c r="W512" s="15"/>
      <c r="X512" s="15"/>
      <c r="Y512" s="15"/>
      <c r="Z512" s="15" t="s">
        <v>6278</v>
      </c>
      <c r="AA512" s="13"/>
      <c r="AB512" s="13"/>
      <c r="AC512" s="13"/>
      <c r="AD512" s="14"/>
      <c r="AE512" s="14"/>
      <c r="AF512" s="13"/>
    </row>
    <row r="513" spans="1:32" s="121" customFormat="1" ht="12">
      <c r="A513" s="113" t="s">
        <v>3675</v>
      </c>
      <c r="B513" s="99" t="s">
        <v>6326</v>
      </c>
      <c r="C513" s="19" t="s">
        <v>75</v>
      </c>
      <c r="D513" s="22">
        <v>41450</v>
      </c>
      <c r="E513" s="19" t="s">
        <v>3435</v>
      </c>
      <c r="F513" s="19" t="s">
        <v>1</v>
      </c>
      <c r="G513" s="21" t="s">
        <v>447</v>
      </c>
      <c r="H513" s="21" t="s">
        <v>447</v>
      </c>
      <c r="I513" s="19" t="s">
        <v>402</v>
      </c>
      <c r="J513" s="19" t="s">
        <v>3435</v>
      </c>
      <c r="K513" s="20" t="s">
        <v>6292</v>
      </c>
      <c r="L513" s="20" t="s">
        <v>446</v>
      </c>
      <c r="M513" s="18" t="s">
        <v>445</v>
      </c>
      <c r="N513" s="32">
        <v>26894</v>
      </c>
      <c r="O513" s="32">
        <v>26894</v>
      </c>
      <c r="P513" s="18" t="s">
        <v>6276</v>
      </c>
      <c r="Q513" s="17"/>
      <c r="R513" s="16"/>
      <c r="S513" s="13" t="s">
        <v>6277</v>
      </c>
      <c r="T513" s="13" t="s">
        <v>252</v>
      </c>
      <c r="U513" s="15"/>
      <c r="V513" s="15"/>
      <c r="W513" s="15"/>
      <c r="X513" s="15"/>
      <c r="Y513" s="15"/>
      <c r="Z513" s="15" t="s">
        <v>6278</v>
      </c>
      <c r="AA513" s="13"/>
      <c r="AB513" s="13"/>
      <c r="AC513" s="13"/>
      <c r="AD513" s="14"/>
      <c r="AE513" s="14"/>
      <c r="AF513" s="13"/>
    </row>
    <row r="514" spans="1:32" s="121" customFormat="1" ht="12">
      <c r="A514" s="113" t="s">
        <v>3675</v>
      </c>
      <c r="B514" s="99" t="s">
        <v>6326</v>
      </c>
      <c r="C514" s="19" t="s">
        <v>75</v>
      </c>
      <c r="D514" s="22">
        <v>41495</v>
      </c>
      <c r="E514" s="19" t="s">
        <v>3435</v>
      </c>
      <c r="F514" s="19" t="s">
        <v>67</v>
      </c>
      <c r="G514" s="21" t="s">
        <v>444</v>
      </c>
      <c r="H514" s="21" t="s">
        <v>444</v>
      </c>
      <c r="I514" s="19" t="s">
        <v>402</v>
      </c>
      <c r="J514" s="19" t="s">
        <v>3435</v>
      </c>
      <c r="K514" s="20" t="s">
        <v>6293</v>
      </c>
      <c r="L514" s="20" t="s">
        <v>443</v>
      </c>
      <c r="M514" s="18" t="s">
        <v>442</v>
      </c>
      <c r="N514" s="32">
        <v>26894</v>
      </c>
      <c r="O514" s="32">
        <v>26894</v>
      </c>
      <c r="P514" s="18" t="s">
        <v>6276</v>
      </c>
      <c r="Q514" s="17" t="s">
        <v>441</v>
      </c>
      <c r="R514" s="16"/>
      <c r="S514" s="13" t="s">
        <v>6277</v>
      </c>
      <c r="T514" s="13" t="s">
        <v>252</v>
      </c>
      <c r="U514" s="15"/>
      <c r="V514" s="15"/>
      <c r="W514" s="15"/>
      <c r="X514" s="15"/>
      <c r="Y514" s="15"/>
      <c r="Z514" s="15" t="s">
        <v>6278</v>
      </c>
      <c r="AA514" s="13"/>
      <c r="AB514" s="13"/>
      <c r="AC514" s="13"/>
      <c r="AD514" s="14"/>
      <c r="AE514" s="14"/>
      <c r="AF514" s="13"/>
    </row>
    <row r="515" spans="1:32" s="121" customFormat="1" ht="12">
      <c r="A515" s="113" t="s">
        <v>3675</v>
      </c>
      <c r="B515" s="99" t="s">
        <v>6326</v>
      </c>
      <c r="C515" s="19" t="s">
        <v>75</v>
      </c>
      <c r="D515" s="22">
        <v>41640</v>
      </c>
      <c r="E515" s="19" t="s">
        <v>3435</v>
      </c>
      <c r="F515" s="19" t="s">
        <v>1</v>
      </c>
      <c r="G515" s="21" t="s">
        <v>440</v>
      </c>
      <c r="H515" s="21" t="s">
        <v>440</v>
      </c>
      <c r="I515" s="19" t="s">
        <v>402</v>
      </c>
      <c r="J515" s="19" t="s">
        <v>3435</v>
      </c>
      <c r="K515" s="20" t="s">
        <v>6294</v>
      </c>
      <c r="L515" s="20" t="s">
        <v>439</v>
      </c>
      <c r="M515" s="18" t="s">
        <v>438</v>
      </c>
      <c r="N515" s="32">
        <v>26894</v>
      </c>
      <c r="O515" s="32">
        <v>26894</v>
      </c>
      <c r="P515" s="18" t="s">
        <v>6276</v>
      </c>
      <c r="Q515" s="17"/>
      <c r="R515" s="16"/>
      <c r="S515" s="13" t="s">
        <v>6277</v>
      </c>
      <c r="T515" s="13" t="s">
        <v>252</v>
      </c>
      <c r="U515" s="15"/>
      <c r="V515" s="15"/>
      <c r="W515" s="15"/>
      <c r="X515" s="15"/>
      <c r="Y515" s="15"/>
      <c r="Z515" s="15" t="s">
        <v>6278</v>
      </c>
      <c r="AA515" s="13"/>
      <c r="AB515" s="13"/>
      <c r="AC515" s="13"/>
      <c r="AD515" s="14"/>
      <c r="AE515" s="14"/>
      <c r="AF515" s="13"/>
    </row>
    <row r="516" spans="1:32" s="121" customFormat="1" ht="12">
      <c r="A516" s="113" t="s">
        <v>3675</v>
      </c>
      <c r="B516" s="99" t="s">
        <v>6326</v>
      </c>
      <c r="C516" s="19" t="s">
        <v>75</v>
      </c>
      <c r="D516" s="22">
        <v>41760</v>
      </c>
      <c r="E516" s="19" t="s">
        <v>3435</v>
      </c>
      <c r="F516" s="19" t="s">
        <v>1</v>
      </c>
      <c r="G516" s="21" t="s">
        <v>437</v>
      </c>
      <c r="H516" s="21" t="s">
        <v>437</v>
      </c>
      <c r="I516" s="19" t="s">
        <v>402</v>
      </c>
      <c r="J516" s="19" t="s">
        <v>3435</v>
      </c>
      <c r="K516" s="20" t="s">
        <v>6295</v>
      </c>
      <c r="L516" s="20" t="s">
        <v>436</v>
      </c>
      <c r="M516" s="18" t="s">
        <v>435</v>
      </c>
      <c r="N516" s="32">
        <v>26894</v>
      </c>
      <c r="O516" s="32">
        <v>26894</v>
      </c>
      <c r="P516" s="18" t="s">
        <v>6276</v>
      </c>
      <c r="Q516" s="17"/>
      <c r="R516" s="16"/>
      <c r="S516" s="13" t="s">
        <v>6277</v>
      </c>
      <c r="T516" s="13" t="s">
        <v>252</v>
      </c>
      <c r="U516" s="15"/>
      <c r="V516" s="15"/>
      <c r="W516" s="15"/>
      <c r="X516" s="15"/>
      <c r="Y516" s="15"/>
      <c r="Z516" s="15" t="s">
        <v>6278</v>
      </c>
      <c r="AA516" s="13"/>
      <c r="AB516" s="13"/>
      <c r="AC516" s="13"/>
      <c r="AD516" s="14"/>
      <c r="AE516" s="14"/>
      <c r="AF516" s="13"/>
    </row>
    <row r="517" spans="1:32" s="121" customFormat="1" ht="12">
      <c r="A517" s="113" t="s">
        <v>3675</v>
      </c>
      <c r="B517" s="99" t="s">
        <v>6326</v>
      </c>
      <c r="C517" s="19" t="s">
        <v>75</v>
      </c>
      <c r="D517" s="22">
        <v>41883</v>
      </c>
      <c r="E517" s="19" t="s">
        <v>3435</v>
      </c>
      <c r="F517" s="19" t="s">
        <v>1</v>
      </c>
      <c r="G517" s="21" t="s">
        <v>428</v>
      </c>
      <c r="H517" s="21" t="s">
        <v>428</v>
      </c>
      <c r="I517" s="19" t="s">
        <v>402</v>
      </c>
      <c r="J517" s="19" t="s">
        <v>3435</v>
      </c>
      <c r="K517" s="20" t="s">
        <v>6296</v>
      </c>
      <c r="L517" s="20" t="s">
        <v>427</v>
      </c>
      <c r="M517" s="18" t="s">
        <v>426</v>
      </c>
      <c r="N517" s="32">
        <v>26894</v>
      </c>
      <c r="O517" s="32">
        <v>26894</v>
      </c>
      <c r="P517" s="18" t="s">
        <v>6276</v>
      </c>
      <c r="Q517" s="17"/>
      <c r="R517" s="16"/>
      <c r="S517" s="13" t="s">
        <v>6277</v>
      </c>
      <c r="T517" s="13" t="s">
        <v>252</v>
      </c>
      <c r="U517" s="15"/>
      <c r="V517" s="15"/>
      <c r="W517" s="15"/>
      <c r="X517" s="15"/>
      <c r="Y517" s="15"/>
      <c r="Z517" s="15" t="s">
        <v>6278</v>
      </c>
      <c r="AA517" s="13"/>
      <c r="AB517" s="13"/>
      <c r="AC517" s="13"/>
      <c r="AD517" s="14"/>
      <c r="AE517" s="14"/>
      <c r="AF517" s="13"/>
    </row>
    <row r="518" spans="1:32" s="121" customFormat="1" ht="12">
      <c r="A518" s="113" t="s">
        <v>3675</v>
      </c>
      <c r="B518" s="99" t="s">
        <v>6326</v>
      </c>
      <c r="C518" s="19" t="s">
        <v>75</v>
      </c>
      <c r="D518" s="22">
        <v>41974</v>
      </c>
      <c r="E518" s="19" t="s">
        <v>3435</v>
      </c>
      <c r="F518" s="19" t="s">
        <v>1</v>
      </c>
      <c r="G518" s="21" t="s">
        <v>425</v>
      </c>
      <c r="H518" s="21" t="s">
        <v>425</v>
      </c>
      <c r="I518" s="19" t="s">
        <v>402</v>
      </c>
      <c r="J518" s="19" t="s">
        <v>3435</v>
      </c>
      <c r="K518" s="20" t="s">
        <v>6297</v>
      </c>
      <c r="L518" s="20" t="s">
        <v>424</v>
      </c>
      <c r="M518" s="18"/>
      <c r="N518" s="32">
        <v>26894</v>
      </c>
      <c r="O518" s="32">
        <v>26894</v>
      </c>
      <c r="P518" s="18" t="s">
        <v>6276</v>
      </c>
      <c r="Q518" s="17"/>
      <c r="R518" s="16"/>
      <c r="S518" s="13" t="s">
        <v>6277</v>
      </c>
      <c r="T518" s="13" t="s">
        <v>252</v>
      </c>
      <c r="U518" s="15"/>
      <c r="V518" s="15"/>
      <c r="W518" s="15"/>
      <c r="X518" s="15"/>
      <c r="Y518" s="15"/>
      <c r="Z518" s="15" t="s">
        <v>6278</v>
      </c>
      <c r="AA518" s="13"/>
      <c r="AB518" s="13"/>
      <c r="AC518" s="13"/>
      <c r="AD518" s="14"/>
      <c r="AE518" s="14"/>
      <c r="AF518" s="13"/>
    </row>
    <row r="519" spans="1:32" s="121" customFormat="1" ht="12">
      <c r="A519" s="113" t="s">
        <v>3675</v>
      </c>
      <c r="B519" s="99" t="s">
        <v>6326</v>
      </c>
      <c r="C519" s="19" t="s">
        <v>75</v>
      </c>
      <c r="D519" s="22">
        <v>42005</v>
      </c>
      <c r="E519" s="19" t="s">
        <v>3435</v>
      </c>
      <c r="F519" s="19" t="s">
        <v>1</v>
      </c>
      <c r="G519" s="21" t="s">
        <v>423</v>
      </c>
      <c r="H519" s="21" t="s">
        <v>423</v>
      </c>
      <c r="I519" s="19" t="s">
        <v>402</v>
      </c>
      <c r="J519" s="19" t="s">
        <v>3435</v>
      </c>
      <c r="K519" s="20" t="s">
        <v>6298</v>
      </c>
      <c r="L519" s="20" t="s">
        <v>422</v>
      </c>
      <c r="M519" s="18" t="s">
        <v>421</v>
      </c>
      <c r="N519" s="32">
        <v>26894</v>
      </c>
      <c r="O519" s="32">
        <v>26894</v>
      </c>
      <c r="P519" s="18" t="s">
        <v>6276</v>
      </c>
      <c r="Q519" s="17"/>
      <c r="R519" s="16"/>
      <c r="S519" s="13" t="s">
        <v>6277</v>
      </c>
      <c r="T519" s="13" t="s">
        <v>252</v>
      </c>
      <c r="U519" s="15"/>
      <c r="V519" s="15"/>
      <c r="W519" s="15"/>
      <c r="X519" s="15"/>
      <c r="Y519" s="15"/>
      <c r="Z519" s="15" t="s">
        <v>6278</v>
      </c>
      <c r="AA519" s="13"/>
      <c r="AB519" s="13"/>
      <c r="AC519" s="13"/>
      <c r="AD519" s="14"/>
      <c r="AE519" s="14"/>
      <c r="AF519" s="13"/>
    </row>
    <row r="520" spans="1:32" s="121" customFormat="1" ht="12">
      <c r="A520" s="113" t="s">
        <v>3675</v>
      </c>
      <c r="B520" s="99" t="s">
        <v>6326</v>
      </c>
      <c r="C520" s="19" t="s">
        <v>75</v>
      </c>
      <c r="D520" s="22">
        <v>42005</v>
      </c>
      <c r="E520" s="19" t="s">
        <v>3435</v>
      </c>
      <c r="F520" s="19" t="s">
        <v>1</v>
      </c>
      <c r="G520" s="21" t="s">
        <v>420</v>
      </c>
      <c r="H520" s="21" t="s">
        <v>420</v>
      </c>
      <c r="I520" s="19" t="s">
        <v>402</v>
      </c>
      <c r="J520" s="19" t="s">
        <v>3435</v>
      </c>
      <c r="K520" s="20" t="s">
        <v>6299</v>
      </c>
      <c r="L520" s="20" t="s">
        <v>419</v>
      </c>
      <c r="M520" s="18" t="s">
        <v>418</v>
      </c>
      <c r="N520" s="32">
        <v>26894</v>
      </c>
      <c r="O520" s="32">
        <v>26894</v>
      </c>
      <c r="P520" s="18" t="s">
        <v>6276</v>
      </c>
      <c r="Q520" s="17"/>
      <c r="R520" s="16"/>
      <c r="S520" s="13" t="s">
        <v>6277</v>
      </c>
      <c r="T520" s="13" t="s">
        <v>252</v>
      </c>
      <c r="U520" s="15"/>
      <c r="V520" s="15"/>
      <c r="W520" s="15"/>
      <c r="X520" s="15"/>
      <c r="Y520" s="15"/>
      <c r="Z520" s="15" t="s">
        <v>6278</v>
      </c>
      <c r="AA520" s="13"/>
      <c r="AB520" s="13"/>
      <c r="AC520" s="13"/>
      <c r="AD520" s="14"/>
      <c r="AE520" s="14"/>
      <c r="AF520" s="13"/>
    </row>
    <row r="521" spans="1:32" s="121" customFormat="1" ht="12">
      <c r="A521" s="113" t="s">
        <v>3675</v>
      </c>
      <c r="B521" s="99" t="s">
        <v>6326</v>
      </c>
      <c r="C521" s="19" t="s">
        <v>75</v>
      </c>
      <c r="D521" s="22">
        <v>42095</v>
      </c>
      <c r="E521" s="19" t="s">
        <v>3435</v>
      </c>
      <c r="F521" s="19" t="s">
        <v>1</v>
      </c>
      <c r="G521" s="21" t="s">
        <v>417</v>
      </c>
      <c r="H521" s="21" t="s">
        <v>417</v>
      </c>
      <c r="I521" s="19" t="s">
        <v>402</v>
      </c>
      <c r="J521" s="19" t="s">
        <v>3435</v>
      </c>
      <c r="K521" s="20" t="s">
        <v>6300</v>
      </c>
      <c r="L521" s="20" t="s">
        <v>416</v>
      </c>
      <c r="M521" s="18" t="s">
        <v>415</v>
      </c>
      <c r="N521" s="32">
        <v>26894</v>
      </c>
      <c r="O521" s="32">
        <v>26894</v>
      </c>
      <c r="P521" s="18" t="s">
        <v>6276</v>
      </c>
      <c r="Q521" s="17"/>
      <c r="R521" s="16"/>
      <c r="S521" s="13" t="s">
        <v>6277</v>
      </c>
      <c r="T521" s="13" t="s">
        <v>252</v>
      </c>
      <c r="U521" s="15"/>
      <c r="V521" s="15"/>
      <c r="W521" s="15"/>
      <c r="X521" s="15"/>
      <c r="Y521" s="15"/>
      <c r="Z521" s="15" t="s">
        <v>6278</v>
      </c>
      <c r="AA521" s="13"/>
      <c r="AB521" s="13"/>
      <c r="AC521" s="13"/>
      <c r="AD521" s="14"/>
      <c r="AE521" s="14"/>
      <c r="AF521" s="13"/>
    </row>
    <row r="522" spans="1:32" s="121" customFormat="1" ht="12">
      <c r="A522" s="113" t="s">
        <v>3675</v>
      </c>
      <c r="B522" s="99" t="s">
        <v>6326</v>
      </c>
      <c r="C522" s="19" t="s">
        <v>75</v>
      </c>
      <c r="D522" s="22">
        <v>42125</v>
      </c>
      <c r="E522" s="19" t="s">
        <v>3435</v>
      </c>
      <c r="F522" s="19" t="s">
        <v>1</v>
      </c>
      <c r="G522" s="21" t="s">
        <v>414</v>
      </c>
      <c r="H522" s="21" t="s">
        <v>414</v>
      </c>
      <c r="I522" s="19" t="s">
        <v>402</v>
      </c>
      <c r="J522" s="19" t="s">
        <v>3435</v>
      </c>
      <c r="K522" s="20" t="s">
        <v>6301</v>
      </c>
      <c r="L522" s="20" t="s">
        <v>413</v>
      </c>
      <c r="M522" s="18"/>
      <c r="N522" s="32">
        <v>26894</v>
      </c>
      <c r="O522" s="32">
        <v>26894</v>
      </c>
      <c r="P522" s="18" t="s">
        <v>6276</v>
      </c>
      <c r="Q522" s="17"/>
      <c r="R522" s="16"/>
      <c r="S522" s="13" t="s">
        <v>6277</v>
      </c>
      <c r="T522" s="13" t="s">
        <v>252</v>
      </c>
      <c r="U522" s="15"/>
      <c r="V522" s="15"/>
      <c r="W522" s="15"/>
      <c r="X522" s="15"/>
      <c r="Y522" s="15"/>
      <c r="Z522" s="15" t="s">
        <v>6278</v>
      </c>
      <c r="AA522" s="13"/>
      <c r="AB522" s="13"/>
      <c r="AC522" s="13"/>
      <c r="AD522" s="14"/>
      <c r="AE522" s="14"/>
      <c r="AF522" s="13"/>
    </row>
    <row r="523" spans="1:32" s="121" customFormat="1" ht="12">
      <c r="A523" s="113" t="s">
        <v>3675</v>
      </c>
      <c r="B523" s="99" t="s">
        <v>6326</v>
      </c>
      <c r="C523" s="19" t="s">
        <v>75</v>
      </c>
      <c r="D523" s="22">
        <v>42125</v>
      </c>
      <c r="E523" s="19" t="s">
        <v>3435</v>
      </c>
      <c r="F523" s="19" t="s">
        <v>1</v>
      </c>
      <c r="G523" s="21" t="s">
        <v>412</v>
      </c>
      <c r="H523" s="21" t="s">
        <v>412</v>
      </c>
      <c r="I523" s="19" t="s">
        <v>402</v>
      </c>
      <c r="J523" s="19" t="s">
        <v>3435</v>
      </c>
      <c r="K523" s="20" t="s">
        <v>6302</v>
      </c>
      <c r="L523" s="20" t="s">
        <v>411</v>
      </c>
      <c r="M523" s="18" t="s">
        <v>410</v>
      </c>
      <c r="N523" s="32">
        <v>26894</v>
      </c>
      <c r="O523" s="32">
        <v>26894</v>
      </c>
      <c r="P523" s="18" t="s">
        <v>6276</v>
      </c>
      <c r="Q523" s="17"/>
      <c r="R523" s="16"/>
      <c r="S523" s="13" t="s">
        <v>6277</v>
      </c>
      <c r="T523" s="13" t="s">
        <v>252</v>
      </c>
      <c r="U523" s="15"/>
      <c r="V523" s="15"/>
      <c r="W523" s="15"/>
      <c r="X523" s="15"/>
      <c r="Y523" s="15"/>
      <c r="Z523" s="15" t="s">
        <v>6278</v>
      </c>
      <c r="AA523" s="13"/>
      <c r="AB523" s="13"/>
      <c r="AC523" s="13"/>
      <c r="AD523" s="14"/>
      <c r="AE523" s="14"/>
      <c r="AF523" s="13"/>
    </row>
    <row r="524" spans="1:32" s="121" customFormat="1" ht="12">
      <c r="A524" s="113" t="s">
        <v>3675</v>
      </c>
      <c r="B524" s="99" t="s">
        <v>6326</v>
      </c>
      <c r="C524" s="19" t="s">
        <v>75</v>
      </c>
      <c r="D524" s="22">
        <v>42125</v>
      </c>
      <c r="E524" s="19" t="s">
        <v>3435</v>
      </c>
      <c r="F524" s="19" t="s">
        <v>1</v>
      </c>
      <c r="G524" s="21" t="s">
        <v>409</v>
      </c>
      <c r="H524" s="21" t="s">
        <v>409</v>
      </c>
      <c r="I524" s="19" t="s">
        <v>402</v>
      </c>
      <c r="J524" s="19" t="s">
        <v>3435</v>
      </c>
      <c r="K524" s="20" t="s">
        <v>6303</v>
      </c>
      <c r="L524" s="20" t="s">
        <v>408</v>
      </c>
      <c r="M524" s="18" t="s">
        <v>407</v>
      </c>
      <c r="N524" s="32">
        <v>26894</v>
      </c>
      <c r="O524" s="32">
        <v>26894</v>
      </c>
      <c r="P524" s="18" t="s">
        <v>6276</v>
      </c>
      <c r="Q524" s="17"/>
      <c r="R524" s="16"/>
      <c r="S524" s="13" t="s">
        <v>6277</v>
      </c>
      <c r="T524" s="13" t="s">
        <v>252</v>
      </c>
      <c r="U524" s="15"/>
      <c r="V524" s="15"/>
      <c r="W524" s="15"/>
      <c r="X524" s="15"/>
      <c r="Y524" s="15"/>
      <c r="Z524" s="15" t="s">
        <v>6278</v>
      </c>
      <c r="AA524" s="13"/>
      <c r="AB524" s="13"/>
      <c r="AC524" s="13"/>
      <c r="AD524" s="14"/>
      <c r="AE524" s="14"/>
      <c r="AF524" s="13"/>
    </row>
    <row r="525" spans="1:32" s="121" customFormat="1" ht="12">
      <c r="A525" s="113" t="s">
        <v>3675</v>
      </c>
      <c r="B525" s="99" t="s">
        <v>6326</v>
      </c>
      <c r="C525" s="19" t="s">
        <v>75</v>
      </c>
      <c r="D525" s="22">
        <v>41805</v>
      </c>
      <c r="E525" s="19" t="s">
        <v>3435</v>
      </c>
      <c r="F525" s="19" t="s">
        <v>1</v>
      </c>
      <c r="G525" s="21" t="s">
        <v>405</v>
      </c>
      <c r="H525" s="21" t="s">
        <v>405</v>
      </c>
      <c r="I525" s="19" t="s">
        <v>402</v>
      </c>
      <c r="J525" s="19" t="s">
        <v>3435</v>
      </c>
      <c r="K525" s="20" t="s">
        <v>404</v>
      </c>
      <c r="L525" s="20" t="s">
        <v>403</v>
      </c>
      <c r="M525" s="18"/>
      <c r="N525" s="32">
        <v>26803</v>
      </c>
      <c r="O525" s="32">
        <v>26803</v>
      </c>
      <c r="P525" s="18" t="s">
        <v>6286</v>
      </c>
      <c r="Q525" s="17" t="s">
        <v>401</v>
      </c>
      <c r="R525" s="16">
        <v>42019</v>
      </c>
      <c r="S525" s="13" t="s">
        <v>6227</v>
      </c>
      <c r="T525" s="13" t="s">
        <v>6230</v>
      </c>
      <c r="U525" s="15"/>
      <c r="V525" s="15"/>
      <c r="W525" s="15">
        <v>60</v>
      </c>
      <c r="X525" s="15"/>
      <c r="Y525" s="15">
        <v>41690</v>
      </c>
      <c r="Z525" s="15" t="s">
        <v>6287</v>
      </c>
      <c r="AA525" s="13"/>
      <c r="AB525" s="13"/>
      <c r="AC525" s="13"/>
      <c r="AD525" s="14"/>
      <c r="AE525" s="14"/>
      <c r="AF525" s="13"/>
    </row>
    <row r="526" spans="1:32" s="121" customFormat="1" ht="12">
      <c r="A526" s="113" t="s">
        <v>3675</v>
      </c>
      <c r="B526" s="99" t="s">
        <v>6326</v>
      </c>
      <c r="C526" s="19" t="s">
        <v>75</v>
      </c>
      <c r="D526" s="22">
        <v>42614</v>
      </c>
      <c r="E526" s="19" t="s">
        <v>3435</v>
      </c>
      <c r="F526" s="19" t="s">
        <v>1</v>
      </c>
      <c r="G526" s="21" t="s">
        <v>225</v>
      </c>
      <c r="H526" s="21" t="s">
        <v>224</v>
      </c>
      <c r="I526" s="19" t="s">
        <v>486</v>
      </c>
      <c r="J526" s="19" t="s">
        <v>3435</v>
      </c>
      <c r="K526" s="20" t="s">
        <v>6304</v>
      </c>
      <c r="L526" s="20" t="s">
        <v>223</v>
      </c>
      <c r="M526" s="18"/>
      <c r="N526" s="32"/>
      <c r="O526" s="32">
        <v>26894</v>
      </c>
      <c r="P526" s="18" t="s">
        <v>6276</v>
      </c>
      <c r="Q526" s="17"/>
      <c r="R526" s="16"/>
      <c r="S526" s="13" t="s">
        <v>6277</v>
      </c>
      <c r="T526" s="13" t="s">
        <v>252</v>
      </c>
      <c r="U526" s="15"/>
      <c r="V526" s="15"/>
      <c r="W526" s="15"/>
      <c r="X526" s="15"/>
      <c r="Y526" s="15"/>
      <c r="Z526" s="15" t="s">
        <v>6278</v>
      </c>
      <c r="AA526" s="13"/>
      <c r="AB526" s="13"/>
      <c r="AC526" s="13"/>
      <c r="AD526" s="14"/>
      <c r="AE526" s="14"/>
      <c r="AF526" s="13"/>
    </row>
    <row r="527" spans="1:32" s="121" customFormat="1" ht="12">
      <c r="A527" s="113" t="s">
        <v>3675</v>
      </c>
      <c r="B527" s="99" t="s">
        <v>6326</v>
      </c>
      <c r="C527" s="19" t="s">
        <v>75</v>
      </c>
      <c r="D527" s="22">
        <v>42522</v>
      </c>
      <c r="E527" s="19" t="s">
        <v>3435</v>
      </c>
      <c r="F527" s="19" t="s">
        <v>1</v>
      </c>
      <c r="G527" s="21" t="s">
        <v>222</v>
      </c>
      <c r="H527" s="21" t="s">
        <v>222</v>
      </c>
      <c r="I527" s="19" t="s">
        <v>486</v>
      </c>
      <c r="J527" s="19" t="s">
        <v>3435</v>
      </c>
      <c r="K527" s="20" t="s">
        <v>6305</v>
      </c>
      <c r="L527" s="20" t="s">
        <v>221</v>
      </c>
      <c r="M527" s="18"/>
      <c r="N527" s="32"/>
      <c r="O527" s="32">
        <v>26894</v>
      </c>
      <c r="P527" s="18" t="s">
        <v>6276</v>
      </c>
      <c r="Q527" s="17"/>
      <c r="R527" s="16"/>
      <c r="S527" s="13" t="s">
        <v>6277</v>
      </c>
      <c r="T527" s="13" t="s">
        <v>252</v>
      </c>
      <c r="U527" s="15"/>
      <c r="V527" s="15"/>
      <c r="W527" s="15"/>
      <c r="X527" s="15"/>
      <c r="Y527" s="15"/>
      <c r="Z527" s="15" t="s">
        <v>6278</v>
      </c>
      <c r="AA527" s="13"/>
      <c r="AB527" s="13"/>
      <c r="AC527" s="13"/>
      <c r="AD527" s="14"/>
      <c r="AE527" s="14"/>
      <c r="AF527" s="13"/>
    </row>
    <row r="528" spans="1:32" s="121" customFormat="1" ht="12">
      <c r="A528" s="113" t="s">
        <v>3675</v>
      </c>
      <c r="B528" s="99" t="s">
        <v>6326</v>
      </c>
      <c r="C528" s="19" t="s">
        <v>75</v>
      </c>
      <c r="D528" s="22">
        <v>42370</v>
      </c>
      <c r="E528" s="19" t="s">
        <v>3435</v>
      </c>
      <c r="F528" s="19" t="s">
        <v>1</v>
      </c>
      <c r="G528" s="21" t="s">
        <v>220</v>
      </c>
      <c r="H528" s="21" t="s">
        <v>220</v>
      </c>
      <c r="I528" s="19" t="s">
        <v>486</v>
      </c>
      <c r="J528" s="19" t="s">
        <v>3435</v>
      </c>
      <c r="K528" s="20" t="s">
        <v>6306</v>
      </c>
      <c r="L528" s="20" t="s">
        <v>219</v>
      </c>
      <c r="M528" s="18"/>
      <c r="N528" s="32"/>
      <c r="O528" s="32">
        <v>26894</v>
      </c>
      <c r="P528" s="18" t="s">
        <v>6276</v>
      </c>
      <c r="Q528" s="17"/>
      <c r="R528" s="16"/>
      <c r="S528" s="13" t="s">
        <v>6277</v>
      </c>
      <c r="T528" s="13" t="s">
        <v>252</v>
      </c>
      <c r="U528" s="15"/>
      <c r="V528" s="15"/>
      <c r="W528" s="15"/>
      <c r="X528" s="15"/>
      <c r="Y528" s="15"/>
      <c r="Z528" s="15" t="s">
        <v>6278</v>
      </c>
      <c r="AA528" s="13"/>
      <c r="AB528" s="13"/>
      <c r="AC528" s="13"/>
      <c r="AD528" s="14"/>
      <c r="AE528" s="14"/>
      <c r="AF528" s="13"/>
    </row>
    <row r="529" spans="1:32" s="121" customFormat="1" ht="12">
      <c r="A529" s="113" t="s">
        <v>3675</v>
      </c>
      <c r="B529" s="99" t="s">
        <v>6326</v>
      </c>
      <c r="C529" s="19" t="s">
        <v>75</v>
      </c>
      <c r="D529" s="22">
        <v>42430</v>
      </c>
      <c r="E529" s="19" t="s">
        <v>3435</v>
      </c>
      <c r="F529" s="19" t="s">
        <v>1</v>
      </c>
      <c r="G529" s="21" t="s">
        <v>218</v>
      </c>
      <c r="H529" s="21" t="s">
        <v>217</v>
      </c>
      <c r="I529" s="19" t="s">
        <v>486</v>
      </c>
      <c r="J529" s="19" t="s">
        <v>3435</v>
      </c>
      <c r="K529" s="20" t="s">
        <v>6307</v>
      </c>
      <c r="L529" s="20" t="s">
        <v>216</v>
      </c>
      <c r="M529" s="18"/>
      <c r="N529" s="32"/>
      <c r="O529" s="32">
        <v>26894</v>
      </c>
      <c r="P529" s="18" t="s">
        <v>6276</v>
      </c>
      <c r="Q529" s="17"/>
      <c r="R529" s="16"/>
      <c r="S529" s="13" t="s">
        <v>6277</v>
      </c>
      <c r="T529" s="13" t="s">
        <v>252</v>
      </c>
      <c r="U529" s="15"/>
      <c r="V529" s="15"/>
      <c r="W529" s="15"/>
      <c r="X529" s="15"/>
      <c r="Y529" s="15"/>
      <c r="Z529" s="15" t="s">
        <v>6278</v>
      </c>
      <c r="AA529" s="13"/>
      <c r="AB529" s="13"/>
      <c r="AC529" s="13"/>
      <c r="AD529" s="14"/>
      <c r="AE529" s="14"/>
      <c r="AF529" s="13"/>
    </row>
    <row r="530" spans="1:32" s="121" customFormat="1" ht="12">
      <c r="A530" s="113" t="s">
        <v>3675</v>
      </c>
      <c r="B530" s="99" t="s">
        <v>6326</v>
      </c>
      <c r="C530" s="19" t="s">
        <v>75</v>
      </c>
      <c r="D530" s="22">
        <v>42125</v>
      </c>
      <c r="E530" s="19" t="s">
        <v>3435</v>
      </c>
      <c r="F530" s="19" t="s">
        <v>1</v>
      </c>
      <c r="G530" s="21" t="s">
        <v>215</v>
      </c>
      <c r="H530" s="21" t="s">
        <v>214</v>
      </c>
      <c r="I530" s="19" t="s">
        <v>486</v>
      </c>
      <c r="J530" s="19" t="s">
        <v>3435</v>
      </c>
      <c r="K530" s="20" t="s">
        <v>6308</v>
      </c>
      <c r="L530" s="20" t="s">
        <v>213</v>
      </c>
      <c r="M530" s="18"/>
      <c r="N530" s="32"/>
      <c r="O530" s="32">
        <v>26894</v>
      </c>
      <c r="P530" s="18" t="s">
        <v>6276</v>
      </c>
      <c r="Q530" s="17"/>
      <c r="R530" s="16"/>
      <c r="S530" s="13" t="s">
        <v>6277</v>
      </c>
      <c r="T530" s="13" t="s">
        <v>252</v>
      </c>
      <c r="U530" s="15"/>
      <c r="V530" s="15"/>
      <c r="W530" s="15"/>
      <c r="X530" s="15"/>
      <c r="Y530" s="15"/>
      <c r="Z530" s="15" t="s">
        <v>6278</v>
      </c>
      <c r="AA530" s="13"/>
      <c r="AB530" s="13"/>
      <c r="AC530" s="13"/>
      <c r="AD530" s="14"/>
      <c r="AE530" s="14"/>
      <c r="AF530" s="13"/>
    </row>
    <row r="531" spans="1:32" s="121" customFormat="1" ht="12">
      <c r="A531" s="113" t="s">
        <v>3675</v>
      </c>
      <c r="B531" s="99" t="s">
        <v>6326</v>
      </c>
      <c r="C531" s="19" t="s">
        <v>75</v>
      </c>
      <c r="D531" s="22">
        <v>42675</v>
      </c>
      <c r="E531" s="19" t="s">
        <v>3435</v>
      </c>
      <c r="F531" s="19" t="s">
        <v>1</v>
      </c>
      <c r="G531" s="21" t="s">
        <v>211</v>
      </c>
      <c r="H531" s="21" t="s">
        <v>210</v>
      </c>
      <c r="I531" s="19" t="s">
        <v>486</v>
      </c>
      <c r="J531" s="19" t="s">
        <v>3435</v>
      </c>
      <c r="K531" s="20" t="s">
        <v>6309</v>
      </c>
      <c r="L531" s="20" t="s">
        <v>209</v>
      </c>
      <c r="M531" s="18"/>
      <c r="N531" s="32"/>
      <c r="O531" s="32">
        <v>26894</v>
      </c>
      <c r="P531" s="18" t="s">
        <v>6276</v>
      </c>
      <c r="Q531" s="17"/>
      <c r="R531" s="16"/>
      <c r="S531" s="13" t="s">
        <v>6277</v>
      </c>
      <c r="T531" s="13" t="s">
        <v>252</v>
      </c>
      <c r="U531" s="15"/>
      <c r="V531" s="15"/>
      <c r="W531" s="15"/>
      <c r="X531" s="15"/>
      <c r="Y531" s="15"/>
      <c r="Z531" s="15" t="s">
        <v>6278</v>
      </c>
      <c r="AA531" s="13"/>
      <c r="AB531" s="13"/>
      <c r="AC531" s="13"/>
      <c r="AD531" s="14"/>
      <c r="AE531" s="14"/>
      <c r="AF531" s="13"/>
    </row>
    <row r="532" spans="1:32" s="121" customFormat="1" ht="12">
      <c r="A532" s="113" t="s">
        <v>3675</v>
      </c>
      <c r="B532" s="99" t="s">
        <v>6326</v>
      </c>
      <c r="C532" s="19" t="s">
        <v>75</v>
      </c>
      <c r="D532" s="22">
        <v>42401</v>
      </c>
      <c r="E532" s="19" t="s">
        <v>3435</v>
      </c>
      <c r="F532" s="19" t="s">
        <v>1</v>
      </c>
      <c r="G532" s="21" t="s">
        <v>208</v>
      </c>
      <c r="H532" s="21" t="s">
        <v>207</v>
      </c>
      <c r="I532" s="19" t="s">
        <v>486</v>
      </c>
      <c r="J532" s="19" t="s">
        <v>3435</v>
      </c>
      <c r="K532" s="20" t="s">
        <v>6310</v>
      </c>
      <c r="L532" s="20" t="s">
        <v>206</v>
      </c>
      <c r="M532" s="18"/>
      <c r="N532" s="32"/>
      <c r="O532" s="32">
        <v>26894</v>
      </c>
      <c r="P532" s="18" t="s">
        <v>6276</v>
      </c>
      <c r="Q532" s="17"/>
      <c r="R532" s="16"/>
      <c r="S532" s="13" t="s">
        <v>6277</v>
      </c>
      <c r="T532" s="13" t="s">
        <v>252</v>
      </c>
      <c r="U532" s="15"/>
      <c r="V532" s="15"/>
      <c r="W532" s="15"/>
      <c r="X532" s="15"/>
      <c r="Y532" s="15"/>
      <c r="Z532" s="15" t="s">
        <v>6278</v>
      </c>
      <c r="AA532" s="13"/>
      <c r="AB532" s="13"/>
      <c r="AC532" s="13"/>
      <c r="AD532" s="14"/>
      <c r="AE532" s="14"/>
      <c r="AF532" s="13"/>
    </row>
    <row r="533" spans="1:32" s="121" customFormat="1" ht="12">
      <c r="A533" s="113" t="s">
        <v>3675</v>
      </c>
      <c r="B533" s="99" t="s">
        <v>6326</v>
      </c>
      <c r="C533" s="19" t="s">
        <v>75</v>
      </c>
      <c r="D533" s="22">
        <v>42705</v>
      </c>
      <c r="E533" s="19" t="s">
        <v>3435</v>
      </c>
      <c r="F533" s="19" t="s">
        <v>1</v>
      </c>
      <c r="G533" s="21" t="s">
        <v>205</v>
      </c>
      <c r="H533" s="21" t="s">
        <v>104</v>
      </c>
      <c r="I533" s="19" t="s">
        <v>486</v>
      </c>
      <c r="J533" s="19" t="s">
        <v>3435</v>
      </c>
      <c r="K533" s="20" t="s">
        <v>6311</v>
      </c>
      <c r="L533" s="20" t="s">
        <v>204</v>
      </c>
      <c r="M533" s="18"/>
      <c r="N533" s="32"/>
      <c r="O533" s="32">
        <v>26894</v>
      </c>
      <c r="P533" s="18" t="s">
        <v>6276</v>
      </c>
      <c r="Q533" s="17"/>
      <c r="R533" s="16"/>
      <c r="S533" s="13" t="s">
        <v>6277</v>
      </c>
      <c r="T533" s="13" t="s">
        <v>252</v>
      </c>
      <c r="U533" s="15"/>
      <c r="V533" s="15"/>
      <c r="W533" s="15"/>
      <c r="X533" s="15"/>
      <c r="Y533" s="15"/>
      <c r="Z533" s="15" t="s">
        <v>6278</v>
      </c>
      <c r="AA533" s="13"/>
      <c r="AB533" s="13"/>
      <c r="AC533" s="13"/>
      <c r="AD533" s="14"/>
      <c r="AE533" s="14"/>
      <c r="AF533" s="13"/>
    </row>
    <row r="534" spans="1:32" s="121" customFormat="1" ht="12">
      <c r="A534" s="113" t="s">
        <v>3675</v>
      </c>
      <c r="B534" s="99" t="s">
        <v>6326</v>
      </c>
      <c r="C534" s="19" t="s">
        <v>75</v>
      </c>
      <c r="D534" s="22">
        <v>42370</v>
      </c>
      <c r="E534" s="19" t="s">
        <v>3435</v>
      </c>
      <c r="F534" s="19" t="s">
        <v>1</v>
      </c>
      <c r="G534" s="21" t="s">
        <v>203</v>
      </c>
      <c r="H534" s="21" t="s">
        <v>202</v>
      </c>
      <c r="I534" s="19" t="s">
        <v>486</v>
      </c>
      <c r="J534" s="19" t="s">
        <v>3435</v>
      </c>
      <c r="K534" s="20" t="s">
        <v>6312</v>
      </c>
      <c r="L534" s="20" t="s">
        <v>201</v>
      </c>
      <c r="M534" s="18"/>
      <c r="N534" s="32"/>
      <c r="O534" s="32">
        <v>26894</v>
      </c>
      <c r="P534" s="18" t="s">
        <v>6276</v>
      </c>
      <c r="Q534" s="17"/>
      <c r="R534" s="16"/>
      <c r="S534" s="13" t="s">
        <v>6277</v>
      </c>
      <c r="T534" s="13" t="s">
        <v>252</v>
      </c>
      <c r="U534" s="15"/>
      <c r="V534" s="15"/>
      <c r="W534" s="15"/>
      <c r="X534" s="15"/>
      <c r="Y534" s="15"/>
      <c r="Z534" s="15" t="s">
        <v>6278</v>
      </c>
      <c r="AA534" s="13"/>
      <c r="AB534" s="13"/>
      <c r="AC534" s="13"/>
      <c r="AD534" s="14"/>
      <c r="AE534" s="14"/>
      <c r="AF534" s="13"/>
    </row>
    <row r="535" spans="1:32" s="121" customFormat="1" ht="12">
      <c r="A535" s="113" t="s">
        <v>3675</v>
      </c>
      <c r="B535" s="99" t="s">
        <v>6326</v>
      </c>
      <c r="C535" s="19" t="s">
        <v>75</v>
      </c>
      <c r="D535" s="22">
        <v>42156</v>
      </c>
      <c r="E535" s="19" t="s">
        <v>3435</v>
      </c>
      <c r="F535" s="19" t="s">
        <v>1</v>
      </c>
      <c r="G535" s="21" t="s">
        <v>200</v>
      </c>
      <c r="H535" s="21" t="s">
        <v>200</v>
      </c>
      <c r="I535" s="19" t="s">
        <v>486</v>
      </c>
      <c r="J535" s="19" t="s">
        <v>3435</v>
      </c>
      <c r="K535" s="20" t="s">
        <v>6313</v>
      </c>
      <c r="L535" s="20" t="s">
        <v>199</v>
      </c>
      <c r="M535" s="18"/>
      <c r="N535" s="32"/>
      <c r="O535" s="32">
        <v>26894</v>
      </c>
      <c r="P535" s="18" t="s">
        <v>6276</v>
      </c>
      <c r="Q535" s="17"/>
      <c r="R535" s="16"/>
      <c r="S535" s="13" t="s">
        <v>6277</v>
      </c>
      <c r="T535" s="13" t="s">
        <v>252</v>
      </c>
      <c r="U535" s="15"/>
      <c r="V535" s="15"/>
      <c r="W535" s="15"/>
      <c r="X535" s="15"/>
      <c r="Y535" s="15"/>
      <c r="Z535" s="15" t="s">
        <v>6278</v>
      </c>
      <c r="AA535" s="13"/>
      <c r="AB535" s="13"/>
      <c r="AC535" s="13"/>
      <c r="AD535" s="14"/>
      <c r="AE535" s="14"/>
      <c r="AF535" s="13"/>
    </row>
    <row r="536" spans="1:32" s="121" customFormat="1" ht="12">
      <c r="A536" s="113" t="s">
        <v>3675</v>
      </c>
      <c r="B536" s="99" t="s">
        <v>6326</v>
      </c>
      <c r="C536" s="19" t="s">
        <v>75</v>
      </c>
      <c r="D536" s="22">
        <v>42156</v>
      </c>
      <c r="E536" s="19" t="s">
        <v>3435</v>
      </c>
      <c r="F536" s="19" t="s">
        <v>1</v>
      </c>
      <c r="G536" s="21" t="s">
        <v>198</v>
      </c>
      <c r="H536" s="21" t="s">
        <v>197</v>
      </c>
      <c r="I536" s="19" t="s">
        <v>486</v>
      </c>
      <c r="J536" s="19" t="s">
        <v>3435</v>
      </c>
      <c r="K536" s="20" t="s">
        <v>6314</v>
      </c>
      <c r="L536" s="20" t="s">
        <v>196</v>
      </c>
      <c r="M536" s="18"/>
      <c r="N536" s="32"/>
      <c r="O536" s="32">
        <v>26894</v>
      </c>
      <c r="P536" s="18" t="s">
        <v>6276</v>
      </c>
      <c r="Q536" s="17"/>
      <c r="R536" s="16"/>
      <c r="S536" s="13" t="s">
        <v>6277</v>
      </c>
      <c r="T536" s="13" t="s">
        <v>252</v>
      </c>
      <c r="U536" s="15"/>
      <c r="V536" s="15"/>
      <c r="W536" s="15"/>
      <c r="X536" s="15"/>
      <c r="Y536" s="15"/>
      <c r="Z536" s="15" t="s">
        <v>6278</v>
      </c>
      <c r="AA536" s="13"/>
      <c r="AB536" s="13"/>
      <c r="AC536" s="13"/>
      <c r="AD536" s="14"/>
      <c r="AE536" s="14"/>
      <c r="AF536" s="13"/>
    </row>
    <row r="537" spans="1:32" s="121" customFormat="1" ht="12">
      <c r="A537" s="113" t="s">
        <v>3675</v>
      </c>
      <c r="B537" s="99" t="s">
        <v>6326</v>
      </c>
      <c r="C537" s="19" t="s">
        <v>75</v>
      </c>
      <c r="D537" s="22">
        <v>42095</v>
      </c>
      <c r="E537" s="19" t="s">
        <v>3435</v>
      </c>
      <c r="F537" s="19" t="s">
        <v>1</v>
      </c>
      <c r="G537" s="21" t="s">
        <v>195</v>
      </c>
      <c r="H537" s="21" t="s">
        <v>194</v>
      </c>
      <c r="I537" s="19" t="s">
        <v>486</v>
      </c>
      <c r="J537" s="19" t="s">
        <v>3435</v>
      </c>
      <c r="K537" s="20" t="s">
        <v>6315</v>
      </c>
      <c r="L537" s="20" t="s">
        <v>193</v>
      </c>
      <c r="M537" s="18"/>
      <c r="N537" s="32"/>
      <c r="O537" s="32">
        <v>26894</v>
      </c>
      <c r="P537" s="18" t="s">
        <v>6276</v>
      </c>
      <c r="Q537" s="17"/>
      <c r="R537" s="16"/>
      <c r="S537" s="13" t="s">
        <v>6277</v>
      </c>
      <c r="T537" s="13" t="s">
        <v>252</v>
      </c>
      <c r="U537" s="15"/>
      <c r="V537" s="15"/>
      <c r="W537" s="15"/>
      <c r="X537" s="15"/>
      <c r="Y537" s="15"/>
      <c r="Z537" s="15" t="s">
        <v>6278</v>
      </c>
      <c r="AA537" s="13"/>
      <c r="AB537" s="13"/>
      <c r="AC537" s="13"/>
      <c r="AD537" s="14"/>
      <c r="AE537" s="14"/>
      <c r="AF537" s="13"/>
    </row>
    <row r="538" spans="1:32" s="121" customFormat="1" ht="12">
      <c r="A538" s="113" t="s">
        <v>3675</v>
      </c>
      <c r="B538" s="99" t="s">
        <v>6326</v>
      </c>
      <c r="C538" s="19" t="s">
        <v>75</v>
      </c>
      <c r="D538" s="22">
        <v>42552</v>
      </c>
      <c r="E538" s="19" t="s">
        <v>3435</v>
      </c>
      <c r="F538" s="19" t="s">
        <v>1</v>
      </c>
      <c r="G538" s="21" t="s">
        <v>112</v>
      </c>
      <c r="H538" s="21" t="s">
        <v>112</v>
      </c>
      <c r="I538" s="19" t="s">
        <v>486</v>
      </c>
      <c r="J538" s="19" t="s">
        <v>3435</v>
      </c>
      <c r="K538" s="20" t="s">
        <v>6316</v>
      </c>
      <c r="L538" s="20" t="s">
        <v>111</v>
      </c>
      <c r="M538" s="18"/>
      <c r="N538" s="32"/>
      <c r="O538" s="32">
        <v>26894</v>
      </c>
      <c r="P538" s="18" t="s">
        <v>6276</v>
      </c>
      <c r="Q538" s="17"/>
      <c r="R538" s="16"/>
      <c r="S538" s="13" t="s">
        <v>6277</v>
      </c>
      <c r="T538" s="13" t="s">
        <v>252</v>
      </c>
      <c r="U538" s="15"/>
      <c r="V538" s="15"/>
      <c r="W538" s="15"/>
      <c r="X538" s="15"/>
      <c r="Y538" s="15"/>
      <c r="Z538" s="15" t="s">
        <v>6278</v>
      </c>
      <c r="AA538" s="13"/>
      <c r="AB538" s="13"/>
      <c r="AC538" s="13"/>
      <c r="AD538" s="14"/>
      <c r="AE538" s="14"/>
      <c r="AF538" s="13"/>
    </row>
    <row r="539" spans="1:32" s="121" customFormat="1" ht="12">
      <c r="A539" s="113" t="s">
        <v>3675</v>
      </c>
      <c r="B539" s="99" t="s">
        <v>6326</v>
      </c>
      <c r="C539" s="19" t="s">
        <v>75</v>
      </c>
      <c r="D539" s="22">
        <v>42614</v>
      </c>
      <c r="E539" s="19" t="s">
        <v>3435</v>
      </c>
      <c r="F539" s="19" t="s">
        <v>1</v>
      </c>
      <c r="G539" s="21" t="s">
        <v>110</v>
      </c>
      <c r="H539" s="21" t="s">
        <v>109</v>
      </c>
      <c r="I539" s="19" t="s">
        <v>486</v>
      </c>
      <c r="J539" s="19" t="s">
        <v>3435</v>
      </c>
      <c r="K539" s="20" t="s">
        <v>6317</v>
      </c>
      <c r="L539" s="20" t="s">
        <v>108</v>
      </c>
      <c r="M539" s="18"/>
      <c r="N539" s="32"/>
      <c r="O539" s="32">
        <v>26894</v>
      </c>
      <c r="P539" s="18" t="s">
        <v>6276</v>
      </c>
      <c r="Q539" s="17"/>
      <c r="R539" s="16"/>
      <c r="S539" s="13" t="s">
        <v>6277</v>
      </c>
      <c r="T539" s="13" t="s">
        <v>252</v>
      </c>
      <c r="U539" s="15"/>
      <c r="V539" s="15"/>
      <c r="W539" s="15"/>
      <c r="X539" s="15"/>
      <c r="Y539" s="15"/>
      <c r="Z539" s="15" t="s">
        <v>6278</v>
      </c>
      <c r="AA539" s="13"/>
      <c r="AB539" s="13"/>
      <c r="AC539" s="13"/>
      <c r="AD539" s="14"/>
      <c r="AE539" s="14"/>
      <c r="AF539" s="13"/>
    </row>
    <row r="540" spans="1:32" s="121" customFormat="1" ht="12">
      <c r="A540" s="113" t="s">
        <v>3675</v>
      </c>
      <c r="B540" s="99" t="s">
        <v>6326</v>
      </c>
      <c r="C540" s="19" t="s">
        <v>75</v>
      </c>
      <c r="D540" s="22">
        <v>42430</v>
      </c>
      <c r="E540" s="19" t="s">
        <v>3435</v>
      </c>
      <c r="F540" s="19" t="s">
        <v>1</v>
      </c>
      <c r="G540" s="21" t="s">
        <v>6231</v>
      </c>
      <c r="H540" s="21" t="s">
        <v>103</v>
      </c>
      <c r="I540" s="19" t="s">
        <v>486</v>
      </c>
      <c r="J540" s="19" t="s">
        <v>3435</v>
      </c>
      <c r="K540" s="20" t="s">
        <v>6318</v>
      </c>
      <c r="L540" s="20" t="s">
        <v>6232</v>
      </c>
      <c r="M540" s="18"/>
      <c r="N540" s="32"/>
      <c r="O540" s="32">
        <v>26894</v>
      </c>
      <c r="P540" s="18" t="s">
        <v>6276</v>
      </c>
      <c r="Q540" s="17"/>
      <c r="R540" s="16"/>
      <c r="S540" s="13" t="s">
        <v>6277</v>
      </c>
      <c r="T540" s="13" t="s">
        <v>252</v>
      </c>
      <c r="U540" s="15"/>
      <c r="V540" s="15"/>
      <c r="W540" s="15"/>
      <c r="X540" s="15"/>
      <c r="Y540" s="15"/>
      <c r="Z540" s="15" t="s">
        <v>6278</v>
      </c>
      <c r="AA540" s="13"/>
      <c r="AB540" s="13"/>
      <c r="AC540" s="13"/>
      <c r="AD540" s="14"/>
      <c r="AE540" s="14"/>
      <c r="AF540" s="13"/>
    </row>
    <row r="541" spans="1:32" s="121" customFormat="1" ht="12">
      <c r="A541" s="113" t="s">
        <v>3675</v>
      </c>
      <c r="B541" s="99" t="s">
        <v>6326</v>
      </c>
      <c r="C541" s="19" t="s">
        <v>75</v>
      </c>
      <c r="D541" s="22">
        <v>39356</v>
      </c>
      <c r="E541" s="19" t="s">
        <v>3435</v>
      </c>
      <c r="F541" s="19" t="s">
        <v>1</v>
      </c>
      <c r="G541" s="21" t="s">
        <v>394</v>
      </c>
      <c r="H541" s="21" t="s">
        <v>394</v>
      </c>
      <c r="I541" s="19" t="s">
        <v>375</v>
      </c>
      <c r="J541" s="19" t="s">
        <v>3435</v>
      </c>
      <c r="K541" s="20" t="s">
        <v>6319</v>
      </c>
      <c r="L541" s="20" t="s">
        <v>393</v>
      </c>
      <c r="M541" s="18" t="s">
        <v>392</v>
      </c>
      <c r="N541" s="32">
        <v>26803</v>
      </c>
      <c r="O541" s="32">
        <v>26803</v>
      </c>
      <c r="P541" s="18" t="s">
        <v>6286</v>
      </c>
      <c r="Q541" s="17" t="s">
        <v>382</v>
      </c>
      <c r="R541" s="16">
        <v>39336</v>
      </c>
      <c r="S541" s="13" t="s">
        <v>6227</v>
      </c>
      <c r="T541" s="13" t="s">
        <v>6227</v>
      </c>
      <c r="U541" s="15"/>
      <c r="V541" s="15"/>
      <c r="W541" s="15"/>
      <c r="X541" s="15"/>
      <c r="Y541" s="15">
        <v>39311</v>
      </c>
      <c r="Z541" s="15" t="s">
        <v>6287</v>
      </c>
      <c r="AA541" s="13"/>
      <c r="AB541" s="13"/>
      <c r="AC541" s="13"/>
      <c r="AD541" s="14"/>
      <c r="AE541" s="14"/>
      <c r="AF541" s="13"/>
    </row>
    <row r="542" spans="1:32" s="121" customFormat="1" ht="12">
      <c r="A542" s="113" t="s">
        <v>3675</v>
      </c>
      <c r="B542" s="99" t="s">
        <v>6326</v>
      </c>
      <c r="C542" s="19" t="s">
        <v>75</v>
      </c>
      <c r="D542" s="22">
        <v>42134</v>
      </c>
      <c r="E542" s="19" t="s">
        <v>3435</v>
      </c>
      <c r="F542" s="19" t="s">
        <v>169</v>
      </c>
      <c r="G542" s="21" t="s">
        <v>323</v>
      </c>
      <c r="H542" s="21" t="s">
        <v>323</v>
      </c>
      <c r="I542" s="19" t="s">
        <v>289</v>
      </c>
      <c r="J542" s="19" t="s">
        <v>3435</v>
      </c>
      <c r="K542" s="20" t="s">
        <v>6320</v>
      </c>
      <c r="L542" s="20" t="s">
        <v>322</v>
      </c>
      <c r="M542" s="18" t="s">
        <v>321</v>
      </c>
      <c r="N542" s="32">
        <v>26802</v>
      </c>
      <c r="O542" s="32">
        <v>26802</v>
      </c>
      <c r="P542" s="18" t="s">
        <v>6321</v>
      </c>
      <c r="Q542" s="17" t="s">
        <v>6233</v>
      </c>
      <c r="R542" s="16">
        <v>42016</v>
      </c>
      <c r="S542" s="13" t="s">
        <v>116</v>
      </c>
      <c r="T542" s="13" t="s">
        <v>252</v>
      </c>
      <c r="U542" s="15">
        <v>800</v>
      </c>
      <c r="V542" s="15"/>
      <c r="W542" s="15" t="s">
        <v>277</v>
      </c>
      <c r="X542" s="15" t="s">
        <v>277</v>
      </c>
      <c r="Y542" s="15">
        <v>42132</v>
      </c>
      <c r="Z542" s="15" t="s">
        <v>6322</v>
      </c>
      <c r="AA542" s="13"/>
      <c r="AB542" s="13"/>
      <c r="AC542" s="13"/>
      <c r="AD542" s="14"/>
      <c r="AE542" s="14"/>
      <c r="AF542" s="13"/>
    </row>
    <row r="543" spans="1:32" s="121" customFormat="1" ht="12">
      <c r="A543" s="113" t="s">
        <v>3675</v>
      </c>
      <c r="B543" s="99" t="s">
        <v>6326</v>
      </c>
      <c r="C543" s="19" t="s">
        <v>69</v>
      </c>
      <c r="D543" s="22">
        <v>41121</v>
      </c>
      <c r="E543" s="19" t="s">
        <v>3435</v>
      </c>
      <c r="F543" s="19" t="s">
        <v>169</v>
      </c>
      <c r="G543" s="21" t="s">
        <v>286</v>
      </c>
      <c r="H543" s="21" t="s">
        <v>286</v>
      </c>
      <c r="I543" s="19" t="s">
        <v>6234</v>
      </c>
      <c r="J543" s="19" t="s">
        <v>3435</v>
      </c>
      <c r="K543" s="20" t="s">
        <v>6323</v>
      </c>
      <c r="L543" s="20" t="s">
        <v>285</v>
      </c>
      <c r="M543" s="18" t="s">
        <v>284</v>
      </c>
      <c r="N543" s="32">
        <v>26891</v>
      </c>
      <c r="O543" s="32">
        <v>26891</v>
      </c>
      <c r="P543" s="18" t="s">
        <v>283</v>
      </c>
      <c r="Q543" s="17" t="s">
        <v>282</v>
      </c>
      <c r="R543" s="16">
        <v>41079</v>
      </c>
      <c r="S543" s="13" t="s">
        <v>6277</v>
      </c>
      <c r="T543" s="13" t="s">
        <v>252</v>
      </c>
      <c r="U543" s="15"/>
      <c r="V543" s="15"/>
      <c r="W543" s="15"/>
      <c r="X543" s="15"/>
      <c r="Y543" s="15">
        <v>41085</v>
      </c>
      <c r="Z543" s="15" t="s">
        <v>6324</v>
      </c>
      <c r="AA543" s="13"/>
      <c r="AB543" s="13"/>
      <c r="AC543" s="13"/>
      <c r="AD543" s="14"/>
      <c r="AE543" s="14"/>
      <c r="AF543" s="13"/>
    </row>
    <row r="544" spans="1:32" s="121" customFormat="1" ht="12">
      <c r="A544" s="113" t="s">
        <v>3675</v>
      </c>
      <c r="B544" s="99" t="s">
        <v>6326</v>
      </c>
      <c r="C544" s="19" t="s">
        <v>75</v>
      </c>
      <c r="D544" s="22">
        <v>42078</v>
      </c>
      <c r="E544" s="19" t="s">
        <v>3435</v>
      </c>
      <c r="F544" s="19" t="s">
        <v>169</v>
      </c>
      <c r="G544" s="21" t="s">
        <v>280</v>
      </c>
      <c r="H544" s="21" t="s">
        <v>280</v>
      </c>
      <c r="I544" s="19" t="s">
        <v>6234</v>
      </c>
      <c r="J544" s="19" t="s">
        <v>3435</v>
      </c>
      <c r="K544" s="20" t="s">
        <v>6325</v>
      </c>
      <c r="L544" s="20" t="s">
        <v>279</v>
      </c>
      <c r="M544" s="18" t="s">
        <v>278</v>
      </c>
      <c r="N544" s="32">
        <v>26802</v>
      </c>
      <c r="O544" s="32">
        <v>26802</v>
      </c>
      <c r="P544" s="18" t="s">
        <v>6321</v>
      </c>
      <c r="Q544" s="17" t="s">
        <v>6235</v>
      </c>
      <c r="R544" s="16">
        <v>42016</v>
      </c>
      <c r="S544" s="13" t="s">
        <v>116</v>
      </c>
      <c r="T544" s="13" t="s">
        <v>252</v>
      </c>
      <c r="U544" s="15">
        <v>500</v>
      </c>
      <c r="V544" s="15"/>
      <c r="W544" s="15" t="s">
        <v>277</v>
      </c>
      <c r="X544" s="15" t="s">
        <v>277</v>
      </c>
      <c r="Y544" s="15">
        <v>42132</v>
      </c>
      <c r="Z544" s="15" t="s">
        <v>6322</v>
      </c>
      <c r="AA544" s="13"/>
      <c r="AB544" s="13"/>
      <c r="AC544" s="13"/>
      <c r="AD544" s="14"/>
      <c r="AE544" s="14"/>
      <c r="AF544" s="13"/>
    </row>
    <row r="545" spans="1:32" s="121" customFormat="1" ht="12">
      <c r="A545" s="113" t="s">
        <v>3675</v>
      </c>
      <c r="B545" s="99" t="s">
        <v>6452</v>
      </c>
      <c r="C545" s="19" t="s">
        <v>69</v>
      </c>
      <c r="D545" s="22"/>
      <c r="E545" s="19" t="s">
        <v>55</v>
      </c>
      <c r="F545" s="19" t="s">
        <v>67</v>
      </c>
      <c r="G545" s="21" t="s">
        <v>6189</v>
      </c>
      <c r="H545" s="21" t="s">
        <v>6190</v>
      </c>
      <c r="I545" s="19" t="s">
        <v>6191</v>
      </c>
      <c r="J545" s="19" t="s">
        <v>5433</v>
      </c>
      <c r="K545" s="20" t="s">
        <v>6192</v>
      </c>
      <c r="L545" s="20" t="s">
        <v>6193</v>
      </c>
      <c r="M545" s="18" t="s">
        <v>6194</v>
      </c>
      <c r="N545" s="32">
        <v>1269</v>
      </c>
      <c r="O545" s="32" t="s">
        <v>6195</v>
      </c>
      <c r="P545" s="18" t="s">
        <v>76</v>
      </c>
      <c r="Q545" s="17" t="s">
        <v>6196</v>
      </c>
      <c r="R545" s="16">
        <v>43217</v>
      </c>
      <c r="S545" s="13"/>
      <c r="T545" s="13"/>
      <c r="U545" s="15"/>
      <c r="V545" s="15"/>
      <c r="W545" s="15">
        <v>65</v>
      </c>
      <c r="X545" s="15"/>
      <c r="Y545" s="15">
        <v>43217</v>
      </c>
      <c r="Z545" s="15"/>
      <c r="AA545" s="13"/>
      <c r="AB545" s="13"/>
      <c r="AC545" s="13"/>
      <c r="AD545" s="14"/>
      <c r="AE545" s="14"/>
      <c r="AF545" s="13"/>
    </row>
    <row r="546" spans="1:32" s="121" customFormat="1" ht="12">
      <c r="A546" s="113" t="s">
        <v>3675</v>
      </c>
      <c r="B546" s="99" t="s">
        <v>6513</v>
      </c>
      <c r="C546" s="19" t="s">
        <v>69</v>
      </c>
      <c r="D546" s="22" t="s">
        <v>3197</v>
      </c>
      <c r="E546" s="19" t="s">
        <v>55</v>
      </c>
      <c r="F546" s="19" t="s">
        <v>67</v>
      </c>
      <c r="G546" s="21" t="s">
        <v>6484</v>
      </c>
      <c r="H546" s="21"/>
      <c r="I546" s="19" t="s">
        <v>6485</v>
      </c>
      <c r="J546" s="387" t="s">
        <v>6486</v>
      </c>
      <c r="K546" s="20" t="s">
        <v>6472</v>
      </c>
      <c r="L546" s="18"/>
      <c r="M546" s="32" t="s">
        <v>6473</v>
      </c>
      <c r="N546" s="32">
        <v>1101</v>
      </c>
      <c r="O546" s="18" t="s">
        <v>6487</v>
      </c>
      <c r="P546" s="17" t="s">
        <v>82</v>
      </c>
      <c r="Q546" s="16"/>
      <c r="R546" s="13">
        <v>40240</v>
      </c>
      <c r="S546" s="13" t="s">
        <v>126</v>
      </c>
      <c r="T546" s="15" t="s">
        <v>118</v>
      </c>
      <c r="U546" s="15">
        <v>700</v>
      </c>
      <c r="V546" s="15">
        <v>40000</v>
      </c>
      <c r="W546" s="15">
        <v>25</v>
      </c>
      <c r="X546" s="15">
        <v>1600</v>
      </c>
      <c r="Y546" s="15">
        <v>40241</v>
      </c>
      <c r="Z546" s="13" t="s">
        <v>6474</v>
      </c>
      <c r="AA546" s="13"/>
      <c r="AB546" s="13"/>
      <c r="AC546" s="14"/>
      <c r="AD546" s="14"/>
      <c r="AE546" s="13"/>
    </row>
    <row r="547" spans="1:32" s="121" customFormat="1" ht="12">
      <c r="A547" s="113" t="s">
        <v>3675</v>
      </c>
      <c r="B547" s="99" t="s">
        <v>6513</v>
      </c>
      <c r="C547" s="19" t="s">
        <v>69</v>
      </c>
      <c r="D547" s="22">
        <v>41730</v>
      </c>
      <c r="E547" s="19" t="s">
        <v>55</v>
      </c>
      <c r="F547" s="19" t="s">
        <v>67</v>
      </c>
      <c r="G547" s="21" t="s">
        <v>6488</v>
      </c>
      <c r="H547" s="21"/>
      <c r="I547" s="19" t="s">
        <v>6489</v>
      </c>
      <c r="J547" s="387" t="s">
        <v>6490</v>
      </c>
      <c r="K547" s="20" t="s">
        <v>2880</v>
      </c>
      <c r="L547" s="18"/>
      <c r="M547" s="32" t="s">
        <v>6475</v>
      </c>
      <c r="N547" s="32">
        <v>1101</v>
      </c>
      <c r="O547" s="18" t="s">
        <v>6491</v>
      </c>
      <c r="P547" s="17" t="s">
        <v>82</v>
      </c>
      <c r="Q547" s="16"/>
      <c r="R547" s="13">
        <v>41733</v>
      </c>
      <c r="S547" s="13" t="s">
        <v>126</v>
      </c>
      <c r="T547" s="15" t="s">
        <v>2978</v>
      </c>
      <c r="U547" s="15"/>
      <c r="V547" s="15"/>
      <c r="W547" s="15"/>
      <c r="X547" s="15"/>
      <c r="Y547" s="15"/>
      <c r="Z547" s="13"/>
      <c r="AA547" s="13"/>
      <c r="AB547" s="13"/>
      <c r="AC547" s="14"/>
      <c r="AD547" s="14"/>
      <c r="AE547" s="13"/>
    </row>
    <row r="548" spans="1:32" s="121" customFormat="1" ht="12">
      <c r="A548" s="113" t="s">
        <v>3675</v>
      </c>
      <c r="B548" s="99" t="s">
        <v>6513</v>
      </c>
      <c r="C548" s="19" t="s">
        <v>69</v>
      </c>
      <c r="D548" s="22">
        <v>41484</v>
      </c>
      <c r="E548" s="19" t="s">
        <v>55</v>
      </c>
      <c r="F548" s="19" t="s">
        <v>67</v>
      </c>
      <c r="G548" s="21" t="s">
        <v>2870</v>
      </c>
      <c r="H548" s="21"/>
      <c r="I548" s="19" t="s">
        <v>6492</v>
      </c>
      <c r="J548" s="387" t="s">
        <v>6490</v>
      </c>
      <c r="K548" s="20" t="s">
        <v>2869</v>
      </c>
      <c r="L548" s="18"/>
      <c r="M548" s="32" t="s">
        <v>6476</v>
      </c>
      <c r="N548" s="32">
        <v>1101</v>
      </c>
      <c r="O548" s="18" t="s">
        <v>6493</v>
      </c>
      <c r="P548" s="17" t="s">
        <v>82</v>
      </c>
      <c r="Q548" s="16" t="s">
        <v>2868</v>
      </c>
      <c r="R548" s="13">
        <v>41478</v>
      </c>
      <c r="S548" s="13" t="s">
        <v>126</v>
      </c>
      <c r="T548" s="15" t="s">
        <v>2978</v>
      </c>
      <c r="U548" s="15"/>
      <c r="V548" s="15"/>
      <c r="W548" s="15">
        <v>30</v>
      </c>
      <c r="X548" s="15"/>
      <c r="Y548" s="15"/>
      <c r="Z548" s="13"/>
      <c r="AA548" s="13"/>
      <c r="AB548" s="13"/>
      <c r="AC548" s="14"/>
      <c r="AD548" s="14"/>
      <c r="AE548" s="13"/>
    </row>
    <row r="549" spans="1:32" s="121" customFormat="1" ht="12">
      <c r="A549" s="113" t="s">
        <v>3675</v>
      </c>
      <c r="B549" s="99" t="s">
        <v>6513</v>
      </c>
      <c r="C549" s="19" t="s">
        <v>69</v>
      </c>
      <c r="D549" s="22">
        <v>39478</v>
      </c>
      <c r="E549" s="19" t="s">
        <v>6494</v>
      </c>
      <c r="F549" s="19" t="s">
        <v>67</v>
      </c>
      <c r="G549" s="21" t="s">
        <v>2759</v>
      </c>
      <c r="H549" s="21" t="s">
        <v>2758</v>
      </c>
      <c r="I549" s="19" t="s">
        <v>6495</v>
      </c>
      <c r="J549" s="387" t="s">
        <v>232</v>
      </c>
      <c r="K549" s="20" t="s">
        <v>2756</v>
      </c>
      <c r="L549" s="18" t="s">
        <v>2755</v>
      </c>
      <c r="M549" s="32" t="s">
        <v>2754</v>
      </c>
      <c r="N549" s="32">
        <v>1477</v>
      </c>
      <c r="O549" s="18" t="s">
        <v>6496</v>
      </c>
      <c r="P549" s="17" t="s">
        <v>240</v>
      </c>
      <c r="Q549" s="16"/>
      <c r="R549" s="13"/>
      <c r="S549" s="13" t="s">
        <v>230</v>
      </c>
      <c r="T549" s="15"/>
      <c r="U549" s="15"/>
      <c r="V549" s="15"/>
      <c r="W549" s="15"/>
      <c r="X549" s="15"/>
      <c r="Y549" s="15"/>
      <c r="Z549" s="13"/>
      <c r="AA549" s="13"/>
      <c r="AB549" s="13"/>
      <c r="AC549" s="14"/>
      <c r="AD549" s="14"/>
      <c r="AE549" s="13"/>
    </row>
    <row r="550" spans="1:32" s="121" customFormat="1" ht="12">
      <c r="A550" s="113" t="s">
        <v>3675</v>
      </c>
      <c r="B550" s="99" t="s">
        <v>6513</v>
      </c>
      <c r="C550" s="19" t="s">
        <v>69</v>
      </c>
      <c r="D550" s="22">
        <v>39295</v>
      </c>
      <c r="E550" s="19" t="s">
        <v>6497</v>
      </c>
      <c r="F550" s="19" t="s">
        <v>67</v>
      </c>
      <c r="G550" s="21" t="s">
        <v>2661</v>
      </c>
      <c r="H550" s="21" t="s">
        <v>2660</v>
      </c>
      <c r="I550" s="19" t="s">
        <v>6498</v>
      </c>
      <c r="J550" s="387" t="s">
        <v>6490</v>
      </c>
      <c r="K550" s="20" t="s">
        <v>2659</v>
      </c>
      <c r="L550" s="18" t="s">
        <v>2658</v>
      </c>
      <c r="M550" s="32" t="s">
        <v>6477</v>
      </c>
      <c r="N550" s="32">
        <v>1101</v>
      </c>
      <c r="O550" s="18" t="s">
        <v>6499</v>
      </c>
      <c r="P550" s="17" t="s">
        <v>82</v>
      </c>
      <c r="Q550" s="16" t="s">
        <v>5564</v>
      </c>
      <c r="R550" s="13"/>
      <c r="S550" s="13" t="s">
        <v>2343</v>
      </c>
      <c r="T550" s="15" t="s">
        <v>2978</v>
      </c>
      <c r="U550" s="15"/>
      <c r="V550" s="15"/>
      <c r="W550" s="15"/>
      <c r="X550" s="15"/>
      <c r="Y550" s="15"/>
      <c r="Z550" s="13"/>
      <c r="AA550" s="13"/>
      <c r="AB550" s="13"/>
      <c r="AC550" s="14"/>
      <c r="AD550" s="14"/>
      <c r="AE550" s="13"/>
    </row>
    <row r="551" spans="1:32" s="121" customFormat="1" ht="12">
      <c r="A551" s="113" t="s">
        <v>3675</v>
      </c>
      <c r="B551" s="99" t="s">
        <v>6513</v>
      </c>
      <c r="C551" s="19" t="s">
        <v>69</v>
      </c>
      <c r="D551" s="22">
        <v>40754</v>
      </c>
      <c r="E551" s="19" t="s">
        <v>54</v>
      </c>
      <c r="F551" s="19" t="s">
        <v>67</v>
      </c>
      <c r="G551" s="21" t="s">
        <v>2092</v>
      </c>
      <c r="H551" s="21"/>
      <c r="I551" s="19" t="s">
        <v>6500</v>
      </c>
      <c r="J551" s="387" t="s">
        <v>6501</v>
      </c>
      <c r="K551" s="20" t="s">
        <v>2091</v>
      </c>
      <c r="L551" s="18"/>
      <c r="M551" s="32" t="s">
        <v>2090</v>
      </c>
      <c r="N551" s="32">
        <v>5106</v>
      </c>
      <c r="O551" s="18" t="s">
        <v>6502</v>
      </c>
      <c r="P551" s="17" t="s">
        <v>847</v>
      </c>
      <c r="Q551" s="16"/>
      <c r="R551" s="13">
        <v>40786</v>
      </c>
      <c r="S551" s="13" t="s">
        <v>859</v>
      </c>
      <c r="T551" s="15" t="s">
        <v>859</v>
      </c>
      <c r="U551" s="15">
        <v>1000</v>
      </c>
      <c r="V551" s="15">
        <v>200000</v>
      </c>
      <c r="W551" s="15">
        <v>400</v>
      </c>
      <c r="X551" s="15">
        <v>1000</v>
      </c>
      <c r="Y551" s="15"/>
      <c r="Z551" s="13" t="s">
        <v>1133</v>
      </c>
      <c r="AA551" s="13"/>
      <c r="AB551" s="13"/>
      <c r="AC551" s="14"/>
      <c r="AD551" s="14"/>
      <c r="AE551" s="13"/>
    </row>
    <row r="552" spans="1:32" s="121" customFormat="1" ht="12">
      <c r="A552" s="113" t="s">
        <v>3675</v>
      </c>
      <c r="B552" s="99" t="s">
        <v>6513</v>
      </c>
      <c r="C552" s="19" t="s">
        <v>69</v>
      </c>
      <c r="D552" s="22">
        <v>39906</v>
      </c>
      <c r="E552" s="19" t="s">
        <v>54</v>
      </c>
      <c r="F552" s="19" t="s">
        <v>67</v>
      </c>
      <c r="G552" s="21" t="s">
        <v>6503</v>
      </c>
      <c r="H552" s="21"/>
      <c r="I552" s="19" t="s">
        <v>6504</v>
      </c>
      <c r="J552" s="387" t="s">
        <v>6505</v>
      </c>
      <c r="K552" s="20" t="s">
        <v>2026</v>
      </c>
      <c r="L552" s="18"/>
      <c r="M552" s="32" t="s">
        <v>2025</v>
      </c>
      <c r="N552" s="32">
        <v>5106</v>
      </c>
      <c r="O552" s="18" t="s">
        <v>6506</v>
      </c>
      <c r="P552" s="17" t="s">
        <v>847</v>
      </c>
      <c r="Q552" s="16"/>
      <c r="R552" s="13">
        <v>39899</v>
      </c>
      <c r="S552" s="13" t="s">
        <v>859</v>
      </c>
      <c r="T552" s="15" t="s">
        <v>1639</v>
      </c>
      <c r="U552" s="15">
        <v>750</v>
      </c>
      <c r="V552" s="15">
        <v>140000</v>
      </c>
      <c r="W552" s="15">
        <v>100</v>
      </c>
      <c r="X552" s="15">
        <v>1400</v>
      </c>
      <c r="Y552" s="15">
        <v>39899</v>
      </c>
      <c r="Z552" s="13" t="s">
        <v>1133</v>
      </c>
      <c r="AA552" s="13"/>
      <c r="AB552" s="13"/>
      <c r="AC552" s="14"/>
      <c r="AD552" s="14"/>
      <c r="AE552" s="13"/>
    </row>
    <row r="553" spans="1:32" s="121" customFormat="1" ht="12">
      <c r="A553" s="113" t="s">
        <v>3675</v>
      </c>
      <c r="B553" s="99" t="s">
        <v>6513</v>
      </c>
      <c r="C553" s="19" t="s">
        <v>69</v>
      </c>
      <c r="D553" s="22">
        <v>41484</v>
      </c>
      <c r="E553" s="19" t="s">
        <v>55</v>
      </c>
      <c r="F553" s="19" t="s">
        <v>67</v>
      </c>
      <c r="G553" s="21" t="s">
        <v>1874</v>
      </c>
      <c r="H553" s="21" t="s">
        <v>6478</v>
      </c>
      <c r="I553" s="19" t="s">
        <v>6507</v>
      </c>
      <c r="J553" s="387" t="s">
        <v>6508</v>
      </c>
      <c r="K553" s="20" t="s">
        <v>1873</v>
      </c>
      <c r="L553" s="18" t="s">
        <v>6479</v>
      </c>
      <c r="M553" s="32" t="s">
        <v>6480</v>
      </c>
      <c r="N553" s="32">
        <v>1101</v>
      </c>
      <c r="O553" s="18" t="s">
        <v>6493</v>
      </c>
      <c r="P553" s="17" t="s">
        <v>82</v>
      </c>
      <c r="Q553" s="16" t="s">
        <v>2868</v>
      </c>
      <c r="R553" s="13">
        <v>41478</v>
      </c>
      <c r="S553" s="13" t="s">
        <v>126</v>
      </c>
      <c r="T553" s="15" t="s">
        <v>118</v>
      </c>
      <c r="U553" s="15"/>
      <c r="V553" s="15"/>
      <c r="W553" s="15">
        <v>45</v>
      </c>
      <c r="X553" s="15"/>
      <c r="Y553" s="15"/>
      <c r="Z553" s="13"/>
      <c r="AA553" s="13"/>
      <c r="AB553" s="13"/>
      <c r="AC553" s="14"/>
      <c r="AD553" s="14"/>
      <c r="AE553" s="13"/>
    </row>
    <row r="554" spans="1:32" s="121" customFormat="1" ht="12">
      <c r="A554" s="113" t="s">
        <v>3675</v>
      </c>
      <c r="B554" s="99" t="s">
        <v>6513</v>
      </c>
      <c r="C554" s="19" t="s">
        <v>69</v>
      </c>
      <c r="D554" s="22">
        <v>42853</v>
      </c>
      <c r="E554" s="19" t="s">
        <v>53</v>
      </c>
      <c r="F554" s="19" t="s">
        <v>67</v>
      </c>
      <c r="G554" s="21" t="s">
        <v>6509</v>
      </c>
      <c r="H554" s="21" t="s">
        <v>6481</v>
      </c>
      <c r="I554" s="19" t="s">
        <v>6510</v>
      </c>
      <c r="J554" s="387" t="s">
        <v>6511</v>
      </c>
      <c r="K554" s="20" t="s">
        <v>6482</v>
      </c>
      <c r="L554" s="18" t="s">
        <v>6483</v>
      </c>
      <c r="M554" s="32" t="s">
        <v>5696</v>
      </c>
      <c r="N554" s="32">
        <v>7022</v>
      </c>
      <c r="O554" s="18" t="s">
        <v>6512</v>
      </c>
      <c r="P554" s="17" t="s">
        <v>905</v>
      </c>
      <c r="Q554" s="16" t="s">
        <v>5697</v>
      </c>
      <c r="R554" s="13">
        <v>42885</v>
      </c>
      <c r="S554" s="13" t="s">
        <v>178</v>
      </c>
      <c r="T554" s="15" t="s">
        <v>178</v>
      </c>
      <c r="U554" s="15">
        <v>700</v>
      </c>
      <c r="V554" s="15">
        <v>25000</v>
      </c>
      <c r="W554" s="15">
        <v>230</v>
      </c>
      <c r="X554" s="15">
        <v>1100</v>
      </c>
      <c r="Y554" s="15">
        <v>42886</v>
      </c>
      <c r="Z554" s="13"/>
      <c r="AA554" s="13"/>
      <c r="AB554" s="13"/>
      <c r="AC554" s="14"/>
      <c r="AD554" s="14"/>
      <c r="AE554" s="13"/>
    </row>
    <row r="555" spans="1:32" s="121" customFormat="1" ht="12">
      <c r="A555" s="113" t="s">
        <v>3675</v>
      </c>
      <c r="B555" s="99" t="s">
        <v>6525</v>
      </c>
      <c r="C555" s="19" t="s">
        <v>75</v>
      </c>
      <c r="D555" s="22">
        <v>38939</v>
      </c>
      <c r="E555" s="19" t="s">
        <v>3492</v>
      </c>
      <c r="F555" s="19" t="s">
        <v>1</v>
      </c>
      <c r="G555" s="21" t="s">
        <v>1768</v>
      </c>
      <c r="H555" s="21"/>
      <c r="I555" s="19"/>
      <c r="J555" s="387" t="s">
        <v>6523</v>
      </c>
      <c r="K555" s="20" t="s">
        <v>1678</v>
      </c>
      <c r="L555" s="18" t="s">
        <v>1767</v>
      </c>
      <c r="M555" s="32"/>
      <c r="N555" s="32" t="s">
        <v>1766</v>
      </c>
      <c r="O555" s="18">
        <v>5096</v>
      </c>
      <c r="P555" s="17" t="s">
        <v>6524</v>
      </c>
      <c r="Q555" s="16" t="s">
        <v>1765</v>
      </c>
      <c r="R555" s="13" t="s">
        <v>1764</v>
      </c>
      <c r="S555" s="13"/>
      <c r="T555" s="15" t="s">
        <v>1271</v>
      </c>
      <c r="U555" s="15" t="s">
        <v>1621</v>
      </c>
      <c r="V555" s="15">
        <v>80</v>
      </c>
      <c r="W555" s="15">
        <v>100000</v>
      </c>
      <c r="X555" s="15">
        <v>50</v>
      </c>
      <c r="Y555" s="15">
        <v>200</v>
      </c>
      <c r="Z555" s="13"/>
      <c r="AA555" s="13" t="s">
        <v>1515</v>
      </c>
      <c r="AB555" s="13"/>
      <c r="AC555" s="14"/>
      <c r="AD555" s="14"/>
      <c r="AE555" s="13"/>
    </row>
    <row r="556" spans="1:32" s="121" customFormat="1" ht="12">
      <c r="A556" s="113" t="s">
        <v>3675</v>
      </c>
      <c r="B556" s="99" t="s">
        <v>6561</v>
      </c>
      <c r="C556" s="19" t="s">
        <v>75</v>
      </c>
      <c r="D556" s="22">
        <v>38869</v>
      </c>
      <c r="E556" s="19" t="s">
        <v>6557</v>
      </c>
      <c r="F556" s="19" t="s">
        <v>6558</v>
      </c>
      <c r="G556" s="21" t="s">
        <v>2927</v>
      </c>
      <c r="H556" s="21" t="s">
        <v>2926</v>
      </c>
      <c r="I556" s="19" t="s">
        <v>2925</v>
      </c>
      <c r="J556" s="387" t="s">
        <v>232</v>
      </c>
      <c r="K556" s="20" t="s">
        <v>2924</v>
      </c>
      <c r="L556" s="18" t="s">
        <v>6559</v>
      </c>
      <c r="M556" s="32" t="s">
        <v>2923</v>
      </c>
      <c r="N556" s="32">
        <v>1022</v>
      </c>
      <c r="O556" s="18" t="s">
        <v>6556</v>
      </c>
      <c r="P556" s="17" t="s">
        <v>6560</v>
      </c>
      <c r="Q556" s="16"/>
      <c r="R556" s="13"/>
      <c r="S556" s="13" t="s">
        <v>2391</v>
      </c>
      <c r="T556" s="15" t="s">
        <v>2561</v>
      </c>
      <c r="U556" s="15"/>
      <c r="V556" s="15"/>
      <c r="W556" s="15"/>
      <c r="X556" s="15"/>
      <c r="Y556" s="15"/>
      <c r="Z556" s="13"/>
      <c r="AA556" s="13"/>
      <c r="AB556" s="13"/>
      <c r="AC556" s="14"/>
      <c r="AD556" s="14"/>
      <c r="AE556" s="13"/>
    </row>
    <row r="557" spans="1:32" s="121" customFormat="1" ht="12">
      <c r="A557" s="113" t="s">
        <v>3675</v>
      </c>
      <c r="B557" s="99" t="s">
        <v>6561</v>
      </c>
      <c r="C557" s="19" t="s">
        <v>69</v>
      </c>
      <c r="D557" s="22">
        <v>42178</v>
      </c>
      <c r="E557" s="19" t="s">
        <v>53</v>
      </c>
      <c r="F557" s="19" t="s">
        <v>67</v>
      </c>
      <c r="G557" s="21" t="s">
        <v>1343</v>
      </c>
      <c r="H557" s="21" t="s">
        <v>1342</v>
      </c>
      <c r="I557" s="19" t="s">
        <v>1341</v>
      </c>
      <c r="J557" s="387" t="s">
        <v>16</v>
      </c>
      <c r="K557" s="20" t="s">
        <v>1340</v>
      </c>
      <c r="L557" s="18" t="s">
        <v>1339</v>
      </c>
      <c r="M557" s="32" t="s">
        <v>1338</v>
      </c>
      <c r="N557" s="32">
        <v>7007</v>
      </c>
      <c r="O557" s="18" t="s">
        <v>6562</v>
      </c>
      <c r="P557" s="17" t="s">
        <v>1056</v>
      </c>
      <c r="Q557" s="16" t="s">
        <v>1139</v>
      </c>
      <c r="R557" s="13">
        <v>42132</v>
      </c>
      <c r="S557" s="13" t="s">
        <v>993</v>
      </c>
      <c r="T557" s="15" t="s">
        <v>993</v>
      </c>
      <c r="U557" s="15">
        <v>500</v>
      </c>
      <c r="V557" s="15">
        <v>230000</v>
      </c>
      <c r="W557" s="15">
        <v>210</v>
      </c>
      <c r="X557" s="15">
        <v>1095</v>
      </c>
      <c r="Y557" s="15">
        <v>42139</v>
      </c>
      <c r="Z557" s="13" t="s">
        <v>1138</v>
      </c>
      <c r="AA557" s="13"/>
      <c r="AB557" s="13"/>
      <c r="AC557" s="14"/>
      <c r="AD557" s="14"/>
      <c r="AE557" s="13"/>
    </row>
    <row r="558" spans="1:32" s="121" customFormat="1" ht="12">
      <c r="A558" s="113" t="s">
        <v>3675</v>
      </c>
      <c r="B558" s="99" t="s">
        <v>6604</v>
      </c>
      <c r="C558" s="19" t="s">
        <v>69</v>
      </c>
      <c r="D558" s="22">
        <v>42910</v>
      </c>
      <c r="E558" s="19" t="s">
        <v>68</v>
      </c>
      <c r="F558" s="19" t="s">
        <v>67</v>
      </c>
      <c r="G558" s="21" t="s">
        <v>5706</v>
      </c>
      <c r="H558" s="21" t="s">
        <v>5706</v>
      </c>
      <c r="I558" s="19" t="s">
        <v>5707</v>
      </c>
      <c r="J558" s="387" t="s">
        <v>44</v>
      </c>
      <c r="K558" s="20" t="s">
        <v>5708</v>
      </c>
      <c r="L558" s="18"/>
      <c r="M558" s="32"/>
      <c r="N558" s="32">
        <v>1537</v>
      </c>
      <c r="O558" s="18" t="s">
        <v>6603</v>
      </c>
      <c r="P558" s="17" t="s">
        <v>5705</v>
      </c>
      <c r="Q558" s="16"/>
      <c r="R558" s="13">
        <v>42909</v>
      </c>
      <c r="S558" s="13" t="s">
        <v>2391</v>
      </c>
      <c r="T558" s="15" t="s">
        <v>2391</v>
      </c>
      <c r="U558" s="15">
        <v>700</v>
      </c>
      <c r="V558" s="15"/>
      <c r="W558" s="15">
        <v>20</v>
      </c>
      <c r="X558" s="15"/>
      <c r="Y558" s="15">
        <v>42909</v>
      </c>
      <c r="Z558" s="13"/>
      <c r="AA558" s="13"/>
      <c r="AB558" s="13"/>
      <c r="AC558" s="14"/>
      <c r="AD558" s="14"/>
      <c r="AE558" s="13"/>
    </row>
    <row r="559" spans="1:32" s="121" customFormat="1" ht="12">
      <c r="A559" s="113" t="s">
        <v>3675</v>
      </c>
      <c r="B559" s="99" t="s">
        <v>6642</v>
      </c>
      <c r="C559" s="19" t="s">
        <v>69</v>
      </c>
      <c r="D559" s="22">
        <v>39860</v>
      </c>
      <c r="E559" s="19" t="s">
        <v>51</v>
      </c>
      <c r="F559" s="19" t="s">
        <v>67</v>
      </c>
      <c r="G559" s="21" t="s">
        <v>2943</v>
      </c>
      <c r="H559" s="21" t="s">
        <v>2942</v>
      </c>
      <c r="I559" s="19" t="s">
        <v>2936</v>
      </c>
      <c r="J559" s="387" t="s">
        <v>232</v>
      </c>
      <c r="K559" s="20" t="s">
        <v>2941</v>
      </c>
      <c r="L559" s="18" t="s">
        <v>6640</v>
      </c>
      <c r="M559" s="32" t="s">
        <v>2940</v>
      </c>
      <c r="N559" s="32">
        <v>16372</v>
      </c>
      <c r="O559" s="18" t="s">
        <v>2939</v>
      </c>
      <c r="P559" s="17" t="s">
        <v>2645</v>
      </c>
      <c r="Q559" s="16" t="s">
        <v>2934</v>
      </c>
      <c r="R559" s="13">
        <v>39843</v>
      </c>
      <c r="S559" s="13" t="s">
        <v>2643</v>
      </c>
      <c r="T559" s="15" t="s">
        <v>2643</v>
      </c>
      <c r="U559" s="15">
        <v>600</v>
      </c>
      <c r="V559" s="15">
        <v>100000</v>
      </c>
      <c r="W559" s="15">
        <v>20</v>
      </c>
      <c r="X559" s="15">
        <v>5000</v>
      </c>
      <c r="Y559" s="15"/>
      <c r="Z559" s="13"/>
      <c r="AA559" s="13"/>
      <c r="AB559" s="13"/>
      <c r="AC559" s="14"/>
      <c r="AD559" s="14"/>
      <c r="AE559" s="13"/>
    </row>
    <row r="560" spans="1:32" s="121" customFormat="1" ht="12">
      <c r="A560" s="113" t="s">
        <v>3675</v>
      </c>
      <c r="B560" s="99" t="s">
        <v>6643</v>
      </c>
      <c r="C560" s="19" t="s">
        <v>75</v>
      </c>
      <c r="D560" s="22">
        <v>39860</v>
      </c>
      <c r="E560" s="19" t="s">
        <v>51</v>
      </c>
      <c r="F560" s="19" t="s">
        <v>67</v>
      </c>
      <c r="G560" s="21" t="s">
        <v>6088</v>
      </c>
      <c r="H560" s="21"/>
      <c r="I560" s="19" t="s">
        <v>2648</v>
      </c>
      <c r="J560" s="387" t="s">
        <v>232</v>
      </c>
      <c r="K560" s="20" t="s">
        <v>2647</v>
      </c>
      <c r="L560" s="18"/>
      <c r="M560" s="32" t="s">
        <v>2646</v>
      </c>
      <c r="N560" s="32">
        <v>16372</v>
      </c>
      <c r="O560" s="18" t="s">
        <v>6641</v>
      </c>
      <c r="P560" s="17" t="s">
        <v>2645</v>
      </c>
      <c r="Q560" s="16" t="s">
        <v>2644</v>
      </c>
      <c r="R560" s="13">
        <v>39843</v>
      </c>
      <c r="S560" s="13" t="s">
        <v>2643</v>
      </c>
      <c r="T560" s="15" t="s">
        <v>2643</v>
      </c>
      <c r="U560" s="15">
        <v>500</v>
      </c>
      <c r="V560" s="15">
        <v>100000</v>
      </c>
      <c r="W560" s="15">
        <v>40</v>
      </c>
      <c r="X560" s="15">
        <v>2500</v>
      </c>
      <c r="Y560" s="15"/>
      <c r="Z560" s="13"/>
      <c r="AA560" s="13"/>
      <c r="AB560" s="13"/>
      <c r="AC560" s="14"/>
      <c r="AD560" s="14"/>
      <c r="AE560" s="13"/>
    </row>
    <row r="561" spans="1:31" s="121" customFormat="1" ht="12">
      <c r="A561" s="113" t="s">
        <v>3675</v>
      </c>
      <c r="B561" s="99" t="s">
        <v>6645</v>
      </c>
      <c r="C561" s="19" t="s">
        <v>69</v>
      </c>
      <c r="D561" s="22">
        <v>40662</v>
      </c>
      <c r="E561" s="19" t="s">
        <v>54</v>
      </c>
      <c r="F561" s="19" t="s">
        <v>67</v>
      </c>
      <c r="G561" s="21" t="s">
        <v>1851</v>
      </c>
      <c r="H561" s="21"/>
      <c r="I561" s="19" t="s">
        <v>1844</v>
      </c>
      <c r="J561" s="387" t="s">
        <v>1678</v>
      </c>
      <c r="K561" s="20" t="s">
        <v>1850</v>
      </c>
      <c r="L561" s="18"/>
      <c r="M561" s="32" t="s">
        <v>1849</v>
      </c>
      <c r="N561" s="32">
        <v>5106</v>
      </c>
      <c r="O561" s="18" t="s">
        <v>6644</v>
      </c>
      <c r="P561" s="17" t="s">
        <v>847</v>
      </c>
      <c r="Q561" s="16" t="s">
        <v>1848</v>
      </c>
      <c r="R561" s="13"/>
      <c r="S561" s="13" t="s">
        <v>859</v>
      </c>
      <c r="T561" s="15" t="s">
        <v>1094</v>
      </c>
      <c r="U561" s="15">
        <v>70</v>
      </c>
      <c r="V561" s="15">
        <v>4200</v>
      </c>
      <c r="W561" s="15">
        <v>20</v>
      </c>
      <c r="X561" s="15">
        <v>2100</v>
      </c>
      <c r="Y561" s="15"/>
      <c r="Z561" s="13" t="s">
        <v>1515</v>
      </c>
      <c r="AA561" s="13"/>
      <c r="AB561" s="13"/>
      <c r="AC561" s="14"/>
      <c r="AD561" s="14"/>
      <c r="AE561" s="13"/>
    </row>
    <row r="562" spans="1:31" s="121" customFormat="1" ht="12">
      <c r="A562" s="113" t="s">
        <v>3675</v>
      </c>
      <c r="B562" s="99" t="s">
        <v>6664</v>
      </c>
      <c r="C562" s="19" t="s">
        <v>69</v>
      </c>
      <c r="D562" s="22">
        <v>42852</v>
      </c>
      <c r="E562" s="19" t="s">
        <v>68</v>
      </c>
      <c r="F562" s="19" t="s">
        <v>67</v>
      </c>
      <c r="G562" s="21" t="s">
        <v>5654</v>
      </c>
      <c r="H562" s="21"/>
      <c r="I562" s="19" t="s">
        <v>5655</v>
      </c>
      <c r="J562" s="387" t="s">
        <v>40</v>
      </c>
      <c r="K562" s="20" t="s">
        <v>5656</v>
      </c>
      <c r="L562" s="18"/>
      <c r="M562" s="32"/>
      <c r="N562" s="32">
        <v>1023</v>
      </c>
      <c r="O562" s="18" t="s">
        <v>6663</v>
      </c>
      <c r="P562" s="17" t="s">
        <v>5657</v>
      </c>
      <c r="Q562" s="16"/>
      <c r="R562" s="13">
        <v>42817</v>
      </c>
      <c r="S562" s="13" t="s">
        <v>6581</v>
      </c>
      <c r="T562" s="15" t="s">
        <v>6581</v>
      </c>
      <c r="U562" s="15">
        <v>1000</v>
      </c>
      <c r="V562" s="15">
        <v>170000</v>
      </c>
      <c r="W562" s="15">
        <v>21</v>
      </c>
      <c r="X562" s="15">
        <v>8095</v>
      </c>
      <c r="Y562" s="15">
        <v>42817</v>
      </c>
      <c r="Z562" s="13"/>
      <c r="AA562" s="13"/>
      <c r="AB562" s="13"/>
      <c r="AC562" s="14"/>
      <c r="AD562" s="14"/>
      <c r="AE562" s="13"/>
    </row>
    <row r="563" spans="1:31" s="121" customFormat="1" ht="12">
      <c r="A563" s="113" t="s">
        <v>3675</v>
      </c>
      <c r="B563" s="99" t="s">
        <v>6665</v>
      </c>
      <c r="C563" s="19" t="s">
        <v>5607</v>
      </c>
      <c r="D563" s="22" t="s">
        <v>6611</v>
      </c>
      <c r="E563" s="19" t="s">
        <v>68</v>
      </c>
      <c r="F563" s="19" t="s">
        <v>67</v>
      </c>
      <c r="G563" s="21" t="s">
        <v>6620</v>
      </c>
      <c r="H563" s="21"/>
      <c r="I563" s="19" t="s">
        <v>1528</v>
      </c>
      <c r="J563" s="387" t="s">
        <v>25</v>
      </c>
      <c r="K563" s="20" t="s">
        <v>6621</v>
      </c>
      <c r="L563" s="18"/>
      <c r="M563" s="32" t="s">
        <v>6622</v>
      </c>
      <c r="N563" s="32">
        <v>1023</v>
      </c>
      <c r="O563" s="18" t="s">
        <v>6623</v>
      </c>
      <c r="P563" s="17" t="s">
        <v>5657</v>
      </c>
      <c r="Q563" s="16"/>
      <c r="R563" s="13">
        <v>43343</v>
      </c>
      <c r="S563" s="13" t="s">
        <v>6582</v>
      </c>
      <c r="T563" s="15"/>
      <c r="U563" s="15">
        <v>700</v>
      </c>
      <c r="V563" s="15">
        <v>8000</v>
      </c>
      <c r="W563" s="15">
        <v>30</v>
      </c>
      <c r="X563" s="15">
        <v>267</v>
      </c>
      <c r="Y563" s="15">
        <v>43346</v>
      </c>
      <c r="Z563" s="13"/>
      <c r="AA563" s="13"/>
      <c r="AB563" s="13"/>
      <c r="AC563" s="14"/>
      <c r="AD563" s="14"/>
      <c r="AE563" s="13"/>
    </row>
    <row r="564" spans="1:31" s="121" customFormat="1" ht="12">
      <c r="A564" s="113" t="s">
        <v>3675</v>
      </c>
      <c r="B564" s="99" t="s">
        <v>6671</v>
      </c>
      <c r="C564" s="19" t="s">
        <v>69</v>
      </c>
      <c r="D564" s="22">
        <v>42826</v>
      </c>
      <c r="E564" s="19" t="s">
        <v>68</v>
      </c>
      <c r="F564" s="19" t="s">
        <v>67</v>
      </c>
      <c r="G564" s="21" t="s">
        <v>5648</v>
      </c>
      <c r="H564" s="21" t="s">
        <v>5649</v>
      </c>
      <c r="I564" s="19" t="s">
        <v>2813</v>
      </c>
      <c r="J564" s="387" t="s">
        <v>43</v>
      </c>
      <c r="K564" s="20" t="s">
        <v>5650</v>
      </c>
      <c r="L564" s="18" t="s">
        <v>5651</v>
      </c>
      <c r="M564" s="32" t="s">
        <v>5652</v>
      </c>
      <c r="N564" s="32">
        <v>1101</v>
      </c>
      <c r="O564" s="18" t="s">
        <v>6669</v>
      </c>
      <c r="P564" s="17" t="s">
        <v>82</v>
      </c>
      <c r="Q564" s="16"/>
      <c r="R564" s="13">
        <v>42815</v>
      </c>
      <c r="S564" s="13" t="s">
        <v>5627</v>
      </c>
      <c r="T564" s="15" t="s">
        <v>5627</v>
      </c>
      <c r="U564" s="15">
        <v>1000</v>
      </c>
      <c r="V564" s="15"/>
      <c r="W564" s="15"/>
      <c r="X564" s="15"/>
      <c r="Y564" s="15">
        <v>42816</v>
      </c>
      <c r="Z564" s="13"/>
      <c r="AA564" s="13"/>
      <c r="AB564" s="13"/>
      <c r="AC564" s="14"/>
      <c r="AD564" s="14"/>
      <c r="AE564" s="13"/>
    </row>
    <row r="565" spans="1:31" s="121" customFormat="1" ht="12">
      <c r="A565" s="113" t="s">
        <v>3675</v>
      </c>
      <c r="B565" s="99" t="s">
        <v>6733</v>
      </c>
      <c r="C565" s="19" t="s">
        <v>75</v>
      </c>
      <c r="D565" s="22">
        <v>41064</v>
      </c>
      <c r="E565" s="19" t="s">
        <v>54</v>
      </c>
      <c r="F565" s="19" t="s">
        <v>67</v>
      </c>
      <c r="G565" s="21" t="s">
        <v>1216</v>
      </c>
      <c r="H565" s="21"/>
      <c r="I565" s="19" t="s">
        <v>1215</v>
      </c>
      <c r="J565" s="387" t="s">
        <v>13</v>
      </c>
      <c r="K565" s="20" t="s">
        <v>1214</v>
      </c>
      <c r="L565" s="18"/>
      <c r="M565" s="32" t="s">
        <v>1213</v>
      </c>
      <c r="N565" s="32">
        <v>1008</v>
      </c>
      <c r="O565" s="18" t="s">
        <v>6670</v>
      </c>
      <c r="P565" s="17" t="s">
        <v>1209</v>
      </c>
      <c r="Q565" s="16"/>
      <c r="R565" s="13">
        <v>41103</v>
      </c>
      <c r="S565" s="13" t="s">
        <v>1208</v>
      </c>
      <c r="T565" s="15" t="s">
        <v>859</v>
      </c>
      <c r="U565" s="15">
        <v>700</v>
      </c>
      <c r="V565" s="15">
        <v>30000</v>
      </c>
      <c r="W565" s="15">
        <v>30</v>
      </c>
      <c r="X565" s="15">
        <v>1000</v>
      </c>
      <c r="Y565" s="15"/>
      <c r="Z565" s="13" t="s">
        <v>1133</v>
      </c>
      <c r="AA565" s="13"/>
      <c r="AB565" s="13"/>
      <c r="AC565" s="14"/>
      <c r="AD565" s="14"/>
      <c r="AE565" s="13"/>
    </row>
    <row r="566" spans="1:31" s="121" customFormat="1" ht="12">
      <c r="A566" s="113" t="s">
        <v>3675</v>
      </c>
      <c r="B566" s="99" t="s">
        <v>6715</v>
      </c>
      <c r="C566" s="19" t="s">
        <v>69</v>
      </c>
      <c r="D566" s="22">
        <v>41046</v>
      </c>
      <c r="E566" s="19" t="s">
        <v>54</v>
      </c>
      <c r="F566" s="19" t="s">
        <v>67</v>
      </c>
      <c r="G566" s="21" t="s">
        <v>1823</v>
      </c>
      <c r="H566" s="21" t="s">
        <v>1822</v>
      </c>
      <c r="I566" s="19" t="s">
        <v>1821</v>
      </c>
      <c r="J566" s="387" t="s">
        <v>26</v>
      </c>
      <c r="K566" s="20" t="s">
        <v>1820</v>
      </c>
      <c r="L566" s="18" t="s">
        <v>1819</v>
      </c>
      <c r="M566" s="32" t="s">
        <v>1818</v>
      </c>
      <c r="N566" s="32">
        <v>5040</v>
      </c>
      <c r="O566" s="18" t="s">
        <v>6712</v>
      </c>
      <c r="P566" s="17" t="s">
        <v>1661</v>
      </c>
      <c r="Q566" s="16"/>
      <c r="R566" s="13"/>
      <c r="S566" s="13" t="s">
        <v>5662</v>
      </c>
      <c r="T566" s="15" t="s">
        <v>1516</v>
      </c>
      <c r="U566" s="15">
        <v>1000</v>
      </c>
      <c r="V566" s="15">
        <v>60000</v>
      </c>
      <c r="W566" s="15">
        <v>17</v>
      </c>
      <c r="X566" s="15">
        <v>3530</v>
      </c>
      <c r="Y566" s="15"/>
      <c r="Z566" s="13" t="s">
        <v>1515</v>
      </c>
      <c r="AA566" s="13"/>
      <c r="AB566" s="13"/>
      <c r="AC566" s="14"/>
      <c r="AD566" s="14"/>
      <c r="AE566" s="13"/>
    </row>
    <row r="567" spans="1:31" s="121" customFormat="1" ht="12">
      <c r="A567" s="113" t="s">
        <v>3675</v>
      </c>
      <c r="B567" s="99" t="s">
        <v>6715</v>
      </c>
      <c r="C567" s="19" t="s">
        <v>69</v>
      </c>
      <c r="D567" s="22">
        <v>42425</v>
      </c>
      <c r="E567" s="19" t="s">
        <v>54</v>
      </c>
      <c r="F567" s="19" t="s">
        <v>67</v>
      </c>
      <c r="G567" s="21" t="s">
        <v>1763</v>
      </c>
      <c r="H567" s="21" t="s">
        <v>1762</v>
      </c>
      <c r="I567" s="19" t="s">
        <v>1761</v>
      </c>
      <c r="J567" s="387" t="s">
        <v>26</v>
      </c>
      <c r="K567" s="20" t="s">
        <v>1760</v>
      </c>
      <c r="L567" s="18" t="s">
        <v>6713</v>
      </c>
      <c r="M567" s="32" t="s">
        <v>1759</v>
      </c>
      <c r="N567" s="32">
        <v>5040</v>
      </c>
      <c r="O567" s="18" t="s">
        <v>6714</v>
      </c>
      <c r="P567" s="17" t="s">
        <v>1682</v>
      </c>
      <c r="Q567" s="16"/>
      <c r="R567" s="13">
        <v>42394</v>
      </c>
      <c r="S567" s="13" t="s">
        <v>5662</v>
      </c>
      <c r="T567" s="15" t="s">
        <v>1621</v>
      </c>
      <c r="U567" s="15">
        <v>700</v>
      </c>
      <c r="V567" s="15">
        <v>45000</v>
      </c>
      <c r="W567" s="15">
        <v>13</v>
      </c>
      <c r="X567" s="15">
        <v>335</v>
      </c>
      <c r="Y567" s="15">
        <v>42395</v>
      </c>
      <c r="Z567" s="13" t="s">
        <v>1594</v>
      </c>
      <c r="AA567" s="13"/>
      <c r="AB567" s="13"/>
      <c r="AC567" s="14"/>
      <c r="AD567" s="14"/>
      <c r="AE567" s="13"/>
    </row>
    <row r="568" spans="1:31" s="121" customFormat="1" ht="12">
      <c r="A568" s="113" t="s">
        <v>3675</v>
      </c>
      <c r="B568" s="99" t="s">
        <v>6715</v>
      </c>
      <c r="C568" s="19" t="s">
        <v>75</v>
      </c>
      <c r="D568" s="22">
        <v>41334</v>
      </c>
      <c r="E568" s="19" t="s">
        <v>54</v>
      </c>
      <c r="F568" s="19" t="s">
        <v>1</v>
      </c>
      <c r="G568" s="21" t="s">
        <v>1723</v>
      </c>
      <c r="H568" s="21"/>
      <c r="I568" s="19" t="s">
        <v>1722</v>
      </c>
      <c r="J568" s="387" t="s">
        <v>26</v>
      </c>
      <c r="K568" s="20" t="s">
        <v>1721</v>
      </c>
      <c r="L568" s="18"/>
      <c r="M568" s="32" t="s">
        <v>1720</v>
      </c>
      <c r="N568" s="32">
        <v>5040</v>
      </c>
      <c r="O568" s="18" t="s">
        <v>6716</v>
      </c>
      <c r="P568" s="17" t="s">
        <v>1095</v>
      </c>
      <c r="Q568" s="16"/>
      <c r="R568" s="13"/>
      <c r="S568" s="13" t="s">
        <v>5662</v>
      </c>
      <c r="T568" s="15"/>
      <c r="U568" s="15">
        <v>300</v>
      </c>
      <c r="V568" s="15">
        <v>200000</v>
      </c>
      <c r="W568" s="15">
        <v>240</v>
      </c>
      <c r="X568" s="15">
        <v>830</v>
      </c>
      <c r="Y568" s="15"/>
      <c r="Z568" s="13" t="s">
        <v>1133</v>
      </c>
      <c r="AA568" s="13"/>
      <c r="AB568" s="13"/>
      <c r="AC568" s="14"/>
      <c r="AD568" s="14"/>
      <c r="AE568" s="13"/>
    </row>
    <row r="569" spans="1:31" s="121" customFormat="1" ht="12">
      <c r="A569" s="113" t="s">
        <v>3675</v>
      </c>
      <c r="B569" s="99" t="s">
        <v>6711</v>
      </c>
      <c r="C569" s="19" t="s">
        <v>69</v>
      </c>
      <c r="D569" s="22" t="s">
        <v>90</v>
      </c>
      <c r="E569" s="19" t="s">
        <v>55</v>
      </c>
      <c r="F569" s="19" t="s">
        <v>67</v>
      </c>
      <c r="G569" s="21" t="s">
        <v>6703</v>
      </c>
      <c r="H569" s="21" t="s">
        <v>6704</v>
      </c>
      <c r="I569" s="19" t="s">
        <v>6705</v>
      </c>
      <c r="J569" s="387" t="s">
        <v>89</v>
      </c>
      <c r="K569" s="20" t="s">
        <v>6706</v>
      </c>
      <c r="L569" s="18" t="s">
        <v>6707</v>
      </c>
      <c r="M569" s="32" t="s">
        <v>6708</v>
      </c>
      <c r="N569" s="32">
        <v>1505</v>
      </c>
      <c r="O569" s="18" t="s">
        <v>6709</v>
      </c>
      <c r="P569" s="17" t="s">
        <v>88</v>
      </c>
      <c r="Q569" s="16"/>
      <c r="R569" s="13"/>
      <c r="S569" s="13" t="s">
        <v>6581</v>
      </c>
      <c r="T569" s="15" t="s">
        <v>6581</v>
      </c>
      <c r="U569" s="15"/>
      <c r="V569" s="15"/>
      <c r="W569" s="15"/>
      <c r="X569" s="15"/>
      <c r="Y569" s="15"/>
      <c r="Z569" s="13" t="s">
        <v>6710</v>
      </c>
      <c r="AA569" s="13"/>
      <c r="AB569" s="13"/>
      <c r="AC569" s="14"/>
      <c r="AD569" s="14"/>
      <c r="AE569" s="13"/>
    </row>
    <row r="570" spans="1:31" s="121" customFormat="1" ht="12">
      <c r="A570" s="113" t="s">
        <v>3675</v>
      </c>
      <c r="B570" s="99" t="s">
        <v>6711</v>
      </c>
      <c r="C570" s="19" t="s">
        <v>69</v>
      </c>
      <c r="D570" s="22">
        <v>40408</v>
      </c>
      <c r="E570" s="19" t="s">
        <v>54</v>
      </c>
      <c r="F570" s="19" t="s">
        <v>67</v>
      </c>
      <c r="G570" s="21" t="s">
        <v>6719</v>
      </c>
      <c r="H570" s="21" t="s">
        <v>6717</v>
      </c>
      <c r="I570" s="19" t="s">
        <v>1858</v>
      </c>
      <c r="J570" s="387" t="s">
        <v>26</v>
      </c>
      <c r="K570" s="20" t="s">
        <v>1857</v>
      </c>
      <c r="L570" s="18"/>
      <c r="M570" s="32" t="s">
        <v>1856</v>
      </c>
      <c r="N570" s="32">
        <v>5125</v>
      </c>
      <c r="O570" s="18" t="s">
        <v>6718</v>
      </c>
      <c r="P570" s="17" t="s">
        <v>1824</v>
      </c>
      <c r="Q570" s="16"/>
      <c r="R570" s="13">
        <v>40381</v>
      </c>
      <c r="S570" s="13" t="s">
        <v>1408</v>
      </c>
      <c r="T570" s="15" t="s">
        <v>1554</v>
      </c>
      <c r="U570" s="15">
        <v>700</v>
      </c>
      <c r="V570" s="15">
        <v>396000</v>
      </c>
      <c r="W570" s="15">
        <v>87</v>
      </c>
      <c r="X570" s="15">
        <v>4560</v>
      </c>
      <c r="Y570" s="15">
        <v>40381</v>
      </c>
      <c r="Z570" s="13" t="s">
        <v>1515</v>
      </c>
      <c r="AA570" s="13"/>
      <c r="AB570" s="13"/>
      <c r="AC570" s="14"/>
      <c r="AD570" s="14"/>
      <c r="AE570" s="13"/>
    </row>
    <row r="571" spans="1:31" s="121" customFormat="1" ht="12">
      <c r="A571" s="113" t="s">
        <v>3675</v>
      </c>
      <c r="B571" s="99" t="s">
        <v>6722</v>
      </c>
      <c r="C571" s="19" t="s">
        <v>75</v>
      </c>
      <c r="D571" s="22">
        <v>40507</v>
      </c>
      <c r="E571" s="19" t="s">
        <v>55</v>
      </c>
      <c r="F571" s="19" t="s">
        <v>67</v>
      </c>
      <c r="G571" s="21" t="s">
        <v>2947</v>
      </c>
      <c r="H571" s="21" t="s">
        <v>2946</v>
      </c>
      <c r="I571" s="19" t="s">
        <v>2936</v>
      </c>
      <c r="J571" s="387" t="s">
        <v>43</v>
      </c>
      <c r="K571" s="20" t="s">
        <v>2945</v>
      </c>
      <c r="L571" s="18" t="s">
        <v>6720</v>
      </c>
      <c r="M571" s="32" t="s">
        <v>2944</v>
      </c>
      <c r="N571" s="32">
        <v>1023</v>
      </c>
      <c r="O571" s="18" t="s">
        <v>6721</v>
      </c>
      <c r="P571" s="17" t="s">
        <v>1860</v>
      </c>
      <c r="Q571" s="16"/>
      <c r="R571" s="13">
        <v>40500</v>
      </c>
      <c r="S571" s="13" t="s">
        <v>6581</v>
      </c>
      <c r="T571" s="15" t="s">
        <v>6581</v>
      </c>
      <c r="U571" s="15">
        <v>1000</v>
      </c>
      <c r="V571" s="15">
        <v>120000</v>
      </c>
      <c r="W571" s="15">
        <v>7</v>
      </c>
      <c r="X571" s="15">
        <v>17000</v>
      </c>
      <c r="Y571" s="15">
        <v>40500</v>
      </c>
      <c r="Z571" s="13"/>
      <c r="AA571" s="13"/>
      <c r="AB571" s="13"/>
      <c r="AC571" s="14"/>
      <c r="AD571" s="14"/>
      <c r="AE571" s="13"/>
    </row>
    <row r="572" spans="1:31" s="121" customFormat="1" ht="12">
      <c r="A572" s="113" t="s">
        <v>3675</v>
      </c>
      <c r="B572" s="99" t="s">
        <v>6731</v>
      </c>
      <c r="C572" s="19" t="s">
        <v>69</v>
      </c>
      <c r="D572" s="22">
        <v>41345</v>
      </c>
      <c r="E572" s="19" t="s">
        <v>52</v>
      </c>
      <c r="F572" s="19" t="s">
        <v>67</v>
      </c>
      <c r="G572" s="21" t="s">
        <v>6723</v>
      </c>
      <c r="H572" s="21"/>
      <c r="I572" s="19" t="s">
        <v>3192</v>
      </c>
      <c r="J572" s="387" t="s">
        <v>39</v>
      </c>
      <c r="K572" s="20" t="s">
        <v>6724</v>
      </c>
      <c r="L572" s="18"/>
      <c r="M572" s="32" t="s">
        <v>3195</v>
      </c>
      <c r="N572" s="32">
        <v>1134</v>
      </c>
      <c r="O572" s="18" t="s">
        <v>5952</v>
      </c>
      <c r="P572" s="17" t="s">
        <v>1109</v>
      </c>
      <c r="Q572" s="16" t="s">
        <v>1570</v>
      </c>
      <c r="R572" s="13">
        <v>42060</v>
      </c>
      <c r="S572" s="13" t="s">
        <v>6569</v>
      </c>
      <c r="T572" s="15" t="s">
        <v>6569</v>
      </c>
      <c r="U572" s="15"/>
      <c r="V572" s="15"/>
      <c r="W572" s="15"/>
      <c r="X572" s="15"/>
      <c r="Y572" s="15">
        <v>42061</v>
      </c>
      <c r="Z572" s="13"/>
      <c r="AA572" s="13"/>
      <c r="AB572" s="13"/>
      <c r="AC572" s="14"/>
      <c r="AD572" s="14"/>
      <c r="AE572" s="13"/>
    </row>
    <row r="573" spans="1:31" s="121" customFormat="1" ht="12">
      <c r="A573" s="113" t="s">
        <v>3675</v>
      </c>
      <c r="B573" s="99" t="s">
        <v>6732</v>
      </c>
      <c r="C573" s="19" t="s">
        <v>75</v>
      </c>
      <c r="D573" s="22" t="s">
        <v>235</v>
      </c>
      <c r="E573" s="19" t="s">
        <v>52</v>
      </c>
      <c r="F573" s="19" t="s">
        <v>1</v>
      </c>
      <c r="G573" s="21" t="s">
        <v>234</v>
      </c>
      <c r="H573" s="21"/>
      <c r="I573" s="19" t="s">
        <v>2757</v>
      </c>
      <c r="J573" s="387" t="s">
        <v>232</v>
      </c>
      <c r="K573" s="20" t="s">
        <v>6725</v>
      </c>
      <c r="L573" s="18"/>
      <c r="M573" s="32" t="s">
        <v>231</v>
      </c>
      <c r="N573" s="32">
        <v>1712</v>
      </c>
      <c r="O573" s="18" t="s">
        <v>6726</v>
      </c>
      <c r="P573" s="17" t="s">
        <v>1877</v>
      </c>
      <c r="Q573" s="16"/>
      <c r="R573" s="13">
        <v>42723</v>
      </c>
      <c r="S573" s="13" t="s">
        <v>230</v>
      </c>
      <c r="T573" s="15"/>
      <c r="U573" s="15"/>
      <c r="V573" s="15"/>
      <c r="W573" s="15"/>
      <c r="X573" s="15"/>
      <c r="Y573" s="15"/>
      <c r="Z573" s="13"/>
      <c r="AA573" s="13"/>
      <c r="AB573" s="13"/>
      <c r="AC573" s="14"/>
      <c r="AD573" s="14"/>
      <c r="AE573" s="13"/>
    </row>
    <row r="574" spans="1:31" s="121" customFormat="1" ht="12">
      <c r="A574" s="113" t="s">
        <v>3675</v>
      </c>
      <c r="B574" s="99" t="s">
        <v>6732</v>
      </c>
      <c r="C574" s="19" t="s">
        <v>75</v>
      </c>
      <c r="D574" s="22">
        <v>41750</v>
      </c>
      <c r="E574" s="19" t="s">
        <v>52</v>
      </c>
      <c r="F574" s="19" t="s">
        <v>525</v>
      </c>
      <c r="G574" s="21" t="s">
        <v>6727</v>
      </c>
      <c r="H574" s="21"/>
      <c r="I574" s="19" t="s">
        <v>2681</v>
      </c>
      <c r="J574" s="387" t="s">
        <v>2686</v>
      </c>
      <c r="K574" s="20" t="s">
        <v>2685</v>
      </c>
      <c r="L574" s="18"/>
      <c r="M574" s="32" t="s">
        <v>2684</v>
      </c>
      <c r="N574" s="32">
        <v>1712</v>
      </c>
      <c r="O574" s="18" t="s">
        <v>6728</v>
      </c>
      <c r="P574" s="17" t="s">
        <v>1877</v>
      </c>
      <c r="Q574" s="16"/>
      <c r="R574" s="13">
        <v>41793</v>
      </c>
      <c r="S574" s="13" t="s">
        <v>230</v>
      </c>
      <c r="T574" s="15"/>
      <c r="U574" s="15"/>
      <c r="V574" s="15"/>
      <c r="W574" s="15"/>
      <c r="X574" s="15"/>
      <c r="Y574" s="15">
        <v>41793</v>
      </c>
      <c r="Z574" s="13"/>
      <c r="AA574" s="13"/>
      <c r="AB574" s="13"/>
      <c r="AC574" s="14"/>
      <c r="AD574" s="14"/>
      <c r="AE574" s="13"/>
    </row>
    <row r="575" spans="1:31" s="121" customFormat="1" ht="12">
      <c r="A575" s="113" t="s">
        <v>3675</v>
      </c>
      <c r="B575" s="99" t="s">
        <v>6732</v>
      </c>
      <c r="C575" s="19" t="s">
        <v>75</v>
      </c>
      <c r="D575" s="22">
        <v>41843</v>
      </c>
      <c r="E575" s="19" t="s">
        <v>52</v>
      </c>
      <c r="F575" s="19" t="s">
        <v>1</v>
      </c>
      <c r="G575" s="21" t="s">
        <v>1880</v>
      </c>
      <c r="H575" s="21"/>
      <c r="I575" s="19" t="s">
        <v>1879</v>
      </c>
      <c r="J575" s="387" t="s">
        <v>26</v>
      </c>
      <c r="K575" s="20" t="s">
        <v>6729</v>
      </c>
      <c r="L575" s="18"/>
      <c r="M575" s="32" t="s">
        <v>1878</v>
      </c>
      <c r="N575" s="32">
        <v>1712</v>
      </c>
      <c r="O575" s="18" t="s">
        <v>6730</v>
      </c>
      <c r="P575" s="17" t="s">
        <v>1877</v>
      </c>
      <c r="Q575" s="16" t="s">
        <v>1876</v>
      </c>
      <c r="R575" s="13"/>
      <c r="S575" s="13" t="s">
        <v>230</v>
      </c>
      <c r="T575" s="15"/>
      <c r="U575" s="15"/>
      <c r="V575" s="15"/>
      <c r="W575" s="15"/>
      <c r="X575" s="15"/>
      <c r="Y575" s="15"/>
      <c r="Z575" s="13"/>
      <c r="AA575" s="13"/>
      <c r="AB575" s="13"/>
      <c r="AC575" s="14"/>
      <c r="AD575" s="14"/>
      <c r="AE575" s="13"/>
    </row>
    <row r="576" spans="1:31" s="121" customFormat="1" ht="12">
      <c r="A576" s="113" t="s">
        <v>3675</v>
      </c>
      <c r="B576" s="99" t="s">
        <v>6756</v>
      </c>
      <c r="C576" s="19" t="s">
        <v>75</v>
      </c>
      <c r="D576" s="22">
        <v>42448</v>
      </c>
      <c r="E576" s="19" t="s">
        <v>54</v>
      </c>
      <c r="F576" s="19" t="s">
        <v>67</v>
      </c>
      <c r="G576" s="21" t="s">
        <v>1733</v>
      </c>
      <c r="H576" s="21"/>
      <c r="I576" s="19" t="s">
        <v>1732</v>
      </c>
      <c r="J576" s="387" t="s">
        <v>26</v>
      </c>
      <c r="K576" s="20" t="s">
        <v>1731</v>
      </c>
      <c r="L576" s="18"/>
      <c r="M576" s="32" t="s">
        <v>1730</v>
      </c>
      <c r="N576" s="32">
        <v>5040</v>
      </c>
      <c r="O576" s="18" t="s">
        <v>6754</v>
      </c>
      <c r="P576" s="17" t="s">
        <v>1682</v>
      </c>
      <c r="Q576" s="16"/>
      <c r="R576" s="13">
        <v>42439</v>
      </c>
      <c r="S576" s="13" t="s">
        <v>5662</v>
      </c>
      <c r="T576" s="15" t="s">
        <v>5662</v>
      </c>
      <c r="U576" s="15">
        <v>400</v>
      </c>
      <c r="V576" s="15">
        <v>16000</v>
      </c>
      <c r="W576" s="15">
        <v>100</v>
      </c>
      <c r="X576" s="15">
        <v>160</v>
      </c>
      <c r="Y576" s="15">
        <v>42440</v>
      </c>
      <c r="Z576" s="13"/>
      <c r="AA576" s="13"/>
      <c r="AB576" s="13"/>
      <c r="AC576" s="14"/>
      <c r="AD576" s="14"/>
      <c r="AE576" s="13"/>
    </row>
    <row r="577" spans="1:31" s="121" customFormat="1" ht="12">
      <c r="A577" s="113" t="s">
        <v>3675</v>
      </c>
      <c r="B577" s="99" t="s">
        <v>6757</v>
      </c>
      <c r="C577" s="19" t="s">
        <v>69</v>
      </c>
      <c r="D577" s="22">
        <v>42339</v>
      </c>
      <c r="E577" s="19" t="s">
        <v>54</v>
      </c>
      <c r="F577" s="19" t="s">
        <v>67</v>
      </c>
      <c r="G577" s="21" t="s">
        <v>1593</v>
      </c>
      <c r="H577" s="21" t="s">
        <v>6758</v>
      </c>
      <c r="I577" s="19" t="s">
        <v>1592</v>
      </c>
      <c r="J577" s="387" t="s">
        <v>25</v>
      </c>
      <c r="K577" s="20" t="s">
        <v>1591</v>
      </c>
      <c r="L577" s="18"/>
      <c r="M577" s="32" t="s">
        <v>6759</v>
      </c>
      <c r="N577" s="32">
        <v>5057</v>
      </c>
      <c r="O577" s="18" t="s">
        <v>6755</v>
      </c>
      <c r="P577" s="17" t="s">
        <v>1590</v>
      </c>
      <c r="Q577" s="316" t="s">
        <v>6760</v>
      </c>
      <c r="R577" s="13">
        <v>42051</v>
      </c>
      <c r="S577" s="13" t="s">
        <v>1371</v>
      </c>
      <c r="T577" s="15" t="s">
        <v>1371</v>
      </c>
      <c r="U577" s="15">
        <v>700</v>
      </c>
      <c r="V577" s="15">
        <v>12000</v>
      </c>
      <c r="W577" s="15">
        <v>5</v>
      </c>
      <c r="X577" s="15">
        <v>140</v>
      </c>
      <c r="Y577" s="15">
        <v>42058</v>
      </c>
      <c r="Z577" s="13" t="s">
        <v>1196</v>
      </c>
      <c r="AA577" s="13"/>
      <c r="AB577" s="13"/>
      <c r="AC577" s="14"/>
      <c r="AD577" s="14"/>
      <c r="AE577" s="13"/>
    </row>
    <row r="578" spans="1:31" s="121" customFormat="1" ht="12">
      <c r="A578" s="113" t="s">
        <v>3675</v>
      </c>
      <c r="B578" s="99" t="s">
        <v>6770</v>
      </c>
      <c r="C578" s="19" t="s">
        <v>69</v>
      </c>
      <c r="D578" s="22">
        <v>42309</v>
      </c>
      <c r="E578" s="19" t="s">
        <v>54</v>
      </c>
      <c r="F578" s="19" t="s">
        <v>67</v>
      </c>
      <c r="G578" s="21" t="s">
        <v>1789</v>
      </c>
      <c r="H578" s="21"/>
      <c r="I578" s="19" t="s">
        <v>1786</v>
      </c>
      <c r="J578" s="387" t="s">
        <v>26</v>
      </c>
      <c r="K578" s="20" t="s">
        <v>1788</v>
      </c>
      <c r="L578" s="18"/>
      <c r="M578" s="32"/>
      <c r="N578" s="32">
        <v>5112</v>
      </c>
      <c r="O578" s="18" t="s">
        <v>6769</v>
      </c>
      <c r="P578" s="17" t="s">
        <v>1734</v>
      </c>
      <c r="Q578" s="16"/>
      <c r="R578" s="13">
        <v>42402</v>
      </c>
      <c r="S578" s="13" t="s">
        <v>1208</v>
      </c>
      <c r="T578" s="15" t="s">
        <v>1208</v>
      </c>
      <c r="U578" s="15">
        <v>400</v>
      </c>
      <c r="V578" s="15">
        <v>40000</v>
      </c>
      <c r="W578" s="15">
        <v>30</v>
      </c>
      <c r="X578" s="15">
        <v>1333</v>
      </c>
      <c r="Y578" s="15"/>
      <c r="Z578" s="13" t="s">
        <v>1787</v>
      </c>
      <c r="AA578" s="13"/>
      <c r="AB578" s="13"/>
      <c r="AC578" s="14"/>
      <c r="AD578" s="14"/>
      <c r="AE578" s="13"/>
    </row>
    <row r="579" spans="1:31" s="121" customFormat="1" ht="12">
      <c r="A579" s="113" t="s">
        <v>3675</v>
      </c>
      <c r="B579" s="99" t="s">
        <v>6774</v>
      </c>
      <c r="C579" s="19" t="s">
        <v>69</v>
      </c>
      <c r="D579" s="22" t="s">
        <v>3068</v>
      </c>
      <c r="E579" s="19" t="s">
        <v>1530</v>
      </c>
      <c r="F579" s="19" t="s">
        <v>67</v>
      </c>
      <c r="G579" s="21" t="s">
        <v>3067</v>
      </c>
      <c r="H579" s="21" t="s">
        <v>3066</v>
      </c>
      <c r="I579" s="19" t="s">
        <v>3065</v>
      </c>
      <c r="J579" s="387" t="s">
        <v>41</v>
      </c>
      <c r="K579" s="20" t="s">
        <v>6771</v>
      </c>
      <c r="L579" s="18" t="s">
        <v>3064</v>
      </c>
      <c r="M579" s="32" t="s">
        <v>6772</v>
      </c>
      <c r="N579" s="32">
        <v>1101</v>
      </c>
      <c r="O579" s="18" t="s">
        <v>6773</v>
      </c>
      <c r="P579" s="17" t="s">
        <v>82</v>
      </c>
      <c r="Q579" s="316" t="s">
        <v>6775</v>
      </c>
      <c r="R579" s="13">
        <v>42058</v>
      </c>
      <c r="S579" s="13" t="s">
        <v>2343</v>
      </c>
      <c r="T579" s="15" t="s">
        <v>118</v>
      </c>
      <c r="U579" s="15">
        <v>700</v>
      </c>
      <c r="V579" s="15"/>
      <c r="W579" s="15">
        <v>100</v>
      </c>
      <c r="X579" s="15"/>
      <c r="Y579" s="15">
        <v>42059</v>
      </c>
      <c r="Z579" s="13"/>
      <c r="AA579" s="13"/>
      <c r="AB579" s="13"/>
      <c r="AC579" s="14"/>
      <c r="AD579" s="14"/>
      <c r="AE579" s="13"/>
    </row>
    <row r="580" spans="1:31" s="121" customFormat="1" ht="12">
      <c r="A580" s="113" t="s">
        <v>3675</v>
      </c>
      <c r="B580" s="99" t="s">
        <v>6792</v>
      </c>
      <c r="C580" s="19" t="s">
        <v>75</v>
      </c>
      <c r="D580" s="22">
        <v>42614</v>
      </c>
      <c r="E580" s="19" t="s">
        <v>3</v>
      </c>
      <c r="F580" s="19" t="s">
        <v>1</v>
      </c>
      <c r="G580" s="21" t="s">
        <v>6327</v>
      </c>
      <c r="H580" s="21" t="s">
        <v>6327</v>
      </c>
      <c r="I580" s="19" t="s">
        <v>800</v>
      </c>
      <c r="J580" s="387" t="s">
        <v>3</v>
      </c>
      <c r="K580" s="20" t="s">
        <v>176</v>
      </c>
      <c r="L580" s="18" t="s">
        <v>176</v>
      </c>
      <c r="M580" s="32" t="s">
        <v>6328</v>
      </c>
      <c r="N580" s="32">
        <v>26760</v>
      </c>
      <c r="O580" s="18">
        <v>26760</v>
      </c>
      <c r="P580" s="17" t="s">
        <v>799</v>
      </c>
      <c r="Q580" s="16" t="s">
        <v>6329</v>
      </c>
      <c r="R580" s="13">
        <v>42583</v>
      </c>
      <c r="S580" s="13" t="s">
        <v>6752</v>
      </c>
      <c r="T580" s="15" t="s">
        <v>6752</v>
      </c>
      <c r="U580" s="15"/>
      <c r="V580" s="15"/>
      <c r="W580" s="15"/>
      <c r="X580" s="15"/>
      <c r="Y580" s="15">
        <v>42592</v>
      </c>
      <c r="Z580" s="13" t="s">
        <v>3477</v>
      </c>
      <c r="AA580" s="13"/>
      <c r="AB580" s="13"/>
      <c r="AC580" s="14"/>
      <c r="AD580" s="14"/>
      <c r="AE580" s="13"/>
    </row>
    <row r="581" spans="1:31" s="121" customFormat="1" ht="12">
      <c r="A581" s="113" t="s">
        <v>3675</v>
      </c>
      <c r="B581" s="99" t="s">
        <v>6792</v>
      </c>
      <c r="C581" s="19" t="s">
        <v>75</v>
      </c>
      <c r="D581" s="22">
        <v>42626</v>
      </c>
      <c r="E581" s="19" t="s">
        <v>3</v>
      </c>
      <c r="F581" s="19" t="s">
        <v>169</v>
      </c>
      <c r="G581" s="21" t="s">
        <v>175</v>
      </c>
      <c r="H581" s="21" t="s">
        <v>175</v>
      </c>
      <c r="I581" s="19" t="s">
        <v>6330</v>
      </c>
      <c r="J581" s="387" t="s">
        <v>3</v>
      </c>
      <c r="K581" s="20" t="s">
        <v>6787</v>
      </c>
      <c r="L581" s="18" t="s">
        <v>174</v>
      </c>
      <c r="M581" s="32" t="s">
        <v>6788</v>
      </c>
      <c r="N581" s="32">
        <v>26760</v>
      </c>
      <c r="O581" s="18">
        <v>26760</v>
      </c>
      <c r="P581" s="17" t="s">
        <v>799</v>
      </c>
      <c r="Q581" s="16" t="s">
        <v>6331</v>
      </c>
      <c r="R581" s="13">
        <v>42614</v>
      </c>
      <c r="S581" s="13" t="s">
        <v>6752</v>
      </c>
      <c r="T581" s="15" t="s">
        <v>6752</v>
      </c>
      <c r="U581" s="15"/>
      <c r="V581" s="15"/>
      <c r="W581" s="15" t="s">
        <v>277</v>
      </c>
      <c r="X581" s="15" t="s">
        <v>277</v>
      </c>
      <c r="Y581" s="15">
        <v>42626</v>
      </c>
      <c r="Z581" s="13" t="s">
        <v>3477</v>
      </c>
      <c r="AA581" s="13"/>
      <c r="AB581" s="13"/>
      <c r="AC581" s="14"/>
      <c r="AD581" s="14"/>
      <c r="AE581" s="13"/>
    </row>
    <row r="582" spans="1:31" s="121" customFormat="1" ht="12">
      <c r="A582" s="113" t="s">
        <v>3675</v>
      </c>
      <c r="B582" s="99" t="s">
        <v>6792</v>
      </c>
      <c r="C582" s="19" t="s">
        <v>75</v>
      </c>
      <c r="D582" s="22">
        <v>40481</v>
      </c>
      <c r="E582" s="19" t="s">
        <v>3</v>
      </c>
      <c r="F582" s="19" t="s">
        <v>1</v>
      </c>
      <c r="G582" s="21" t="s">
        <v>798</v>
      </c>
      <c r="H582" s="21" t="s">
        <v>798</v>
      </c>
      <c r="I582" s="19" t="s">
        <v>6332</v>
      </c>
      <c r="J582" s="387" t="s">
        <v>3</v>
      </c>
      <c r="K582" s="20" t="s">
        <v>797</v>
      </c>
      <c r="L582" s="18" t="s">
        <v>797</v>
      </c>
      <c r="M582" s="32" t="s">
        <v>796</v>
      </c>
      <c r="N582" s="32">
        <v>26690</v>
      </c>
      <c r="O582" s="18">
        <v>26690</v>
      </c>
      <c r="P582" s="17" t="s">
        <v>611</v>
      </c>
      <c r="Q582" s="16" t="s">
        <v>795</v>
      </c>
      <c r="R582" s="13" t="s">
        <v>135</v>
      </c>
      <c r="S582" s="13" t="s">
        <v>6776</v>
      </c>
      <c r="T582" s="15" t="s">
        <v>6776</v>
      </c>
      <c r="U582" s="15"/>
      <c r="V582" s="15"/>
      <c r="W582" s="15"/>
      <c r="X582" s="15"/>
      <c r="Y582" s="15"/>
      <c r="Z582" s="13"/>
      <c r="AA582" s="13"/>
      <c r="AB582" s="13"/>
      <c r="AC582" s="14"/>
      <c r="AD582" s="14"/>
      <c r="AE582" s="13"/>
    </row>
    <row r="583" spans="1:31" s="121" customFormat="1" ht="12">
      <c r="A583" s="113" t="s">
        <v>3675</v>
      </c>
      <c r="B583" s="99" t="s">
        <v>6792</v>
      </c>
      <c r="C583" s="19" t="s">
        <v>75</v>
      </c>
      <c r="D583" s="22">
        <v>40481</v>
      </c>
      <c r="E583" s="19" t="s">
        <v>3</v>
      </c>
      <c r="F583" s="19" t="s">
        <v>1</v>
      </c>
      <c r="G583" s="21" t="s">
        <v>794</v>
      </c>
      <c r="H583" s="21" t="s">
        <v>794</v>
      </c>
      <c r="I583" s="19" t="s">
        <v>793</v>
      </c>
      <c r="J583" s="387" t="s">
        <v>3</v>
      </c>
      <c r="K583" s="20" t="s">
        <v>792</v>
      </c>
      <c r="L583" s="18" t="s">
        <v>792</v>
      </c>
      <c r="M583" s="32" t="s">
        <v>791</v>
      </c>
      <c r="N583" s="32">
        <v>26690</v>
      </c>
      <c r="O583" s="18">
        <v>26690</v>
      </c>
      <c r="P583" s="17" t="s">
        <v>611</v>
      </c>
      <c r="Q583" s="16" t="s">
        <v>350</v>
      </c>
      <c r="R583" s="13" t="s">
        <v>135</v>
      </c>
      <c r="S583" s="13" t="s">
        <v>6776</v>
      </c>
      <c r="T583" s="15" t="s">
        <v>6776</v>
      </c>
      <c r="U583" s="15"/>
      <c r="V583" s="15"/>
      <c r="W583" s="15"/>
      <c r="X583" s="15"/>
      <c r="Y583" s="15"/>
      <c r="Z583" s="13"/>
      <c r="AA583" s="13"/>
      <c r="AB583" s="13"/>
      <c r="AC583" s="14"/>
      <c r="AD583" s="14"/>
      <c r="AE583" s="13"/>
    </row>
    <row r="584" spans="1:31" s="121" customFormat="1" ht="12">
      <c r="A584" s="113" t="s">
        <v>3675</v>
      </c>
      <c r="B584" s="99" t="s">
        <v>6792</v>
      </c>
      <c r="C584" s="19" t="s">
        <v>75</v>
      </c>
      <c r="D584" s="22">
        <v>40481</v>
      </c>
      <c r="E584" s="19" t="s">
        <v>3</v>
      </c>
      <c r="F584" s="19" t="s">
        <v>1</v>
      </c>
      <c r="G584" s="21" t="s">
        <v>790</v>
      </c>
      <c r="H584" s="21" t="s">
        <v>790</v>
      </c>
      <c r="I584" s="19" t="s">
        <v>759</v>
      </c>
      <c r="J584" s="387" t="s">
        <v>3</v>
      </c>
      <c r="K584" s="20" t="s">
        <v>789</v>
      </c>
      <c r="L584" s="18" t="s">
        <v>789</v>
      </c>
      <c r="M584" s="32" t="s">
        <v>788</v>
      </c>
      <c r="N584" s="32">
        <v>26690</v>
      </c>
      <c r="O584" s="18">
        <v>26690</v>
      </c>
      <c r="P584" s="17" t="s">
        <v>611</v>
      </c>
      <c r="Q584" s="16" t="s">
        <v>787</v>
      </c>
      <c r="R584" s="13">
        <v>40461</v>
      </c>
      <c r="S584" s="13" t="s">
        <v>6776</v>
      </c>
      <c r="T584" s="15" t="s">
        <v>6776</v>
      </c>
      <c r="U584" s="15"/>
      <c r="V584" s="15"/>
      <c r="W584" s="15"/>
      <c r="X584" s="15"/>
      <c r="Y584" s="15"/>
      <c r="Z584" s="13"/>
      <c r="AA584" s="13"/>
      <c r="AB584" s="13"/>
      <c r="AC584" s="14"/>
      <c r="AD584" s="14"/>
      <c r="AE584" s="13"/>
    </row>
    <row r="585" spans="1:31" s="121" customFormat="1" ht="12">
      <c r="A585" s="113" t="s">
        <v>3675</v>
      </c>
      <c r="B585" s="99" t="s">
        <v>6792</v>
      </c>
      <c r="C585" s="19" t="s">
        <v>75</v>
      </c>
      <c r="D585" s="22">
        <v>40481</v>
      </c>
      <c r="E585" s="19" t="s">
        <v>3</v>
      </c>
      <c r="F585" s="19" t="s">
        <v>1</v>
      </c>
      <c r="G585" s="21" t="s">
        <v>786</v>
      </c>
      <c r="H585" s="21" t="s">
        <v>786</v>
      </c>
      <c r="I585" s="19" t="s">
        <v>759</v>
      </c>
      <c r="J585" s="387" t="s">
        <v>3</v>
      </c>
      <c r="K585" s="20" t="s">
        <v>785</v>
      </c>
      <c r="L585" s="18" t="s">
        <v>785</v>
      </c>
      <c r="M585" s="32" t="s">
        <v>784</v>
      </c>
      <c r="N585" s="32">
        <v>26690</v>
      </c>
      <c r="O585" s="18">
        <v>26690</v>
      </c>
      <c r="P585" s="17" t="s">
        <v>611</v>
      </c>
      <c r="Q585" s="16" t="s">
        <v>783</v>
      </c>
      <c r="R585" s="13">
        <v>40461</v>
      </c>
      <c r="S585" s="13" t="s">
        <v>6776</v>
      </c>
      <c r="T585" s="15" t="s">
        <v>6776</v>
      </c>
      <c r="U585" s="15"/>
      <c r="V585" s="15"/>
      <c r="W585" s="15"/>
      <c r="X585" s="15"/>
      <c r="Y585" s="15"/>
      <c r="Z585" s="13"/>
      <c r="AA585" s="13"/>
      <c r="AB585" s="13"/>
      <c r="AC585" s="14"/>
      <c r="AD585" s="14"/>
      <c r="AE585" s="13"/>
    </row>
    <row r="586" spans="1:31" s="121" customFormat="1" ht="12">
      <c r="A586" s="113" t="s">
        <v>3675</v>
      </c>
      <c r="B586" s="99" t="s">
        <v>6792</v>
      </c>
      <c r="C586" s="19" t="s">
        <v>75</v>
      </c>
      <c r="D586" s="22">
        <v>40481</v>
      </c>
      <c r="E586" s="19" t="s">
        <v>3</v>
      </c>
      <c r="F586" s="19" t="s">
        <v>1</v>
      </c>
      <c r="G586" s="21" t="s">
        <v>782</v>
      </c>
      <c r="H586" s="21" t="s">
        <v>782</v>
      </c>
      <c r="I586" s="19" t="s">
        <v>759</v>
      </c>
      <c r="J586" s="387" t="s">
        <v>3</v>
      </c>
      <c r="K586" s="20" t="s">
        <v>781</v>
      </c>
      <c r="L586" s="18" t="s">
        <v>781</v>
      </c>
      <c r="M586" s="32" t="s">
        <v>780</v>
      </c>
      <c r="N586" s="32">
        <v>26690</v>
      </c>
      <c r="O586" s="18">
        <v>26690</v>
      </c>
      <c r="P586" s="17" t="s">
        <v>611</v>
      </c>
      <c r="Q586" s="16" t="s">
        <v>779</v>
      </c>
      <c r="R586" s="13" t="s">
        <v>135</v>
      </c>
      <c r="S586" s="13" t="s">
        <v>6776</v>
      </c>
      <c r="T586" s="15" t="s">
        <v>6776</v>
      </c>
      <c r="U586" s="15"/>
      <c r="V586" s="15"/>
      <c r="W586" s="15"/>
      <c r="X586" s="15"/>
      <c r="Y586" s="15"/>
      <c r="Z586" s="13"/>
      <c r="AA586" s="13"/>
      <c r="AB586" s="13"/>
      <c r="AC586" s="14"/>
      <c r="AD586" s="14"/>
      <c r="AE586" s="13"/>
    </row>
    <row r="587" spans="1:31" s="121" customFormat="1" ht="12">
      <c r="A587" s="113" t="s">
        <v>3675</v>
      </c>
      <c r="B587" s="99" t="s">
        <v>6792</v>
      </c>
      <c r="C587" s="19" t="s">
        <v>75</v>
      </c>
      <c r="D587" s="22">
        <v>40481</v>
      </c>
      <c r="E587" s="19" t="s">
        <v>3</v>
      </c>
      <c r="F587" s="19" t="s">
        <v>1</v>
      </c>
      <c r="G587" s="21" t="s">
        <v>778</v>
      </c>
      <c r="H587" s="21" t="s">
        <v>778</v>
      </c>
      <c r="I587" s="19" t="s">
        <v>759</v>
      </c>
      <c r="J587" s="387" t="s">
        <v>3</v>
      </c>
      <c r="K587" s="20" t="s">
        <v>777</v>
      </c>
      <c r="L587" s="18" t="s">
        <v>777</v>
      </c>
      <c r="M587" s="32" t="s">
        <v>776</v>
      </c>
      <c r="N587" s="32">
        <v>26690</v>
      </c>
      <c r="O587" s="18">
        <v>26690</v>
      </c>
      <c r="P587" s="17" t="s">
        <v>611</v>
      </c>
      <c r="Q587" s="16" t="s">
        <v>775</v>
      </c>
      <c r="R587" s="13" t="s">
        <v>135</v>
      </c>
      <c r="S587" s="13" t="s">
        <v>6776</v>
      </c>
      <c r="T587" s="15" t="s">
        <v>6776</v>
      </c>
      <c r="U587" s="15"/>
      <c r="V587" s="15"/>
      <c r="W587" s="15"/>
      <c r="X587" s="15"/>
      <c r="Y587" s="15"/>
      <c r="Z587" s="13"/>
      <c r="AA587" s="13"/>
      <c r="AB587" s="13"/>
      <c r="AC587" s="14"/>
      <c r="AD587" s="14"/>
      <c r="AE587" s="13"/>
    </row>
    <row r="588" spans="1:31" s="121" customFormat="1" ht="12">
      <c r="A588" s="113" t="s">
        <v>3675</v>
      </c>
      <c r="B588" s="99" t="s">
        <v>6792</v>
      </c>
      <c r="C588" s="19" t="s">
        <v>75</v>
      </c>
      <c r="D588" s="22">
        <v>40481</v>
      </c>
      <c r="E588" s="19" t="s">
        <v>3</v>
      </c>
      <c r="F588" s="19" t="s">
        <v>1</v>
      </c>
      <c r="G588" s="21" t="s">
        <v>774</v>
      </c>
      <c r="H588" s="21" t="s">
        <v>774</v>
      </c>
      <c r="I588" s="19" t="s">
        <v>759</v>
      </c>
      <c r="J588" s="387" t="s">
        <v>3</v>
      </c>
      <c r="K588" s="20" t="s">
        <v>773</v>
      </c>
      <c r="L588" s="18" t="s">
        <v>773</v>
      </c>
      <c r="M588" s="32" t="s">
        <v>772</v>
      </c>
      <c r="N588" s="32">
        <v>26690</v>
      </c>
      <c r="O588" s="18">
        <v>26690</v>
      </c>
      <c r="P588" s="17" t="s">
        <v>611</v>
      </c>
      <c r="Q588" s="16" t="s">
        <v>771</v>
      </c>
      <c r="R588" s="13" t="s">
        <v>135</v>
      </c>
      <c r="S588" s="13" t="s">
        <v>6776</v>
      </c>
      <c r="T588" s="15" t="s">
        <v>6776</v>
      </c>
      <c r="U588" s="15"/>
      <c r="V588" s="15"/>
      <c r="W588" s="15"/>
      <c r="X588" s="15"/>
      <c r="Y588" s="15"/>
      <c r="Z588" s="13"/>
      <c r="AA588" s="13"/>
      <c r="AB588" s="13"/>
      <c r="AC588" s="14"/>
      <c r="AD588" s="14"/>
      <c r="AE588" s="13"/>
    </row>
    <row r="589" spans="1:31" s="121" customFormat="1" ht="12">
      <c r="A589" s="113" t="s">
        <v>3675</v>
      </c>
      <c r="B589" s="99" t="s">
        <v>6792</v>
      </c>
      <c r="C589" s="19" t="s">
        <v>75</v>
      </c>
      <c r="D589" s="22">
        <v>40481</v>
      </c>
      <c r="E589" s="19" t="s">
        <v>3</v>
      </c>
      <c r="F589" s="19" t="s">
        <v>1</v>
      </c>
      <c r="G589" s="21" t="s">
        <v>770</v>
      </c>
      <c r="H589" s="21" t="s">
        <v>770</v>
      </c>
      <c r="I589" s="19" t="s">
        <v>759</v>
      </c>
      <c r="J589" s="387" t="s">
        <v>3</v>
      </c>
      <c r="K589" s="20" t="s">
        <v>769</v>
      </c>
      <c r="L589" s="18" t="s">
        <v>769</v>
      </c>
      <c r="M589" s="32" t="s">
        <v>768</v>
      </c>
      <c r="N589" s="32">
        <v>26690</v>
      </c>
      <c r="O589" s="18">
        <v>26690</v>
      </c>
      <c r="P589" s="17" t="s">
        <v>611</v>
      </c>
      <c r="Q589" s="16" t="s">
        <v>350</v>
      </c>
      <c r="R589" s="13" t="s">
        <v>135</v>
      </c>
      <c r="S589" s="13" t="s">
        <v>6776</v>
      </c>
      <c r="T589" s="15" t="s">
        <v>6776</v>
      </c>
      <c r="U589" s="15"/>
      <c r="V589" s="15"/>
      <c r="W589" s="15"/>
      <c r="X589" s="15"/>
      <c r="Y589" s="15"/>
      <c r="Z589" s="13"/>
      <c r="AA589" s="13"/>
      <c r="AB589" s="13"/>
      <c r="AC589" s="14"/>
      <c r="AD589" s="14"/>
      <c r="AE589" s="13"/>
    </row>
    <row r="590" spans="1:31" s="121" customFormat="1" ht="12">
      <c r="A590" s="113" t="s">
        <v>3675</v>
      </c>
      <c r="B590" s="99" t="s">
        <v>6792</v>
      </c>
      <c r="C590" s="19" t="s">
        <v>75</v>
      </c>
      <c r="D590" s="22" t="s">
        <v>135</v>
      </c>
      <c r="E590" s="19" t="s">
        <v>3</v>
      </c>
      <c r="F590" s="19" t="s">
        <v>67</v>
      </c>
      <c r="G590" s="21" t="s">
        <v>767</v>
      </c>
      <c r="H590" s="21" t="s">
        <v>767</v>
      </c>
      <c r="I590" s="19" t="s">
        <v>759</v>
      </c>
      <c r="J590" s="387" t="s">
        <v>3</v>
      </c>
      <c r="K590" s="20" t="s">
        <v>766</v>
      </c>
      <c r="L590" s="18" t="s">
        <v>766</v>
      </c>
      <c r="M590" s="32" t="s">
        <v>135</v>
      </c>
      <c r="N590" s="32">
        <v>26690</v>
      </c>
      <c r="O590" s="18">
        <v>26690</v>
      </c>
      <c r="P590" s="17" t="s">
        <v>611</v>
      </c>
      <c r="Q590" s="16" t="s">
        <v>135</v>
      </c>
      <c r="R590" s="13" t="s">
        <v>135</v>
      </c>
      <c r="S590" s="13" t="s">
        <v>6776</v>
      </c>
      <c r="T590" s="15" t="s">
        <v>6776</v>
      </c>
      <c r="U590" s="15"/>
      <c r="V590" s="15"/>
      <c r="W590" s="15"/>
      <c r="X590" s="15"/>
      <c r="Y590" s="15"/>
      <c r="Z590" s="13"/>
      <c r="AA590" s="13"/>
      <c r="AB590" s="13"/>
      <c r="AC590" s="14"/>
      <c r="AD590" s="14"/>
      <c r="AE590" s="13"/>
    </row>
    <row r="591" spans="1:31" s="121" customFormat="1" ht="12">
      <c r="A591" s="113" t="s">
        <v>3675</v>
      </c>
      <c r="B591" s="99" t="s">
        <v>6792</v>
      </c>
      <c r="C591" s="19" t="s">
        <v>75</v>
      </c>
      <c r="D591" s="22" t="s">
        <v>135</v>
      </c>
      <c r="E591" s="19" t="s">
        <v>3</v>
      </c>
      <c r="F591" s="19" t="s">
        <v>1</v>
      </c>
      <c r="G591" s="21" t="s">
        <v>765</v>
      </c>
      <c r="H591" s="21" t="s">
        <v>765</v>
      </c>
      <c r="I591" s="19" t="s">
        <v>759</v>
      </c>
      <c r="J591" s="387" t="s">
        <v>3</v>
      </c>
      <c r="K591" s="20" t="s">
        <v>764</v>
      </c>
      <c r="L591" s="18" t="s">
        <v>764</v>
      </c>
      <c r="M591" s="32" t="s">
        <v>135</v>
      </c>
      <c r="N591" s="32">
        <v>26690</v>
      </c>
      <c r="O591" s="18">
        <v>26690</v>
      </c>
      <c r="P591" s="17" t="s">
        <v>611</v>
      </c>
      <c r="Q591" s="16" t="s">
        <v>135</v>
      </c>
      <c r="R591" s="13" t="s">
        <v>135</v>
      </c>
      <c r="S591" s="13" t="s">
        <v>6776</v>
      </c>
      <c r="T591" s="15" t="s">
        <v>6776</v>
      </c>
      <c r="U591" s="15"/>
      <c r="V591" s="15"/>
      <c r="W591" s="15"/>
      <c r="X591" s="15"/>
      <c r="Y591" s="15"/>
      <c r="Z591" s="13"/>
      <c r="AA591" s="13"/>
      <c r="AB591" s="13"/>
      <c r="AC591" s="14"/>
      <c r="AD591" s="14"/>
      <c r="AE591" s="13"/>
    </row>
    <row r="592" spans="1:31" s="121" customFormat="1" ht="12">
      <c r="A592" s="113" t="s">
        <v>3675</v>
      </c>
      <c r="B592" s="99" t="s">
        <v>6792</v>
      </c>
      <c r="C592" s="19" t="s">
        <v>75</v>
      </c>
      <c r="D592" s="22" t="s">
        <v>135</v>
      </c>
      <c r="E592" s="19" t="s">
        <v>3</v>
      </c>
      <c r="F592" s="19" t="s">
        <v>67</v>
      </c>
      <c r="G592" s="21" t="s">
        <v>763</v>
      </c>
      <c r="H592" s="21" t="s">
        <v>763</v>
      </c>
      <c r="I592" s="19" t="s">
        <v>759</v>
      </c>
      <c r="J592" s="387" t="s">
        <v>3</v>
      </c>
      <c r="K592" s="20" t="s">
        <v>762</v>
      </c>
      <c r="L592" s="18" t="s">
        <v>762</v>
      </c>
      <c r="M592" s="32" t="s">
        <v>135</v>
      </c>
      <c r="N592" s="32">
        <v>26690</v>
      </c>
      <c r="O592" s="18">
        <v>26690</v>
      </c>
      <c r="P592" s="17" t="s">
        <v>611</v>
      </c>
      <c r="Q592" s="16" t="s">
        <v>135</v>
      </c>
      <c r="R592" s="13" t="s">
        <v>135</v>
      </c>
      <c r="S592" s="13" t="s">
        <v>6776</v>
      </c>
      <c r="T592" s="15" t="s">
        <v>6776</v>
      </c>
      <c r="U592" s="15"/>
      <c r="V592" s="15"/>
      <c r="W592" s="15"/>
      <c r="X592" s="15"/>
      <c r="Y592" s="15"/>
      <c r="Z592" s="13"/>
      <c r="AA592" s="13"/>
      <c r="AB592" s="13"/>
      <c r="AC592" s="14"/>
      <c r="AD592" s="14"/>
      <c r="AE592" s="13"/>
    </row>
    <row r="593" spans="1:31" s="121" customFormat="1" ht="12">
      <c r="A593" s="113" t="s">
        <v>3675</v>
      </c>
      <c r="B593" s="99" t="s">
        <v>6792</v>
      </c>
      <c r="C593" s="19" t="s">
        <v>75</v>
      </c>
      <c r="D593" s="22" t="s">
        <v>135</v>
      </c>
      <c r="E593" s="19" t="s">
        <v>3</v>
      </c>
      <c r="F593" s="19" t="s">
        <v>1</v>
      </c>
      <c r="G593" s="21" t="s">
        <v>761</v>
      </c>
      <c r="H593" s="21" t="s">
        <v>761</v>
      </c>
      <c r="I593" s="19" t="s">
        <v>759</v>
      </c>
      <c r="J593" s="387" t="s">
        <v>3</v>
      </c>
      <c r="K593" s="20" t="s">
        <v>760</v>
      </c>
      <c r="L593" s="18" t="s">
        <v>760</v>
      </c>
      <c r="M593" s="32" t="s">
        <v>135</v>
      </c>
      <c r="N593" s="32">
        <v>26690</v>
      </c>
      <c r="O593" s="18">
        <v>26690</v>
      </c>
      <c r="P593" s="17" t="s">
        <v>611</v>
      </c>
      <c r="Q593" s="16" t="s">
        <v>135</v>
      </c>
      <c r="R593" s="13" t="s">
        <v>135</v>
      </c>
      <c r="S593" s="13" t="s">
        <v>6776</v>
      </c>
      <c r="T593" s="15" t="s">
        <v>6776</v>
      </c>
      <c r="U593" s="15"/>
      <c r="V593" s="15"/>
      <c r="W593" s="15"/>
      <c r="X593" s="15"/>
      <c r="Y593" s="15"/>
      <c r="Z593" s="13"/>
      <c r="AA593" s="13"/>
      <c r="AB593" s="13"/>
      <c r="AC593" s="14"/>
      <c r="AD593" s="14"/>
      <c r="AE593" s="13"/>
    </row>
    <row r="594" spans="1:31" s="121" customFormat="1" ht="12">
      <c r="A594" s="113" t="s">
        <v>3675</v>
      </c>
      <c r="B594" s="99" t="s">
        <v>6792</v>
      </c>
      <c r="C594" s="19" t="s">
        <v>75</v>
      </c>
      <c r="D594" s="22">
        <v>40481</v>
      </c>
      <c r="E594" s="19" t="s">
        <v>3</v>
      </c>
      <c r="F594" s="19" t="s">
        <v>1</v>
      </c>
      <c r="G594" s="21" t="s">
        <v>758</v>
      </c>
      <c r="H594" s="21" t="s">
        <v>758</v>
      </c>
      <c r="I594" s="19" t="s">
        <v>6333</v>
      </c>
      <c r="J594" s="387" t="s">
        <v>3</v>
      </c>
      <c r="K594" s="20" t="s">
        <v>757</v>
      </c>
      <c r="L594" s="18" t="s">
        <v>757</v>
      </c>
      <c r="M594" s="32" t="s">
        <v>756</v>
      </c>
      <c r="N594" s="32">
        <v>26690</v>
      </c>
      <c r="O594" s="18">
        <v>26690</v>
      </c>
      <c r="P594" s="17" t="s">
        <v>611</v>
      </c>
      <c r="Q594" s="16" t="s">
        <v>755</v>
      </c>
      <c r="R594" s="13" t="s">
        <v>135</v>
      </c>
      <c r="S594" s="13" t="s">
        <v>6776</v>
      </c>
      <c r="T594" s="15" t="s">
        <v>6776</v>
      </c>
      <c r="U594" s="15"/>
      <c r="V594" s="15"/>
      <c r="W594" s="15"/>
      <c r="X594" s="15"/>
      <c r="Y594" s="15"/>
      <c r="Z594" s="13"/>
      <c r="AA594" s="13"/>
      <c r="AB594" s="13"/>
      <c r="AC594" s="14"/>
      <c r="AD594" s="14"/>
      <c r="AE594" s="13"/>
    </row>
    <row r="595" spans="1:31" s="121" customFormat="1" ht="12">
      <c r="A595" s="113" t="s">
        <v>3675</v>
      </c>
      <c r="B595" s="99" t="s">
        <v>6792</v>
      </c>
      <c r="C595" s="19" t="s">
        <v>75</v>
      </c>
      <c r="D595" s="22">
        <v>40466</v>
      </c>
      <c r="E595" s="19" t="s">
        <v>3</v>
      </c>
      <c r="F595" s="19" t="s">
        <v>1</v>
      </c>
      <c r="G595" s="21" t="s">
        <v>754</v>
      </c>
      <c r="H595" s="21" t="s">
        <v>754</v>
      </c>
      <c r="I595" s="19" t="s">
        <v>713</v>
      </c>
      <c r="J595" s="387" t="s">
        <v>3</v>
      </c>
      <c r="K595" s="20" t="s">
        <v>753</v>
      </c>
      <c r="L595" s="18" t="s">
        <v>753</v>
      </c>
      <c r="M595" s="32" t="s">
        <v>752</v>
      </c>
      <c r="N595" s="32">
        <v>26690</v>
      </c>
      <c r="O595" s="18">
        <v>26690</v>
      </c>
      <c r="P595" s="17" t="s">
        <v>611</v>
      </c>
      <c r="Q595" s="16" t="s">
        <v>751</v>
      </c>
      <c r="R595" s="13">
        <v>40426</v>
      </c>
      <c r="S595" s="13" t="s">
        <v>6776</v>
      </c>
      <c r="T595" s="15" t="s">
        <v>6776</v>
      </c>
      <c r="U595" s="15"/>
      <c r="V595" s="15"/>
      <c r="W595" s="15"/>
      <c r="X595" s="15"/>
      <c r="Y595" s="15"/>
      <c r="Z595" s="13"/>
      <c r="AA595" s="13"/>
      <c r="AB595" s="13"/>
      <c r="AC595" s="14"/>
      <c r="AD595" s="14"/>
      <c r="AE595" s="13"/>
    </row>
    <row r="596" spans="1:31" s="121" customFormat="1" ht="12">
      <c r="A596" s="113" t="s">
        <v>3675</v>
      </c>
      <c r="B596" s="99" t="s">
        <v>6792</v>
      </c>
      <c r="C596" s="19" t="s">
        <v>75</v>
      </c>
      <c r="D596" s="22">
        <v>40493</v>
      </c>
      <c r="E596" s="19" t="s">
        <v>3</v>
      </c>
      <c r="F596" s="19" t="s">
        <v>1</v>
      </c>
      <c r="G596" s="21" t="s">
        <v>750</v>
      </c>
      <c r="H596" s="21" t="s">
        <v>750</v>
      </c>
      <c r="I596" s="19" t="s">
        <v>713</v>
      </c>
      <c r="J596" s="387" t="s">
        <v>3</v>
      </c>
      <c r="K596" s="20" t="s">
        <v>749</v>
      </c>
      <c r="L596" s="18" t="s">
        <v>749</v>
      </c>
      <c r="M596" s="32" t="s">
        <v>748</v>
      </c>
      <c r="N596" s="32">
        <v>26690</v>
      </c>
      <c r="O596" s="18">
        <v>26690</v>
      </c>
      <c r="P596" s="17" t="s">
        <v>611</v>
      </c>
      <c r="Q596" s="16" t="s">
        <v>747</v>
      </c>
      <c r="R596" s="13">
        <v>40478</v>
      </c>
      <c r="S596" s="13" t="s">
        <v>6776</v>
      </c>
      <c r="T596" s="15" t="s">
        <v>6776</v>
      </c>
      <c r="U596" s="15">
        <v>500</v>
      </c>
      <c r="V596" s="15">
        <v>130000</v>
      </c>
      <c r="W596" s="15">
        <v>120</v>
      </c>
      <c r="X596" s="15">
        <v>1080</v>
      </c>
      <c r="Y596" s="15">
        <v>40483</v>
      </c>
      <c r="Z596" s="13" t="s">
        <v>707</v>
      </c>
      <c r="AA596" s="13"/>
      <c r="AB596" s="13"/>
      <c r="AC596" s="14"/>
      <c r="AD596" s="14"/>
      <c r="AE596" s="13"/>
    </row>
    <row r="597" spans="1:31" s="121" customFormat="1" ht="12">
      <c r="A597" s="113" t="s">
        <v>3675</v>
      </c>
      <c r="B597" s="99" t="s">
        <v>6792</v>
      </c>
      <c r="C597" s="19" t="s">
        <v>75</v>
      </c>
      <c r="D597" s="22">
        <v>40493</v>
      </c>
      <c r="E597" s="19" t="s">
        <v>3</v>
      </c>
      <c r="F597" s="19" t="s">
        <v>1</v>
      </c>
      <c r="G597" s="21" t="s">
        <v>746</v>
      </c>
      <c r="H597" s="21" t="s">
        <v>746</v>
      </c>
      <c r="I597" s="19" t="s">
        <v>713</v>
      </c>
      <c r="J597" s="387" t="s">
        <v>3</v>
      </c>
      <c r="K597" s="20" t="s">
        <v>745</v>
      </c>
      <c r="L597" s="18" t="s">
        <v>745</v>
      </c>
      <c r="M597" s="32" t="s">
        <v>744</v>
      </c>
      <c r="N597" s="32">
        <v>26690</v>
      </c>
      <c r="O597" s="18">
        <v>26690</v>
      </c>
      <c r="P597" s="17" t="s">
        <v>611</v>
      </c>
      <c r="Q597" s="16" t="s">
        <v>743</v>
      </c>
      <c r="R597" s="13">
        <v>40478</v>
      </c>
      <c r="S597" s="13" t="s">
        <v>6776</v>
      </c>
      <c r="T597" s="15" t="s">
        <v>6776</v>
      </c>
      <c r="U597" s="15">
        <v>500</v>
      </c>
      <c r="V597" s="15">
        <v>150000</v>
      </c>
      <c r="W597" s="15">
        <v>100</v>
      </c>
      <c r="X597" s="15">
        <v>1500</v>
      </c>
      <c r="Y597" s="15">
        <v>40483</v>
      </c>
      <c r="Z597" s="13" t="s">
        <v>707</v>
      </c>
      <c r="AA597" s="13"/>
      <c r="AB597" s="13"/>
      <c r="AC597" s="14"/>
      <c r="AD597" s="14"/>
      <c r="AE597" s="13"/>
    </row>
    <row r="598" spans="1:31" s="121" customFormat="1" ht="12">
      <c r="A598" s="113" t="s">
        <v>3675</v>
      </c>
      <c r="B598" s="99" t="s">
        <v>6792</v>
      </c>
      <c r="C598" s="19" t="s">
        <v>75</v>
      </c>
      <c r="D598" s="22">
        <v>40466</v>
      </c>
      <c r="E598" s="19" t="s">
        <v>3</v>
      </c>
      <c r="F598" s="19" t="s">
        <v>1</v>
      </c>
      <c r="G598" s="21" t="s">
        <v>742</v>
      </c>
      <c r="H598" s="21" t="s">
        <v>6793</v>
      </c>
      <c r="I598" s="19" t="s">
        <v>713</v>
      </c>
      <c r="J598" s="387" t="s">
        <v>3</v>
      </c>
      <c r="K598" s="20" t="s">
        <v>741</v>
      </c>
      <c r="L598" s="18" t="s">
        <v>741</v>
      </c>
      <c r="M598" s="32" t="s">
        <v>740</v>
      </c>
      <c r="N598" s="32">
        <v>26690</v>
      </c>
      <c r="O598" s="18">
        <v>26690</v>
      </c>
      <c r="P598" s="17" t="s">
        <v>611</v>
      </c>
      <c r="Q598" s="16" t="s">
        <v>739</v>
      </c>
      <c r="R598" s="13">
        <v>40426</v>
      </c>
      <c r="S598" s="13" t="s">
        <v>6776</v>
      </c>
      <c r="T598" s="15" t="s">
        <v>6776</v>
      </c>
      <c r="U598" s="15"/>
      <c r="V598" s="15"/>
      <c r="W598" s="15"/>
      <c r="X598" s="15"/>
      <c r="Y598" s="15"/>
      <c r="Z598" s="13"/>
      <c r="AA598" s="13"/>
      <c r="AB598" s="13"/>
      <c r="AC598" s="14"/>
      <c r="AD598" s="14"/>
      <c r="AE598" s="13"/>
    </row>
    <row r="599" spans="1:31" s="121" customFormat="1" ht="12">
      <c r="A599" s="113" t="s">
        <v>3675</v>
      </c>
      <c r="B599" s="99" t="s">
        <v>6792</v>
      </c>
      <c r="C599" s="19" t="s">
        <v>75</v>
      </c>
      <c r="D599" s="22">
        <v>40493</v>
      </c>
      <c r="E599" s="19" t="s">
        <v>3</v>
      </c>
      <c r="F599" s="19" t="s">
        <v>1</v>
      </c>
      <c r="G599" s="21" t="s">
        <v>738</v>
      </c>
      <c r="H599" s="21" t="s">
        <v>738</v>
      </c>
      <c r="I599" s="19" t="s">
        <v>713</v>
      </c>
      <c r="J599" s="387" t="s">
        <v>3</v>
      </c>
      <c r="K599" s="20" t="s">
        <v>737</v>
      </c>
      <c r="L599" s="18" t="s">
        <v>737</v>
      </c>
      <c r="M599" s="32" t="s">
        <v>736</v>
      </c>
      <c r="N599" s="32">
        <v>26690</v>
      </c>
      <c r="O599" s="18">
        <v>26690</v>
      </c>
      <c r="P599" s="17" t="s">
        <v>611</v>
      </c>
      <c r="Q599" s="16" t="s">
        <v>735</v>
      </c>
      <c r="R599" s="13">
        <v>40478</v>
      </c>
      <c r="S599" s="13" t="s">
        <v>6776</v>
      </c>
      <c r="T599" s="15" t="s">
        <v>6776</v>
      </c>
      <c r="U599" s="15">
        <v>400</v>
      </c>
      <c r="V599" s="15">
        <v>100000</v>
      </c>
      <c r="W599" s="15">
        <v>100</v>
      </c>
      <c r="X599" s="15">
        <v>1000</v>
      </c>
      <c r="Y599" s="15">
        <v>40483</v>
      </c>
      <c r="Z599" s="13" t="s">
        <v>707</v>
      </c>
      <c r="AA599" s="13"/>
      <c r="AB599" s="13"/>
      <c r="AC599" s="14"/>
      <c r="AD599" s="14"/>
      <c r="AE599" s="13"/>
    </row>
    <row r="600" spans="1:31" s="121" customFormat="1" ht="12">
      <c r="A600" s="113" t="s">
        <v>3675</v>
      </c>
      <c r="B600" s="99" t="s">
        <v>6792</v>
      </c>
      <c r="C600" s="19" t="s">
        <v>75</v>
      </c>
      <c r="D600" s="22">
        <v>40481</v>
      </c>
      <c r="E600" s="19" t="s">
        <v>3</v>
      </c>
      <c r="F600" s="19" t="s">
        <v>1</v>
      </c>
      <c r="G600" s="21" t="s">
        <v>734</v>
      </c>
      <c r="H600" s="21" t="s">
        <v>734</v>
      </c>
      <c r="I600" s="19" t="s">
        <v>713</v>
      </c>
      <c r="J600" s="387" t="s">
        <v>3</v>
      </c>
      <c r="K600" s="20" t="s">
        <v>733</v>
      </c>
      <c r="L600" s="18" t="s">
        <v>733</v>
      </c>
      <c r="M600" s="32" t="s">
        <v>732</v>
      </c>
      <c r="N600" s="32">
        <v>26690</v>
      </c>
      <c r="O600" s="18">
        <v>26690</v>
      </c>
      <c r="P600" s="17" t="s">
        <v>611</v>
      </c>
      <c r="Q600" s="16" t="s">
        <v>731</v>
      </c>
      <c r="R600" s="13">
        <v>40461</v>
      </c>
      <c r="S600" s="13" t="s">
        <v>6776</v>
      </c>
      <c r="T600" s="15" t="s">
        <v>6776</v>
      </c>
      <c r="U600" s="15"/>
      <c r="V600" s="15"/>
      <c r="W600" s="15"/>
      <c r="X600" s="15"/>
      <c r="Y600" s="15"/>
      <c r="Z600" s="13"/>
      <c r="AA600" s="13"/>
      <c r="AB600" s="13"/>
      <c r="AC600" s="14"/>
      <c r="AD600" s="14"/>
      <c r="AE600" s="13"/>
    </row>
    <row r="601" spans="1:31" s="121" customFormat="1" ht="12">
      <c r="A601" s="113" t="s">
        <v>3675</v>
      </c>
      <c r="B601" s="99" t="s">
        <v>6792</v>
      </c>
      <c r="C601" s="19" t="s">
        <v>75</v>
      </c>
      <c r="D601" s="22">
        <v>40481</v>
      </c>
      <c r="E601" s="19" t="s">
        <v>3</v>
      </c>
      <c r="F601" s="19" t="s">
        <v>1</v>
      </c>
      <c r="G601" s="21" t="s">
        <v>730</v>
      </c>
      <c r="H601" s="21" t="s">
        <v>730</v>
      </c>
      <c r="I601" s="19" t="s">
        <v>713</v>
      </c>
      <c r="J601" s="387" t="s">
        <v>3</v>
      </c>
      <c r="K601" s="20" t="s">
        <v>729</v>
      </c>
      <c r="L601" s="18" t="s">
        <v>729</v>
      </c>
      <c r="M601" s="32" t="s">
        <v>728</v>
      </c>
      <c r="N601" s="32">
        <v>26690</v>
      </c>
      <c r="O601" s="18">
        <v>26690</v>
      </c>
      <c r="P601" s="17" t="s">
        <v>611</v>
      </c>
      <c r="Q601" s="16" t="s">
        <v>727</v>
      </c>
      <c r="R601" s="13">
        <v>40461</v>
      </c>
      <c r="S601" s="13" t="s">
        <v>6776</v>
      </c>
      <c r="T601" s="15" t="s">
        <v>6776</v>
      </c>
      <c r="U601" s="15"/>
      <c r="V601" s="15"/>
      <c r="W601" s="15"/>
      <c r="X601" s="15"/>
      <c r="Y601" s="15"/>
      <c r="Z601" s="13"/>
      <c r="AA601" s="13"/>
      <c r="AB601" s="13"/>
      <c r="AC601" s="14"/>
      <c r="AD601" s="14"/>
      <c r="AE601" s="13"/>
    </row>
    <row r="602" spans="1:31" s="121" customFormat="1" ht="12">
      <c r="A602" s="113" t="s">
        <v>3675</v>
      </c>
      <c r="B602" s="99" t="s">
        <v>6792</v>
      </c>
      <c r="C602" s="19" t="s">
        <v>75</v>
      </c>
      <c r="D602" s="22">
        <v>40269</v>
      </c>
      <c r="E602" s="19" t="s">
        <v>3</v>
      </c>
      <c r="F602" s="19" t="s">
        <v>1</v>
      </c>
      <c r="G602" s="21" t="s">
        <v>726</v>
      </c>
      <c r="H602" s="21" t="s">
        <v>726</v>
      </c>
      <c r="I602" s="19" t="s">
        <v>713</v>
      </c>
      <c r="J602" s="387" t="s">
        <v>3</v>
      </c>
      <c r="K602" s="20" t="s">
        <v>725</v>
      </c>
      <c r="L602" s="18" t="s">
        <v>725</v>
      </c>
      <c r="M602" s="32" t="s">
        <v>724</v>
      </c>
      <c r="N602" s="32">
        <v>26690</v>
      </c>
      <c r="O602" s="18">
        <v>26690</v>
      </c>
      <c r="P602" s="17" t="s">
        <v>611</v>
      </c>
      <c r="Q602" s="16" t="s">
        <v>723</v>
      </c>
      <c r="R602" s="13">
        <v>40221</v>
      </c>
      <c r="S602" s="13" t="s">
        <v>6776</v>
      </c>
      <c r="T602" s="15" t="s">
        <v>6776</v>
      </c>
      <c r="U602" s="15">
        <v>300</v>
      </c>
      <c r="V602" s="15"/>
      <c r="W602" s="15">
        <v>40</v>
      </c>
      <c r="X602" s="15"/>
      <c r="Y602" s="15">
        <v>40224</v>
      </c>
      <c r="Z602" s="13" t="s">
        <v>722</v>
      </c>
      <c r="AA602" s="13"/>
      <c r="AB602" s="13"/>
      <c r="AC602" s="14"/>
      <c r="AD602" s="14"/>
      <c r="AE602" s="13"/>
    </row>
    <row r="603" spans="1:31" s="121" customFormat="1" ht="12">
      <c r="A603" s="113" t="s">
        <v>3675</v>
      </c>
      <c r="B603" s="99" t="s">
        <v>6792</v>
      </c>
      <c r="C603" s="19" t="s">
        <v>75</v>
      </c>
      <c r="D603" s="22" t="s">
        <v>135</v>
      </c>
      <c r="E603" s="19" t="s">
        <v>3</v>
      </c>
      <c r="F603" s="19" t="s">
        <v>1</v>
      </c>
      <c r="G603" s="21" t="s">
        <v>721</v>
      </c>
      <c r="H603" s="21" t="s">
        <v>721</v>
      </c>
      <c r="I603" s="19" t="s">
        <v>713</v>
      </c>
      <c r="J603" s="387" t="s">
        <v>3</v>
      </c>
      <c r="K603" s="20" t="s">
        <v>715</v>
      </c>
      <c r="L603" s="18" t="s">
        <v>715</v>
      </c>
      <c r="M603" s="32" t="s">
        <v>135</v>
      </c>
      <c r="N603" s="32">
        <v>26690</v>
      </c>
      <c r="O603" s="18">
        <v>26690</v>
      </c>
      <c r="P603" s="17" t="s">
        <v>611</v>
      </c>
      <c r="Q603" s="16" t="s">
        <v>135</v>
      </c>
      <c r="R603" s="13" t="s">
        <v>135</v>
      </c>
      <c r="S603" s="13" t="s">
        <v>6776</v>
      </c>
      <c r="T603" s="15" t="s">
        <v>6777</v>
      </c>
      <c r="U603" s="15"/>
      <c r="V603" s="15"/>
      <c r="W603" s="15"/>
      <c r="X603" s="15"/>
      <c r="Y603" s="15"/>
      <c r="Z603" s="13"/>
      <c r="AA603" s="13"/>
      <c r="AB603" s="13"/>
      <c r="AC603" s="14"/>
      <c r="AD603" s="14"/>
      <c r="AE603" s="13"/>
    </row>
    <row r="604" spans="1:31" s="121" customFormat="1" ht="12">
      <c r="A604" s="113" t="s">
        <v>3675</v>
      </c>
      <c r="B604" s="99" t="s">
        <v>6792</v>
      </c>
      <c r="C604" s="19" t="s">
        <v>75</v>
      </c>
      <c r="D604" s="22" t="s">
        <v>135</v>
      </c>
      <c r="E604" s="19" t="s">
        <v>3</v>
      </c>
      <c r="F604" s="19" t="s">
        <v>1</v>
      </c>
      <c r="G604" s="21" t="s">
        <v>720</v>
      </c>
      <c r="H604" s="21" t="s">
        <v>720</v>
      </c>
      <c r="I604" s="19" t="s">
        <v>713</v>
      </c>
      <c r="J604" s="387" t="s">
        <v>3</v>
      </c>
      <c r="K604" s="20" t="s">
        <v>719</v>
      </c>
      <c r="L604" s="18" t="s">
        <v>719</v>
      </c>
      <c r="M604" s="32" t="s">
        <v>135</v>
      </c>
      <c r="N604" s="32">
        <v>26690</v>
      </c>
      <c r="O604" s="18">
        <v>26690</v>
      </c>
      <c r="P604" s="17" t="s">
        <v>611</v>
      </c>
      <c r="Q604" s="16" t="s">
        <v>135</v>
      </c>
      <c r="R604" s="13" t="s">
        <v>135</v>
      </c>
      <c r="S604" s="13" t="s">
        <v>6776</v>
      </c>
      <c r="T604" s="15" t="s">
        <v>6776</v>
      </c>
      <c r="U604" s="15"/>
      <c r="V604" s="15"/>
      <c r="W604" s="15"/>
      <c r="X604" s="15"/>
      <c r="Y604" s="15"/>
      <c r="Z604" s="13"/>
      <c r="AA604" s="13"/>
      <c r="AB604" s="13"/>
      <c r="AC604" s="14"/>
      <c r="AD604" s="14"/>
      <c r="AE604" s="13"/>
    </row>
    <row r="605" spans="1:31" s="121" customFormat="1" ht="12">
      <c r="A605" s="113" t="s">
        <v>3675</v>
      </c>
      <c r="B605" s="99" t="s">
        <v>6792</v>
      </c>
      <c r="C605" s="19" t="s">
        <v>75</v>
      </c>
      <c r="D605" s="22" t="s">
        <v>135</v>
      </c>
      <c r="E605" s="19" t="s">
        <v>3</v>
      </c>
      <c r="F605" s="19" t="s">
        <v>67</v>
      </c>
      <c r="G605" s="21" t="s">
        <v>718</v>
      </c>
      <c r="H605" s="21" t="s">
        <v>718</v>
      </c>
      <c r="I605" s="19" t="s">
        <v>713</v>
      </c>
      <c r="J605" s="387" t="s">
        <v>3</v>
      </c>
      <c r="K605" s="20" t="s">
        <v>717</v>
      </c>
      <c r="L605" s="18" t="s">
        <v>717</v>
      </c>
      <c r="M605" s="32" t="s">
        <v>135</v>
      </c>
      <c r="N605" s="32">
        <v>26690</v>
      </c>
      <c r="O605" s="18">
        <v>26690</v>
      </c>
      <c r="P605" s="17" t="s">
        <v>611</v>
      </c>
      <c r="Q605" s="16" t="s">
        <v>135</v>
      </c>
      <c r="R605" s="13" t="s">
        <v>135</v>
      </c>
      <c r="S605" s="13" t="s">
        <v>6776</v>
      </c>
      <c r="T605" s="15" t="s">
        <v>6776</v>
      </c>
      <c r="U605" s="15"/>
      <c r="V605" s="15"/>
      <c r="W605" s="15"/>
      <c r="X605" s="15"/>
      <c r="Y605" s="15"/>
      <c r="Z605" s="13"/>
      <c r="AA605" s="13"/>
      <c r="AB605" s="13"/>
      <c r="AC605" s="14"/>
      <c r="AD605" s="14"/>
      <c r="AE605" s="13"/>
    </row>
    <row r="606" spans="1:31" s="121" customFormat="1" ht="12">
      <c r="A606" s="113" t="s">
        <v>3675</v>
      </c>
      <c r="B606" s="99" t="s">
        <v>6792</v>
      </c>
      <c r="C606" s="19" t="s">
        <v>75</v>
      </c>
      <c r="D606" s="22" t="s">
        <v>135</v>
      </c>
      <c r="E606" s="19" t="s">
        <v>3</v>
      </c>
      <c r="F606" s="19" t="s">
        <v>1</v>
      </c>
      <c r="G606" s="21" t="s">
        <v>716</v>
      </c>
      <c r="H606" s="21" t="s">
        <v>716</v>
      </c>
      <c r="I606" s="19" t="s">
        <v>713</v>
      </c>
      <c r="J606" s="387" t="s">
        <v>3</v>
      </c>
      <c r="K606" s="20" t="s">
        <v>715</v>
      </c>
      <c r="L606" s="18" t="s">
        <v>715</v>
      </c>
      <c r="M606" s="32" t="s">
        <v>135</v>
      </c>
      <c r="N606" s="32">
        <v>26690</v>
      </c>
      <c r="O606" s="18">
        <v>26690</v>
      </c>
      <c r="P606" s="17" t="s">
        <v>611</v>
      </c>
      <c r="Q606" s="16" t="s">
        <v>135</v>
      </c>
      <c r="R606" s="13" t="s">
        <v>135</v>
      </c>
      <c r="S606" s="13" t="s">
        <v>6776</v>
      </c>
      <c r="T606" s="15" t="s">
        <v>6776</v>
      </c>
      <c r="U606" s="15"/>
      <c r="V606" s="15"/>
      <c r="W606" s="15"/>
      <c r="X606" s="15"/>
      <c r="Y606" s="15"/>
      <c r="Z606" s="13"/>
      <c r="AA606" s="13"/>
      <c r="AB606" s="13"/>
      <c r="AC606" s="14"/>
      <c r="AD606" s="14"/>
      <c r="AE606" s="13"/>
    </row>
    <row r="607" spans="1:31" s="121" customFormat="1" ht="12">
      <c r="A607" s="113" t="s">
        <v>3675</v>
      </c>
      <c r="B607" s="99" t="s">
        <v>6792</v>
      </c>
      <c r="C607" s="19" t="s">
        <v>75</v>
      </c>
      <c r="D607" s="22" t="s">
        <v>135</v>
      </c>
      <c r="E607" s="19" t="s">
        <v>3</v>
      </c>
      <c r="F607" s="19" t="s">
        <v>1</v>
      </c>
      <c r="G607" s="21" t="s">
        <v>714</v>
      </c>
      <c r="H607" s="21" t="s">
        <v>714</v>
      </c>
      <c r="I607" s="19" t="s">
        <v>713</v>
      </c>
      <c r="J607" s="387" t="s">
        <v>3</v>
      </c>
      <c r="K607" s="20" t="s">
        <v>712</v>
      </c>
      <c r="L607" s="18" t="s">
        <v>712</v>
      </c>
      <c r="M607" s="32" t="s">
        <v>135</v>
      </c>
      <c r="N607" s="32">
        <v>26690</v>
      </c>
      <c r="O607" s="18">
        <v>26690</v>
      </c>
      <c r="P607" s="17" t="s">
        <v>611</v>
      </c>
      <c r="Q607" s="16" t="s">
        <v>135</v>
      </c>
      <c r="R607" s="13" t="s">
        <v>135</v>
      </c>
      <c r="S607" s="13" t="s">
        <v>6776</v>
      </c>
      <c r="T607" s="15" t="s">
        <v>6776</v>
      </c>
      <c r="U607" s="15"/>
      <c r="V607" s="15"/>
      <c r="W607" s="15"/>
      <c r="X607" s="15"/>
      <c r="Y607" s="15"/>
      <c r="Z607" s="13"/>
      <c r="AA607" s="13"/>
      <c r="AB607" s="13"/>
      <c r="AC607" s="14"/>
      <c r="AD607" s="14"/>
      <c r="AE607" s="13"/>
    </row>
    <row r="608" spans="1:31" s="121" customFormat="1" ht="12">
      <c r="A608" s="113" t="s">
        <v>3675</v>
      </c>
      <c r="B608" s="99" t="s">
        <v>6792</v>
      </c>
      <c r="C608" s="19" t="s">
        <v>75</v>
      </c>
      <c r="D608" s="22">
        <v>40493</v>
      </c>
      <c r="E608" s="19" t="s">
        <v>3</v>
      </c>
      <c r="F608" s="19" t="s">
        <v>1</v>
      </c>
      <c r="G608" s="21" t="s">
        <v>711</v>
      </c>
      <c r="H608" s="21" t="s">
        <v>711</v>
      </c>
      <c r="I608" s="19" t="s">
        <v>690</v>
      </c>
      <c r="J608" s="387" t="s">
        <v>3</v>
      </c>
      <c r="K608" s="20" t="s">
        <v>710</v>
      </c>
      <c r="L608" s="18" t="s">
        <v>710</v>
      </c>
      <c r="M608" s="32" t="s">
        <v>709</v>
      </c>
      <c r="N608" s="32">
        <v>26690</v>
      </c>
      <c r="O608" s="18">
        <v>26690</v>
      </c>
      <c r="P608" s="17" t="s">
        <v>611</v>
      </c>
      <c r="Q608" s="16" t="s">
        <v>708</v>
      </c>
      <c r="R608" s="13">
        <v>40478</v>
      </c>
      <c r="S608" s="13" t="s">
        <v>6776</v>
      </c>
      <c r="T608" s="15" t="s">
        <v>6776</v>
      </c>
      <c r="U608" s="15">
        <v>500</v>
      </c>
      <c r="V608" s="15">
        <v>100000</v>
      </c>
      <c r="W608" s="15">
        <v>100</v>
      </c>
      <c r="X608" s="15">
        <v>1000</v>
      </c>
      <c r="Y608" s="15">
        <v>40483</v>
      </c>
      <c r="Z608" s="13" t="s">
        <v>707</v>
      </c>
      <c r="AA608" s="13"/>
      <c r="AB608" s="13"/>
      <c r="AC608" s="14"/>
      <c r="AD608" s="14"/>
      <c r="AE608" s="13"/>
    </row>
    <row r="609" spans="1:31" s="121" customFormat="1" ht="12">
      <c r="A609" s="113" t="s">
        <v>3675</v>
      </c>
      <c r="B609" s="99" t="s">
        <v>6792</v>
      </c>
      <c r="C609" s="19" t="s">
        <v>75</v>
      </c>
      <c r="D609" s="22">
        <v>40481</v>
      </c>
      <c r="E609" s="19" t="s">
        <v>3</v>
      </c>
      <c r="F609" s="19" t="s">
        <v>1</v>
      </c>
      <c r="G609" s="21" t="s">
        <v>706</v>
      </c>
      <c r="H609" s="21" t="s">
        <v>706</v>
      </c>
      <c r="I609" s="19" t="s">
        <v>690</v>
      </c>
      <c r="J609" s="387" t="s">
        <v>3</v>
      </c>
      <c r="K609" s="20" t="s">
        <v>705</v>
      </c>
      <c r="L609" s="18" t="s">
        <v>705</v>
      </c>
      <c r="M609" s="32" t="s">
        <v>704</v>
      </c>
      <c r="N609" s="32">
        <v>26690</v>
      </c>
      <c r="O609" s="18">
        <v>26690</v>
      </c>
      <c r="P609" s="17" t="s">
        <v>611</v>
      </c>
      <c r="Q609" s="16" t="s">
        <v>350</v>
      </c>
      <c r="R609" s="13" t="s">
        <v>135</v>
      </c>
      <c r="S609" s="13" t="s">
        <v>6776</v>
      </c>
      <c r="T609" s="15" t="s">
        <v>6776</v>
      </c>
      <c r="U609" s="15"/>
      <c r="V609" s="15"/>
      <c r="W609" s="15"/>
      <c r="X609" s="15"/>
      <c r="Y609" s="15"/>
      <c r="Z609" s="13"/>
      <c r="AA609" s="13"/>
      <c r="AB609" s="13"/>
      <c r="AC609" s="14"/>
      <c r="AD609" s="14"/>
      <c r="AE609" s="13"/>
    </row>
    <row r="610" spans="1:31" s="121" customFormat="1" ht="12">
      <c r="A610" s="113" t="s">
        <v>3675</v>
      </c>
      <c r="B610" s="99" t="s">
        <v>6792</v>
      </c>
      <c r="C610" s="19" t="s">
        <v>75</v>
      </c>
      <c r="D610" s="22">
        <v>40481</v>
      </c>
      <c r="E610" s="19" t="s">
        <v>3</v>
      </c>
      <c r="F610" s="19" t="s">
        <v>1</v>
      </c>
      <c r="G610" s="21" t="s">
        <v>703</v>
      </c>
      <c r="H610" s="21" t="s">
        <v>703</v>
      </c>
      <c r="I610" s="19" t="s">
        <v>690</v>
      </c>
      <c r="J610" s="387" t="s">
        <v>3</v>
      </c>
      <c r="K610" s="20" t="s">
        <v>702</v>
      </c>
      <c r="L610" s="18" t="s">
        <v>702</v>
      </c>
      <c r="M610" s="32" t="s">
        <v>701</v>
      </c>
      <c r="N610" s="32">
        <v>26690</v>
      </c>
      <c r="O610" s="18">
        <v>26690</v>
      </c>
      <c r="P610" s="17" t="s">
        <v>611</v>
      </c>
      <c r="Q610" s="16" t="s">
        <v>350</v>
      </c>
      <c r="R610" s="13" t="s">
        <v>135</v>
      </c>
      <c r="S610" s="13" t="s">
        <v>6776</v>
      </c>
      <c r="T610" s="15" t="s">
        <v>6776</v>
      </c>
      <c r="U610" s="15"/>
      <c r="V610" s="15"/>
      <c r="W610" s="15"/>
      <c r="X610" s="15"/>
      <c r="Y610" s="15"/>
      <c r="Z610" s="13"/>
      <c r="AA610" s="13"/>
      <c r="AB610" s="13"/>
      <c r="AC610" s="14"/>
      <c r="AD610" s="14"/>
      <c r="AE610" s="13"/>
    </row>
    <row r="611" spans="1:31" s="121" customFormat="1" ht="12">
      <c r="A611" s="113" t="s">
        <v>3675</v>
      </c>
      <c r="B611" s="99" t="s">
        <v>6792</v>
      </c>
      <c r="C611" s="19" t="s">
        <v>75</v>
      </c>
      <c r="D611" s="22" t="s">
        <v>135</v>
      </c>
      <c r="E611" s="19" t="s">
        <v>3</v>
      </c>
      <c r="F611" s="19" t="s">
        <v>1</v>
      </c>
      <c r="G611" s="21" t="s">
        <v>700</v>
      </c>
      <c r="H611" s="21" t="s">
        <v>700</v>
      </c>
      <c r="I611" s="19" t="s">
        <v>690</v>
      </c>
      <c r="J611" s="387" t="s">
        <v>3</v>
      </c>
      <c r="K611" s="20" t="s">
        <v>699</v>
      </c>
      <c r="L611" s="18" t="s">
        <v>699</v>
      </c>
      <c r="M611" s="32" t="s">
        <v>135</v>
      </c>
      <c r="N611" s="32">
        <v>26690</v>
      </c>
      <c r="O611" s="18">
        <v>26690</v>
      </c>
      <c r="P611" s="17" t="s">
        <v>611</v>
      </c>
      <c r="Q611" s="16" t="s">
        <v>135</v>
      </c>
      <c r="R611" s="13" t="s">
        <v>135</v>
      </c>
      <c r="S611" s="13" t="s">
        <v>6776</v>
      </c>
      <c r="T611" s="15" t="s">
        <v>6776</v>
      </c>
      <c r="U611" s="15"/>
      <c r="V611" s="15"/>
      <c r="W611" s="15"/>
      <c r="X611" s="15"/>
      <c r="Y611" s="15"/>
      <c r="Z611" s="13"/>
      <c r="AA611" s="13"/>
      <c r="AB611" s="13"/>
      <c r="AC611" s="14"/>
      <c r="AD611" s="14"/>
      <c r="AE611" s="13"/>
    </row>
    <row r="612" spans="1:31" s="121" customFormat="1" ht="12">
      <c r="A612" s="113" t="s">
        <v>3675</v>
      </c>
      <c r="B612" s="99" t="s">
        <v>6792</v>
      </c>
      <c r="C612" s="19" t="s">
        <v>75</v>
      </c>
      <c r="D612" s="22" t="s">
        <v>135</v>
      </c>
      <c r="E612" s="19" t="s">
        <v>3</v>
      </c>
      <c r="F612" s="19" t="s">
        <v>1</v>
      </c>
      <c r="G612" s="21" t="s">
        <v>698</v>
      </c>
      <c r="H612" s="21" t="s">
        <v>698</v>
      </c>
      <c r="I612" s="19" t="s">
        <v>690</v>
      </c>
      <c r="J612" s="387" t="s">
        <v>3</v>
      </c>
      <c r="K612" s="20" t="s">
        <v>689</v>
      </c>
      <c r="L612" s="18" t="s">
        <v>689</v>
      </c>
      <c r="M612" s="32" t="s">
        <v>135</v>
      </c>
      <c r="N612" s="32">
        <v>26690</v>
      </c>
      <c r="O612" s="18">
        <v>26690</v>
      </c>
      <c r="P612" s="17" t="s">
        <v>611</v>
      </c>
      <c r="Q612" s="16" t="s">
        <v>135</v>
      </c>
      <c r="R612" s="13" t="s">
        <v>135</v>
      </c>
      <c r="S612" s="13" t="s">
        <v>6776</v>
      </c>
      <c r="T612" s="15" t="s">
        <v>6776</v>
      </c>
      <c r="U612" s="15"/>
      <c r="V612" s="15"/>
      <c r="W612" s="15"/>
      <c r="X612" s="15"/>
      <c r="Y612" s="15"/>
      <c r="Z612" s="13"/>
      <c r="AA612" s="13"/>
      <c r="AB612" s="13"/>
      <c r="AC612" s="14"/>
      <c r="AD612" s="14"/>
      <c r="AE612" s="13"/>
    </row>
    <row r="613" spans="1:31" s="121" customFormat="1" ht="12">
      <c r="A613" s="113" t="s">
        <v>3675</v>
      </c>
      <c r="B613" s="99" t="s">
        <v>6792</v>
      </c>
      <c r="C613" s="19" t="s">
        <v>75</v>
      </c>
      <c r="D613" s="22" t="s">
        <v>135</v>
      </c>
      <c r="E613" s="19" t="s">
        <v>3</v>
      </c>
      <c r="F613" s="19" t="s">
        <v>1</v>
      </c>
      <c r="G613" s="21" t="s">
        <v>697</v>
      </c>
      <c r="H613" s="21" t="s">
        <v>697</v>
      </c>
      <c r="I613" s="19" t="s">
        <v>690</v>
      </c>
      <c r="J613" s="387" t="s">
        <v>3</v>
      </c>
      <c r="K613" s="20" t="s">
        <v>696</v>
      </c>
      <c r="L613" s="18" t="s">
        <v>696</v>
      </c>
      <c r="M613" s="32" t="s">
        <v>135</v>
      </c>
      <c r="N613" s="32">
        <v>26690</v>
      </c>
      <c r="O613" s="18">
        <v>26690</v>
      </c>
      <c r="P613" s="17" t="s">
        <v>611</v>
      </c>
      <c r="Q613" s="16" t="s">
        <v>135</v>
      </c>
      <c r="R613" s="13" t="s">
        <v>135</v>
      </c>
      <c r="S613" s="13" t="s">
        <v>6776</v>
      </c>
      <c r="T613" s="15" t="s">
        <v>6776</v>
      </c>
      <c r="U613" s="15"/>
      <c r="V613" s="15"/>
      <c r="W613" s="15"/>
      <c r="X613" s="15"/>
      <c r="Y613" s="15"/>
      <c r="Z613" s="13"/>
      <c r="AA613" s="13"/>
      <c r="AB613" s="13"/>
      <c r="AC613" s="14"/>
      <c r="AD613" s="14"/>
      <c r="AE613" s="13"/>
    </row>
    <row r="614" spans="1:31" s="121" customFormat="1" ht="12">
      <c r="A614" s="113" t="s">
        <v>3675</v>
      </c>
      <c r="B614" s="99" t="s">
        <v>6792</v>
      </c>
      <c r="C614" s="19" t="s">
        <v>75</v>
      </c>
      <c r="D614" s="22" t="s">
        <v>135</v>
      </c>
      <c r="E614" s="19" t="s">
        <v>3</v>
      </c>
      <c r="F614" s="19" t="s">
        <v>1</v>
      </c>
      <c r="G614" s="21" t="s">
        <v>695</v>
      </c>
      <c r="H614" s="21" t="s">
        <v>695</v>
      </c>
      <c r="I614" s="19" t="s">
        <v>690</v>
      </c>
      <c r="J614" s="387" t="s">
        <v>3</v>
      </c>
      <c r="K614" s="20" t="s">
        <v>694</v>
      </c>
      <c r="L614" s="18" t="s">
        <v>694</v>
      </c>
      <c r="M614" s="32" t="s">
        <v>135</v>
      </c>
      <c r="N614" s="32">
        <v>26690</v>
      </c>
      <c r="O614" s="18">
        <v>26690</v>
      </c>
      <c r="P614" s="17" t="s">
        <v>611</v>
      </c>
      <c r="Q614" s="16" t="s">
        <v>135</v>
      </c>
      <c r="R614" s="13" t="s">
        <v>135</v>
      </c>
      <c r="S614" s="13" t="s">
        <v>6776</v>
      </c>
      <c r="T614" s="15" t="s">
        <v>6776</v>
      </c>
      <c r="U614" s="15"/>
      <c r="V614" s="15"/>
      <c r="W614" s="15"/>
      <c r="X614" s="15"/>
      <c r="Y614" s="15"/>
      <c r="Z614" s="13"/>
      <c r="AA614" s="13"/>
      <c r="AB614" s="13"/>
      <c r="AC614" s="14"/>
      <c r="AD614" s="14"/>
      <c r="AE614" s="13"/>
    </row>
    <row r="615" spans="1:31" s="121" customFormat="1" ht="12">
      <c r="A615" s="113" t="s">
        <v>3675</v>
      </c>
      <c r="B615" s="99" t="s">
        <v>6792</v>
      </c>
      <c r="C615" s="19" t="s">
        <v>75</v>
      </c>
      <c r="D615" s="22" t="s">
        <v>135</v>
      </c>
      <c r="E615" s="19" t="s">
        <v>3</v>
      </c>
      <c r="F615" s="19" t="s">
        <v>1</v>
      </c>
      <c r="G615" s="21" t="s">
        <v>693</v>
      </c>
      <c r="H615" s="21" t="s">
        <v>693</v>
      </c>
      <c r="I615" s="19" t="s">
        <v>690</v>
      </c>
      <c r="J615" s="387" t="s">
        <v>3</v>
      </c>
      <c r="K615" s="20" t="s">
        <v>692</v>
      </c>
      <c r="L615" s="18" t="s">
        <v>692</v>
      </c>
      <c r="M615" s="32" t="s">
        <v>135</v>
      </c>
      <c r="N615" s="32">
        <v>26690</v>
      </c>
      <c r="O615" s="18">
        <v>26690</v>
      </c>
      <c r="P615" s="17" t="s">
        <v>611</v>
      </c>
      <c r="Q615" s="16" t="s">
        <v>135</v>
      </c>
      <c r="R615" s="13" t="s">
        <v>135</v>
      </c>
      <c r="S615" s="13" t="s">
        <v>6776</v>
      </c>
      <c r="T615" s="15" t="s">
        <v>6776</v>
      </c>
      <c r="U615" s="15"/>
      <c r="V615" s="15"/>
      <c r="W615" s="15"/>
      <c r="X615" s="15"/>
      <c r="Y615" s="15"/>
      <c r="Z615" s="13"/>
      <c r="AA615" s="13"/>
      <c r="AB615" s="13"/>
      <c r="AC615" s="14"/>
      <c r="AD615" s="14"/>
      <c r="AE615" s="13"/>
    </row>
    <row r="616" spans="1:31" s="121" customFormat="1" ht="12">
      <c r="A616" s="113" t="s">
        <v>3675</v>
      </c>
      <c r="B616" s="99" t="s">
        <v>6792</v>
      </c>
      <c r="C616" s="19" t="s">
        <v>75</v>
      </c>
      <c r="D616" s="22" t="s">
        <v>135</v>
      </c>
      <c r="E616" s="19" t="s">
        <v>3</v>
      </c>
      <c r="F616" s="19" t="s">
        <v>67</v>
      </c>
      <c r="G616" s="21" t="s">
        <v>691</v>
      </c>
      <c r="H616" s="21" t="s">
        <v>691</v>
      </c>
      <c r="I616" s="19" t="s">
        <v>690</v>
      </c>
      <c r="J616" s="387" t="s">
        <v>3</v>
      </c>
      <c r="K616" s="20" t="s">
        <v>689</v>
      </c>
      <c r="L616" s="18" t="s">
        <v>689</v>
      </c>
      <c r="M616" s="32" t="s">
        <v>135</v>
      </c>
      <c r="N616" s="32">
        <v>26690</v>
      </c>
      <c r="O616" s="18">
        <v>26690</v>
      </c>
      <c r="P616" s="17" t="s">
        <v>611</v>
      </c>
      <c r="Q616" s="16" t="s">
        <v>135</v>
      </c>
      <c r="R616" s="13" t="s">
        <v>135</v>
      </c>
      <c r="S616" s="13" t="s">
        <v>6776</v>
      </c>
      <c r="T616" s="15" t="s">
        <v>6776</v>
      </c>
      <c r="U616" s="15"/>
      <c r="V616" s="15"/>
      <c r="W616" s="15"/>
      <c r="X616" s="15"/>
      <c r="Y616" s="15"/>
      <c r="Z616" s="13"/>
      <c r="AA616" s="13"/>
      <c r="AB616" s="13"/>
      <c r="AC616" s="14"/>
      <c r="AD616" s="14"/>
      <c r="AE616" s="13"/>
    </row>
    <row r="617" spans="1:31" s="121" customFormat="1" ht="12">
      <c r="A617" s="113" t="s">
        <v>3675</v>
      </c>
      <c r="B617" s="99" t="s">
        <v>6792</v>
      </c>
      <c r="C617" s="19" t="s">
        <v>75</v>
      </c>
      <c r="D617" s="22" t="s">
        <v>135</v>
      </c>
      <c r="E617" s="19" t="s">
        <v>3</v>
      </c>
      <c r="F617" s="19" t="s">
        <v>67</v>
      </c>
      <c r="G617" s="21" t="s">
        <v>688</v>
      </c>
      <c r="H617" s="21" t="s">
        <v>688</v>
      </c>
      <c r="I617" s="19" t="s">
        <v>685</v>
      </c>
      <c r="J617" s="387" t="s">
        <v>3</v>
      </c>
      <c r="K617" s="20" t="s">
        <v>687</v>
      </c>
      <c r="L617" s="18" t="s">
        <v>687</v>
      </c>
      <c r="M617" s="32" t="s">
        <v>135</v>
      </c>
      <c r="N617" s="32">
        <v>26690</v>
      </c>
      <c r="O617" s="18">
        <v>26690</v>
      </c>
      <c r="P617" s="17" t="s">
        <v>611</v>
      </c>
      <c r="Q617" s="16" t="s">
        <v>135</v>
      </c>
      <c r="R617" s="13" t="s">
        <v>135</v>
      </c>
      <c r="S617" s="13" t="s">
        <v>6776</v>
      </c>
      <c r="T617" s="15" t="s">
        <v>6776</v>
      </c>
      <c r="U617" s="15"/>
      <c r="V617" s="15"/>
      <c r="W617" s="15"/>
      <c r="X617" s="15"/>
      <c r="Y617" s="15"/>
      <c r="Z617" s="13"/>
      <c r="AA617" s="13"/>
      <c r="AB617" s="13"/>
      <c r="AC617" s="14"/>
      <c r="AD617" s="14"/>
      <c r="AE617" s="13"/>
    </row>
    <row r="618" spans="1:31" s="121" customFormat="1" ht="12">
      <c r="A618" s="113" t="s">
        <v>3675</v>
      </c>
      <c r="B618" s="99" t="s">
        <v>6792</v>
      </c>
      <c r="C618" s="19" t="s">
        <v>75</v>
      </c>
      <c r="D618" s="22" t="s">
        <v>135</v>
      </c>
      <c r="E618" s="19" t="s">
        <v>3</v>
      </c>
      <c r="F618" s="19" t="s">
        <v>67</v>
      </c>
      <c r="G618" s="21" t="s">
        <v>686</v>
      </c>
      <c r="H618" s="21" t="s">
        <v>686</v>
      </c>
      <c r="I618" s="19" t="s">
        <v>685</v>
      </c>
      <c r="J618" s="387" t="s">
        <v>3</v>
      </c>
      <c r="K618" s="20" t="s">
        <v>684</v>
      </c>
      <c r="L618" s="18" t="s">
        <v>684</v>
      </c>
      <c r="M618" s="32" t="s">
        <v>135</v>
      </c>
      <c r="N618" s="32">
        <v>26690</v>
      </c>
      <c r="O618" s="18">
        <v>26690</v>
      </c>
      <c r="P618" s="17" t="s">
        <v>611</v>
      </c>
      <c r="Q618" s="16" t="s">
        <v>135</v>
      </c>
      <c r="R618" s="13" t="s">
        <v>135</v>
      </c>
      <c r="S618" s="13" t="s">
        <v>6776</v>
      </c>
      <c r="T618" s="15" t="s">
        <v>6776</v>
      </c>
      <c r="U618" s="15"/>
      <c r="V618" s="15"/>
      <c r="W618" s="15"/>
      <c r="X618" s="15"/>
      <c r="Y618" s="15"/>
      <c r="Z618" s="13"/>
      <c r="AA618" s="13"/>
      <c r="AB618" s="13"/>
      <c r="AC618" s="14"/>
      <c r="AD618" s="14"/>
      <c r="AE618" s="13"/>
    </row>
    <row r="619" spans="1:31" s="121" customFormat="1" ht="12">
      <c r="A619" s="113" t="s">
        <v>3675</v>
      </c>
      <c r="B619" s="99" t="s">
        <v>6792</v>
      </c>
      <c r="C619" s="19" t="s">
        <v>75</v>
      </c>
      <c r="D619" s="22">
        <v>41667</v>
      </c>
      <c r="E619" s="19" t="s">
        <v>3</v>
      </c>
      <c r="F619" s="19" t="s">
        <v>1</v>
      </c>
      <c r="G619" s="21" t="s">
        <v>670</v>
      </c>
      <c r="H619" s="21" t="s">
        <v>670</v>
      </c>
      <c r="I619" s="19" t="s">
        <v>667</v>
      </c>
      <c r="J619" s="387" t="s">
        <v>3</v>
      </c>
      <c r="K619" s="20" t="s">
        <v>669</v>
      </c>
      <c r="L619" s="18" t="s">
        <v>669</v>
      </c>
      <c r="M619" s="32"/>
      <c r="N619" s="32">
        <v>26622</v>
      </c>
      <c r="O619" s="18">
        <v>26622</v>
      </c>
      <c r="P619" s="17" t="s">
        <v>6334</v>
      </c>
      <c r="Q619" s="16" t="s">
        <v>6335</v>
      </c>
      <c r="R619" s="13">
        <v>41636</v>
      </c>
      <c r="S619" s="13" t="s">
        <v>6776</v>
      </c>
      <c r="T619" s="15" t="s">
        <v>6776</v>
      </c>
      <c r="U619" s="15"/>
      <c r="V619" s="15"/>
      <c r="W619" s="15"/>
      <c r="X619" s="15"/>
      <c r="Y619" s="15"/>
      <c r="Z619" s="13"/>
      <c r="AA619" s="13"/>
      <c r="AB619" s="13"/>
      <c r="AC619" s="14"/>
      <c r="AD619" s="14"/>
      <c r="AE619" s="13"/>
    </row>
    <row r="620" spans="1:31" s="121" customFormat="1" ht="12">
      <c r="A620" s="113" t="s">
        <v>3675</v>
      </c>
      <c r="B620" s="99" t="s">
        <v>6792</v>
      </c>
      <c r="C620" s="19" t="s">
        <v>75</v>
      </c>
      <c r="D620" s="22" t="s">
        <v>659</v>
      </c>
      <c r="E620" s="19" t="s">
        <v>3</v>
      </c>
      <c r="F620" s="19" t="s">
        <v>169</v>
      </c>
      <c r="G620" s="21" t="s">
        <v>658</v>
      </c>
      <c r="H620" s="21" t="s">
        <v>658</v>
      </c>
      <c r="I620" s="19" t="s">
        <v>137</v>
      </c>
      <c r="J620" s="387" t="s">
        <v>3</v>
      </c>
      <c r="K620" s="20" t="s">
        <v>657</v>
      </c>
      <c r="L620" s="18" t="s">
        <v>657</v>
      </c>
      <c r="M620" s="32" t="s">
        <v>656</v>
      </c>
      <c r="N620" s="32" t="s">
        <v>354</v>
      </c>
      <c r="O620" s="18">
        <v>26602</v>
      </c>
      <c r="P620" s="17" t="s">
        <v>134</v>
      </c>
      <c r="Q620" s="16" t="s">
        <v>655</v>
      </c>
      <c r="R620" s="13">
        <v>40232</v>
      </c>
      <c r="S620" s="13" t="s">
        <v>6776</v>
      </c>
      <c r="T620" s="15" t="s">
        <v>6776</v>
      </c>
      <c r="U620" s="15">
        <v>300</v>
      </c>
      <c r="V620" s="15"/>
      <c r="W620" s="15" t="s">
        <v>355</v>
      </c>
      <c r="X620" s="15" t="s">
        <v>355</v>
      </c>
      <c r="Y620" s="15">
        <v>40232</v>
      </c>
      <c r="Z620" s="13"/>
      <c r="AA620" s="13"/>
      <c r="AB620" s="13"/>
      <c r="AC620" s="14"/>
      <c r="AD620" s="14"/>
      <c r="AE620" s="13"/>
    </row>
    <row r="621" spans="1:31" s="121" customFormat="1" ht="12">
      <c r="A621" s="113" t="s">
        <v>3675</v>
      </c>
      <c r="B621" s="99" t="s">
        <v>6792</v>
      </c>
      <c r="C621" s="19" t="s">
        <v>75</v>
      </c>
      <c r="D621" s="22" t="s">
        <v>135</v>
      </c>
      <c r="E621" s="19" t="s">
        <v>3</v>
      </c>
      <c r="F621" s="19" t="s">
        <v>1</v>
      </c>
      <c r="G621" s="21" t="s">
        <v>653</v>
      </c>
      <c r="H621" s="21" t="s">
        <v>653</v>
      </c>
      <c r="I621" s="19" t="s">
        <v>137</v>
      </c>
      <c r="J621" s="387" t="s">
        <v>3</v>
      </c>
      <c r="K621" s="20" t="s">
        <v>652</v>
      </c>
      <c r="L621" s="18" t="s">
        <v>652</v>
      </c>
      <c r="M621" s="32" t="s">
        <v>651</v>
      </c>
      <c r="N621" s="32">
        <v>26602</v>
      </c>
      <c r="O621" s="18">
        <v>26602</v>
      </c>
      <c r="P621" s="17" t="s">
        <v>134</v>
      </c>
      <c r="Q621" s="16" t="s">
        <v>650</v>
      </c>
      <c r="R621" s="13">
        <v>40613</v>
      </c>
      <c r="S621" s="13" t="s">
        <v>6776</v>
      </c>
      <c r="T621" s="15" t="s">
        <v>6776</v>
      </c>
      <c r="U621" s="15"/>
      <c r="V621" s="15"/>
      <c r="W621" s="15"/>
      <c r="X621" s="15"/>
      <c r="Y621" s="15"/>
      <c r="Z621" s="13"/>
      <c r="AA621" s="13"/>
      <c r="AB621" s="13"/>
      <c r="AC621" s="14"/>
      <c r="AD621" s="14"/>
      <c r="AE621" s="13"/>
    </row>
    <row r="622" spans="1:31" s="121" customFormat="1" ht="12">
      <c r="A622" s="113" t="s">
        <v>3675</v>
      </c>
      <c r="B622" s="99" t="s">
        <v>6792</v>
      </c>
      <c r="C622" s="19" t="s">
        <v>75</v>
      </c>
      <c r="D622" s="22" t="s">
        <v>135</v>
      </c>
      <c r="E622" s="19" t="s">
        <v>3</v>
      </c>
      <c r="F622" s="19" t="s">
        <v>1</v>
      </c>
      <c r="G622" s="21" t="s">
        <v>642</v>
      </c>
      <c r="H622" s="21" t="s">
        <v>642</v>
      </c>
      <c r="I622" s="19" t="s">
        <v>137</v>
      </c>
      <c r="J622" s="387" t="s">
        <v>3</v>
      </c>
      <c r="K622" s="20" t="s">
        <v>641</v>
      </c>
      <c r="L622" s="18" t="s">
        <v>641</v>
      </c>
      <c r="M622" s="32" t="s">
        <v>135</v>
      </c>
      <c r="N622" s="32">
        <v>26602</v>
      </c>
      <c r="O622" s="18">
        <v>26602</v>
      </c>
      <c r="P622" s="17" t="s">
        <v>134</v>
      </c>
      <c r="Q622" s="16" t="s">
        <v>640</v>
      </c>
      <c r="R622" s="13"/>
      <c r="S622" s="13" t="s">
        <v>6776</v>
      </c>
      <c r="T622" s="15" t="s">
        <v>6776</v>
      </c>
      <c r="U622" s="15"/>
      <c r="V622" s="15"/>
      <c r="W622" s="15"/>
      <c r="X622" s="15"/>
      <c r="Y622" s="15"/>
      <c r="Z622" s="13"/>
      <c r="AA622" s="13"/>
      <c r="AB622" s="13"/>
      <c r="AC622" s="14"/>
      <c r="AD622" s="14"/>
      <c r="AE622" s="13"/>
    </row>
    <row r="623" spans="1:31" s="121" customFormat="1" ht="12">
      <c r="A623" s="113" t="s">
        <v>3675</v>
      </c>
      <c r="B623" s="99" t="s">
        <v>6792</v>
      </c>
      <c r="C623" s="19" t="s">
        <v>75</v>
      </c>
      <c r="D623" s="22" t="s">
        <v>135</v>
      </c>
      <c r="E623" s="19" t="s">
        <v>3</v>
      </c>
      <c r="F623" s="19" t="s">
        <v>1</v>
      </c>
      <c r="G623" s="21" t="s">
        <v>636</v>
      </c>
      <c r="H623" s="21" t="s">
        <v>636</v>
      </c>
      <c r="I623" s="19" t="s">
        <v>137</v>
      </c>
      <c r="J623" s="387" t="s">
        <v>3</v>
      </c>
      <c r="K623" s="20" t="s">
        <v>635</v>
      </c>
      <c r="L623" s="18" t="s">
        <v>635</v>
      </c>
      <c r="M623" s="32" t="s">
        <v>135</v>
      </c>
      <c r="N623" s="32">
        <v>26602</v>
      </c>
      <c r="O623" s="18">
        <v>26602</v>
      </c>
      <c r="P623" s="17" t="s">
        <v>134</v>
      </c>
      <c r="Q623" s="16" t="s">
        <v>634</v>
      </c>
      <c r="R623" s="13"/>
      <c r="S623" s="13" t="s">
        <v>6776</v>
      </c>
      <c r="T623" s="15" t="s">
        <v>6776</v>
      </c>
      <c r="U623" s="15"/>
      <c r="V623" s="15"/>
      <c r="W623" s="15"/>
      <c r="X623" s="15"/>
      <c r="Y623" s="15"/>
      <c r="Z623" s="13"/>
      <c r="AA623" s="13"/>
      <c r="AB623" s="13"/>
      <c r="AC623" s="14"/>
      <c r="AD623" s="14"/>
      <c r="AE623" s="13"/>
    </row>
    <row r="624" spans="1:31" s="121" customFormat="1" ht="12">
      <c r="A624" s="113" t="s">
        <v>3675</v>
      </c>
      <c r="B624" s="99" t="s">
        <v>6792</v>
      </c>
      <c r="C624" s="19" t="s">
        <v>75</v>
      </c>
      <c r="D624" s="22" t="s">
        <v>135</v>
      </c>
      <c r="E624" s="19" t="s">
        <v>3</v>
      </c>
      <c r="F624" s="19" t="s">
        <v>1</v>
      </c>
      <c r="G624" s="21" t="s">
        <v>633</v>
      </c>
      <c r="H624" s="21" t="s">
        <v>633</v>
      </c>
      <c r="I624" s="19" t="s">
        <v>137</v>
      </c>
      <c r="J624" s="387" t="s">
        <v>3</v>
      </c>
      <c r="K624" s="20" t="s">
        <v>632</v>
      </c>
      <c r="L624" s="18" t="s">
        <v>632</v>
      </c>
      <c r="M624" s="32" t="s">
        <v>135</v>
      </c>
      <c r="N624" s="32">
        <v>26602</v>
      </c>
      <c r="O624" s="18">
        <v>26602</v>
      </c>
      <c r="P624" s="17" t="s">
        <v>134</v>
      </c>
      <c r="Q624" s="16" t="s">
        <v>631</v>
      </c>
      <c r="R624" s="13"/>
      <c r="S624" s="13" t="s">
        <v>6776</v>
      </c>
      <c r="T624" s="15" t="s">
        <v>6776</v>
      </c>
      <c r="U624" s="15"/>
      <c r="V624" s="15"/>
      <c r="W624" s="15"/>
      <c r="X624" s="15"/>
      <c r="Y624" s="15"/>
      <c r="Z624" s="13"/>
      <c r="AA624" s="13"/>
      <c r="AB624" s="13"/>
      <c r="AC624" s="14"/>
      <c r="AD624" s="14"/>
      <c r="AE624" s="13"/>
    </row>
    <row r="625" spans="1:31" s="121" customFormat="1" ht="12">
      <c r="A625" s="113" t="s">
        <v>3675</v>
      </c>
      <c r="B625" s="99" t="s">
        <v>6792</v>
      </c>
      <c r="C625" s="19" t="s">
        <v>75</v>
      </c>
      <c r="D625" s="22" t="s">
        <v>135</v>
      </c>
      <c r="E625" s="19" t="s">
        <v>3</v>
      </c>
      <c r="F625" s="19" t="s">
        <v>1</v>
      </c>
      <c r="G625" s="21" t="s">
        <v>630</v>
      </c>
      <c r="H625" s="21" t="s">
        <v>630</v>
      </c>
      <c r="I625" s="19" t="s">
        <v>137</v>
      </c>
      <c r="J625" s="387" t="s">
        <v>3</v>
      </c>
      <c r="K625" s="20" t="s">
        <v>629</v>
      </c>
      <c r="L625" s="18" t="s">
        <v>629</v>
      </c>
      <c r="M625" s="32" t="s">
        <v>135</v>
      </c>
      <c r="N625" s="32">
        <v>26602</v>
      </c>
      <c r="O625" s="18">
        <v>26602</v>
      </c>
      <c r="P625" s="17" t="s">
        <v>134</v>
      </c>
      <c r="Q625" s="16" t="s">
        <v>625</v>
      </c>
      <c r="R625" s="13"/>
      <c r="S625" s="13" t="s">
        <v>6776</v>
      </c>
      <c r="T625" s="15" t="s">
        <v>6776</v>
      </c>
      <c r="U625" s="15"/>
      <c r="V625" s="15"/>
      <c r="W625" s="15"/>
      <c r="X625" s="15"/>
      <c r="Y625" s="15"/>
      <c r="Z625" s="13" t="s">
        <v>6778</v>
      </c>
      <c r="AA625" s="13"/>
      <c r="AB625" s="13"/>
      <c r="AC625" s="14"/>
      <c r="AD625" s="14"/>
      <c r="AE625" s="13"/>
    </row>
    <row r="626" spans="1:31" s="121" customFormat="1" ht="12">
      <c r="A626" s="113" t="s">
        <v>3675</v>
      </c>
      <c r="B626" s="99" t="s">
        <v>6792</v>
      </c>
      <c r="C626" s="19" t="s">
        <v>75</v>
      </c>
      <c r="D626" s="22" t="s">
        <v>135</v>
      </c>
      <c r="E626" s="19" t="s">
        <v>3</v>
      </c>
      <c r="F626" s="19" t="s">
        <v>169</v>
      </c>
      <c r="G626" s="21" t="s">
        <v>628</v>
      </c>
      <c r="H626" s="21" t="s">
        <v>628</v>
      </c>
      <c r="I626" s="19" t="s">
        <v>137</v>
      </c>
      <c r="J626" s="387" t="s">
        <v>3</v>
      </c>
      <c r="K626" s="20" t="s">
        <v>627</v>
      </c>
      <c r="L626" s="18" t="s">
        <v>627</v>
      </c>
      <c r="M626" s="32" t="s">
        <v>135</v>
      </c>
      <c r="N626" s="32">
        <v>26602</v>
      </c>
      <c r="O626" s="18">
        <v>26602</v>
      </c>
      <c r="P626" s="17" t="s">
        <v>134</v>
      </c>
      <c r="Q626" s="16" t="s">
        <v>626</v>
      </c>
      <c r="R626" s="13"/>
      <c r="S626" s="13" t="s">
        <v>6776</v>
      </c>
      <c r="T626" s="15" t="s">
        <v>6776</v>
      </c>
      <c r="U626" s="15"/>
      <c r="V626" s="15"/>
      <c r="W626" s="15"/>
      <c r="X626" s="15"/>
      <c r="Y626" s="15"/>
      <c r="Z626" s="13"/>
      <c r="AA626" s="13"/>
      <c r="AB626" s="13"/>
      <c r="AC626" s="14"/>
      <c r="AD626" s="14"/>
      <c r="AE626" s="13"/>
    </row>
    <row r="627" spans="1:31" s="121" customFormat="1" ht="12">
      <c r="A627" s="113" t="s">
        <v>3675</v>
      </c>
      <c r="B627" s="99" t="s">
        <v>6792</v>
      </c>
      <c r="C627" s="19" t="s">
        <v>75</v>
      </c>
      <c r="D627" s="22" t="s">
        <v>135</v>
      </c>
      <c r="E627" s="19" t="s">
        <v>3</v>
      </c>
      <c r="F627" s="19" t="s">
        <v>1</v>
      </c>
      <c r="G627" s="21" t="s">
        <v>168</v>
      </c>
      <c r="H627" s="21" t="s">
        <v>168</v>
      </c>
      <c r="I627" s="19" t="s">
        <v>137</v>
      </c>
      <c r="J627" s="387" t="s">
        <v>3</v>
      </c>
      <c r="K627" s="20"/>
      <c r="L627" s="18"/>
      <c r="M627" s="32" t="s">
        <v>135</v>
      </c>
      <c r="N627" s="32">
        <v>26602</v>
      </c>
      <c r="O627" s="18">
        <v>26602</v>
      </c>
      <c r="P627" s="17" t="s">
        <v>134</v>
      </c>
      <c r="Q627" s="16" t="s">
        <v>167</v>
      </c>
      <c r="R627" s="13"/>
      <c r="S627" s="13" t="s">
        <v>6776</v>
      </c>
      <c r="T627" s="15" t="s">
        <v>6776</v>
      </c>
      <c r="U627" s="15"/>
      <c r="V627" s="15"/>
      <c r="W627" s="15"/>
      <c r="X627" s="15"/>
      <c r="Y627" s="15"/>
      <c r="Z627" s="13"/>
      <c r="AA627" s="13"/>
      <c r="AB627" s="13"/>
      <c r="AC627" s="14"/>
      <c r="AD627" s="14"/>
      <c r="AE627" s="13"/>
    </row>
    <row r="628" spans="1:31" s="121" customFormat="1" ht="12">
      <c r="A628" s="113" t="s">
        <v>3675</v>
      </c>
      <c r="B628" s="99" t="s">
        <v>6792</v>
      </c>
      <c r="C628" s="19" t="s">
        <v>75</v>
      </c>
      <c r="D628" s="22" t="s">
        <v>135</v>
      </c>
      <c r="E628" s="19" t="s">
        <v>3</v>
      </c>
      <c r="F628" s="19" t="s">
        <v>1</v>
      </c>
      <c r="G628" s="21" t="s">
        <v>166</v>
      </c>
      <c r="H628" s="21" t="s">
        <v>166</v>
      </c>
      <c r="I628" s="19" t="s">
        <v>137</v>
      </c>
      <c r="J628" s="387" t="s">
        <v>3</v>
      </c>
      <c r="K628" s="20" t="s">
        <v>165</v>
      </c>
      <c r="L628" s="18"/>
      <c r="M628" s="32" t="s">
        <v>135</v>
      </c>
      <c r="N628" s="32">
        <v>26602</v>
      </c>
      <c r="O628" s="18">
        <v>26602</v>
      </c>
      <c r="P628" s="17" t="s">
        <v>134</v>
      </c>
      <c r="Q628" s="16" t="s">
        <v>164</v>
      </c>
      <c r="R628" s="13"/>
      <c r="S628" s="13" t="s">
        <v>6776</v>
      </c>
      <c r="T628" s="15" t="s">
        <v>6776</v>
      </c>
      <c r="U628" s="15"/>
      <c r="V628" s="15"/>
      <c r="W628" s="15"/>
      <c r="X628" s="15"/>
      <c r="Y628" s="15"/>
      <c r="Z628" s="13"/>
      <c r="AA628" s="13"/>
      <c r="AB628" s="13"/>
      <c r="AC628" s="14"/>
      <c r="AD628" s="14"/>
      <c r="AE628" s="13"/>
    </row>
    <row r="629" spans="1:31" s="121" customFormat="1" ht="12">
      <c r="A629" s="113" t="s">
        <v>3675</v>
      </c>
      <c r="B629" s="99" t="s">
        <v>6792</v>
      </c>
      <c r="C629" s="19" t="s">
        <v>75</v>
      </c>
      <c r="D629" s="22" t="s">
        <v>135</v>
      </c>
      <c r="E629" s="19" t="s">
        <v>3</v>
      </c>
      <c r="F629" s="19" t="s">
        <v>1</v>
      </c>
      <c r="G629" s="21" t="s">
        <v>163</v>
      </c>
      <c r="H629" s="21" t="s">
        <v>163</v>
      </c>
      <c r="I629" s="19" t="s">
        <v>137</v>
      </c>
      <c r="J629" s="387" t="s">
        <v>3</v>
      </c>
      <c r="K629" s="20" t="s">
        <v>162</v>
      </c>
      <c r="L629" s="18"/>
      <c r="M629" s="32" t="s">
        <v>135</v>
      </c>
      <c r="N629" s="32">
        <v>26602</v>
      </c>
      <c r="O629" s="18">
        <v>26602</v>
      </c>
      <c r="P629" s="17" t="s">
        <v>134</v>
      </c>
      <c r="Q629" s="16" t="s">
        <v>161</v>
      </c>
      <c r="R629" s="13"/>
      <c r="S629" s="13" t="s">
        <v>6776</v>
      </c>
      <c r="T629" s="15" t="s">
        <v>6776</v>
      </c>
      <c r="U629" s="15"/>
      <c r="V629" s="15"/>
      <c r="W629" s="15"/>
      <c r="X629" s="15"/>
      <c r="Y629" s="15"/>
      <c r="Z629" s="13"/>
      <c r="AA629" s="13"/>
      <c r="AB629" s="13"/>
      <c r="AC629" s="14"/>
      <c r="AD629" s="14"/>
      <c r="AE629" s="13"/>
    </row>
    <row r="630" spans="1:31" s="121" customFormat="1" ht="12">
      <c r="A630" s="113" t="s">
        <v>3675</v>
      </c>
      <c r="B630" s="99" t="s">
        <v>6792</v>
      </c>
      <c r="C630" s="19" t="s">
        <v>75</v>
      </c>
      <c r="D630" s="22" t="s">
        <v>135</v>
      </c>
      <c r="E630" s="19" t="s">
        <v>3</v>
      </c>
      <c r="F630" s="19" t="s">
        <v>1</v>
      </c>
      <c r="G630" s="21" t="s">
        <v>160</v>
      </c>
      <c r="H630" s="21" t="s">
        <v>160</v>
      </c>
      <c r="I630" s="19" t="s">
        <v>137</v>
      </c>
      <c r="J630" s="387" t="s">
        <v>3</v>
      </c>
      <c r="K630" s="20" t="s">
        <v>159</v>
      </c>
      <c r="L630" s="18"/>
      <c r="M630" s="32" t="s">
        <v>135</v>
      </c>
      <c r="N630" s="32">
        <v>26602</v>
      </c>
      <c r="O630" s="18">
        <v>26602</v>
      </c>
      <c r="P630" s="17" t="s">
        <v>134</v>
      </c>
      <c r="Q630" s="16" t="s">
        <v>158</v>
      </c>
      <c r="R630" s="13"/>
      <c r="S630" s="13" t="s">
        <v>6776</v>
      </c>
      <c r="T630" s="15" t="s">
        <v>6776</v>
      </c>
      <c r="U630" s="15"/>
      <c r="V630" s="15"/>
      <c r="W630" s="15"/>
      <c r="X630" s="15"/>
      <c r="Y630" s="15"/>
      <c r="Z630" s="13"/>
      <c r="AA630" s="13"/>
      <c r="AB630" s="13"/>
      <c r="AC630" s="14"/>
      <c r="AD630" s="14"/>
      <c r="AE630" s="13"/>
    </row>
    <row r="631" spans="1:31" s="121" customFormat="1" ht="12">
      <c r="A631" s="113" t="s">
        <v>3675</v>
      </c>
      <c r="B631" s="99" t="s">
        <v>6792</v>
      </c>
      <c r="C631" s="19" t="s">
        <v>75</v>
      </c>
      <c r="D631" s="22" t="s">
        <v>135</v>
      </c>
      <c r="E631" s="19" t="s">
        <v>3</v>
      </c>
      <c r="F631" s="19" t="s">
        <v>1</v>
      </c>
      <c r="G631" s="21" t="s">
        <v>157</v>
      </c>
      <c r="H631" s="21" t="s">
        <v>157</v>
      </c>
      <c r="I631" s="19" t="s">
        <v>137</v>
      </c>
      <c r="J631" s="387" t="s">
        <v>3</v>
      </c>
      <c r="K631" s="20"/>
      <c r="L631" s="18"/>
      <c r="M631" s="32" t="s">
        <v>135</v>
      </c>
      <c r="N631" s="32">
        <v>26602</v>
      </c>
      <c r="O631" s="18">
        <v>26602</v>
      </c>
      <c r="P631" s="17" t="s">
        <v>134</v>
      </c>
      <c r="Q631" s="16" t="s">
        <v>156</v>
      </c>
      <c r="R631" s="13"/>
      <c r="S631" s="13" t="s">
        <v>6776</v>
      </c>
      <c r="T631" s="15" t="s">
        <v>6776</v>
      </c>
      <c r="U631" s="15"/>
      <c r="V631" s="15"/>
      <c r="W631" s="15"/>
      <c r="X631" s="15"/>
      <c r="Y631" s="15"/>
      <c r="Z631" s="13"/>
      <c r="AA631" s="13"/>
      <c r="AB631" s="13"/>
      <c r="AC631" s="14"/>
      <c r="AD631" s="14"/>
      <c r="AE631" s="13"/>
    </row>
    <row r="632" spans="1:31" s="121" customFormat="1" ht="12">
      <c r="A632" s="113" t="s">
        <v>3675</v>
      </c>
      <c r="B632" s="99" t="s">
        <v>6792</v>
      </c>
      <c r="C632" s="19" t="s">
        <v>75</v>
      </c>
      <c r="D632" s="22" t="s">
        <v>135</v>
      </c>
      <c r="E632" s="19" t="s">
        <v>3</v>
      </c>
      <c r="F632" s="19" t="s">
        <v>1</v>
      </c>
      <c r="G632" s="21" t="s">
        <v>155</v>
      </c>
      <c r="H632" s="21" t="s">
        <v>155</v>
      </c>
      <c r="I632" s="19" t="s">
        <v>137</v>
      </c>
      <c r="J632" s="387" t="s">
        <v>3</v>
      </c>
      <c r="K632" s="20" t="s">
        <v>154</v>
      </c>
      <c r="L632" s="18"/>
      <c r="M632" s="32" t="s">
        <v>135</v>
      </c>
      <c r="N632" s="32">
        <v>26602</v>
      </c>
      <c r="O632" s="18">
        <v>26602</v>
      </c>
      <c r="P632" s="17" t="s">
        <v>134</v>
      </c>
      <c r="Q632" s="16" t="s">
        <v>153</v>
      </c>
      <c r="R632" s="13"/>
      <c r="S632" s="13" t="s">
        <v>6776</v>
      </c>
      <c r="T632" s="15" t="s">
        <v>6776</v>
      </c>
      <c r="U632" s="15"/>
      <c r="V632" s="15"/>
      <c r="W632" s="15"/>
      <c r="X632" s="15"/>
      <c r="Y632" s="15"/>
      <c r="Z632" s="13"/>
      <c r="AA632" s="13"/>
      <c r="AB632" s="13"/>
      <c r="AC632" s="14"/>
      <c r="AD632" s="14"/>
      <c r="AE632" s="13"/>
    </row>
    <row r="633" spans="1:31" s="121" customFormat="1" ht="12">
      <c r="A633" s="113" t="s">
        <v>3675</v>
      </c>
      <c r="B633" s="99" t="s">
        <v>6792</v>
      </c>
      <c r="C633" s="19" t="s">
        <v>75</v>
      </c>
      <c r="D633" s="22" t="s">
        <v>135</v>
      </c>
      <c r="E633" s="19" t="s">
        <v>3</v>
      </c>
      <c r="F633" s="19" t="s">
        <v>1</v>
      </c>
      <c r="G633" s="21" t="s">
        <v>152</v>
      </c>
      <c r="H633" s="21" t="s">
        <v>152</v>
      </c>
      <c r="I633" s="19" t="s">
        <v>137</v>
      </c>
      <c r="J633" s="387" t="s">
        <v>3</v>
      </c>
      <c r="K633" s="20" t="s">
        <v>151</v>
      </c>
      <c r="L633" s="18"/>
      <c r="M633" s="32" t="s">
        <v>135</v>
      </c>
      <c r="N633" s="32">
        <v>26602</v>
      </c>
      <c r="O633" s="18">
        <v>26602</v>
      </c>
      <c r="P633" s="17" t="s">
        <v>134</v>
      </c>
      <c r="Q633" s="16" t="s">
        <v>150</v>
      </c>
      <c r="R633" s="13"/>
      <c r="S633" s="13" t="s">
        <v>6776</v>
      </c>
      <c r="T633" s="15" t="s">
        <v>6776</v>
      </c>
      <c r="U633" s="15"/>
      <c r="V633" s="15"/>
      <c r="W633" s="15"/>
      <c r="X633" s="15"/>
      <c r="Y633" s="15"/>
      <c r="Z633" s="13"/>
      <c r="AA633" s="13"/>
      <c r="AB633" s="13"/>
      <c r="AC633" s="14"/>
      <c r="AD633" s="14"/>
      <c r="AE633" s="13"/>
    </row>
    <row r="634" spans="1:31" s="121" customFormat="1" ht="12">
      <c r="A634" s="113" t="s">
        <v>3675</v>
      </c>
      <c r="B634" s="99" t="s">
        <v>6792</v>
      </c>
      <c r="C634" s="19" t="s">
        <v>75</v>
      </c>
      <c r="D634" s="22" t="s">
        <v>135</v>
      </c>
      <c r="E634" s="19" t="s">
        <v>3</v>
      </c>
      <c r="F634" s="19" t="s">
        <v>1</v>
      </c>
      <c r="G634" s="21" t="s">
        <v>149</v>
      </c>
      <c r="H634" s="21" t="s">
        <v>149</v>
      </c>
      <c r="I634" s="19" t="s">
        <v>137</v>
      </c>
      <c r="J634" s="387" t="s">
        <v>3</v>
      </c>
      <c r="K634" s="20"/>
      <c r="L634" s="18"/>
      <c r="M634" s="32" t="s">
        <v>135</v>
      </c>
      <c r="N634" s="32">
        <v>26602</v>
      </c>
      <c r="O634" s="18">
        <v>26602</v>
      </c>
      <c r="P634" s="17" t="s">
        <v>134</v>
      </c>
      <c r="Q634" s="16" t="s">
        <v>148</v>
      </c>
      <c r="R634" s="13"/>
      <c r="S634" s="13" t="s">
        <v>6776</v>
      </c>
      <c r="T634" s="15" t="s">
        <v>6776</v>
      </c>
      <c r="U634" s="15"/>
      <c r="V634" s="15"/>
      <c r="W634" s="15"/>
      <c r="X634" s="15"/>
      <c r="Y634" s="15"/>
      <c r="Z634" s="13"/>
      <c r="AA634" s="13"/>
      <c r="AB634" s="13"/>
      <c r="AC634" s="14"/>
      <c r="AD634" s="14"/>
      <c r="AE634" s="13"/>
    </row>
    <row r="635" spans="1:31" s="121" customFormat="1" ht="12">
      <c r="A635" s="113" t="s">
        <v>3675</v>
      </c>
      <c r="B635" s="99" t="s">
        <v>6792</v>
      </c>
      <c r="C635" s="19" t="s">
        <v>75</v>
      </c>
      <c r="D635" s="22" t="s">
        <v>135</v>
      </c>
      <c r="E635" s="19" t="s">
        <v>3</v>
      </c>
      <c r="F635" s="19" t="s">
        <v>1</v>
      </c>
      <c r="G635" s="21" t="s">
        <v>147</v>
      </c>
      <c r="H635" s="21" t="s">
        <v>147</v>
      </c>
      <c r="I635" s="19" t="s">
        <v>137</v>
      </c>
      <c r="J635" s="387" t="s">
        <v>3</v>
      </c>
      <c r="K635" s="20" t="s">
        <v>146</v>
      </c>
      <c r="L635" s="18" t="s">
        <v>146</v>
      </c>
      <c r="M635" s="32" t="s">
        <v>135</v>
      </c>
      <c r="N635" s="32">
        <v>26602</v>
      </c>
      <c r="O635" s="18">
        <v>26602</v>
      </c>
      <c r="P635" s="17" t="s">
        <v>134</v>
      </c>
      <c r="Q635" s="16" t="s">
        <v>145</v>
      </c>
      <c r="R635" s="13"/>
      <c r="S635" s="13" t="s">
        <v>6776</v>
      </c>
      <c r="T635" s="15" t="s">
        <v>6776</v>
      </c>
      <c r="U635" s="15"/>
      <c r="V635" s="15"/>
      <c r="W635" s="15"/>
      <c r="X635" s="15"/>
      <c r="Y635" s="15"/>
      <c r="Z635" s="13" t="s">
        <v>6778</v>
      </c>
      <c r="AA635" s="13"/>
      <c r="AB635" s="13"/>
      <c r="AC635" s="14"/>
      <c r="AD635" s="14"/>
      <c r="AE635" s="13"/>
    </row>
    <row r="636" spans="1:31" s="121" customFormat="1" ht="12">
      <c r="A636" s="113" t="s">
        <v>3675</v>
      </c>
      <c r="B636" s="99" t="s">
        <v>6792</v>
      </c>
      <c r="C636" s="19" t="s">
        <v>75</v>
      </c>
      <c r="D636" s="22" t="s">
        <v>135</v>
      </c>
      <c r="E636" s="19" t="s">
        <v>3</v>
      </c>
      <c r="F636" s="19" t="s">
        <v>1</v>
      </c>
      <c r="G636" s="21" t="s">
        <v>144</v>
      </c>
      <c r="H636" s="21" t="s">
        <v>144</v>
      </c>
      <c r="I636" s="19" t="s">
        <v>137</v>
      </c>
      <c r="J636" s="387" t="s">
        <v>3</v>
      </c>
      <c r="K636" s="20" t="s">
        <v>143</v>
      </c>
      <c r="L636" s="18"/>
      <c r="M636" s="32" t="s">
        <v>135</v>
      </c>
      <c r="N636" s="32">
        <v>26602</v>
      </c>
      <c r="O636" s="18">
        <v>26602</v>
      </c>
      <c r="P636" s="17" t="s">
        <v>134</v>
      </c>
      <c r="Q636" s="16" t="s">
        <v>142</v>
      </c>
      <c r="R636" s="13"/>
      <c r="S636" s="13" t="s">
        <v>6776</v>
      </c>
      <c r="T636" s="15" t="s">
        <v>6776</v>
      </c>
      <c r="U636" s="15"/>
      <c r="V636" s="15"/>
      <c r="W636" s="15"/>
      <c r="X636" s="15"/>
      <c r="Y636" s="15"/>
      <c r="Z636" s="13"/>
      <c r="AA636" s="13"/>
      <c r="AB636" s="13"/>
      <c r="AC636" s="14"/>
      <c r="AD636" s="14"/>
      <c r="AE636" s="13"/>
    </row>
    <row r="637" spans="1:31" s="121" customFormat="1" ht="12">
      <c r="A637" s="113" t="s">
        <v>3675</v>
      </c>
      <c r="B637" s="99" t="s">
        <v>6792</v>
      </c>
      <c r="C637" s="19" t="s">
        <v>75</v>
      </c>
      <c r="D637" s="22" t="s">
        <v>135</v>
      </c>
      <c r="E637" s="19" t="s">
        <v>3</v>
      </c>
      <c r="F637" s="19" t="s">
        <v>1</v>
      </c>
      <c r="G637" s="21" t="s">
        <v>141</v>
      </c>
      <c r="H637" s="21" t="s">
        <v>141</v>
      </c>
      <c r="I637" s="19" t="s">
        <v>137</v>
      </c>
      <c r="J637" s="387" t="s">
        <v>3</v>
      </c>
      <c r="K637" s="20" t="s">
        <v>140</v>
      </c>
      <c r="L637" s="18"/>
      <c r="M637" s="32" t="s">
        <v>135</v>
      </c>
      <c r="N637" s="32">
        <v>26602</v>
      </c>
      <c r="O637" s="18">
        <v>26602</v>
      </c>
      <c r="P637" s="17" t="s">
        <v>134</v>
      </c>
      <c r="Q637" s="16" t="s">
        <v>139</v>
      </c>
      <c r="R637" s="13"/>
      <c r="S637" s="13" t="s">
        <v>6776</v>
      </c>
      <c r="T637" s="15" t="s">
        <v>6776</v>
      </c>
      <c r="U637" s="15"/>
      <c r="V637" s="15"/>
      <c r="W637" s="15"/>
      <c r="X637" s="15"/>
      <c r="Y637" s="15"/>
      <c r="Z637" s="13"/>
      <c r="AA637" s="13"/>
      <c r="AB637" s="13"/>
      <c r="AC637" s="14"/>
      <c r="AD637" s="14"/>
      <c r="AE637" s="13"/>
    </row>
    <row r="638" spans="1:31" s="121" customFormat="1" ht="12">
      <c r="A638" s="113" t="s">
        <v>3675</v>
      </c>
      <c r="B638" s="99" t="s">
        <v>6792</v>
      </c>
      <c r="C638" s="19" t="s">
        <v>75</v>
      </c>
      <c r="D638" s="22" t="s">
        <v>135</v>
      </c>
      <c r="E638" s="19" t="s">
        <v>3</v>
      </c>
      <c r="F638" s="19" t="s">
        <v>1</v>
      </c>
      <c r="G638" s="21" t="s">
        <v>138</v>
      </c>
      <c r="H638" s="21" t="s">
        <v>138</v>
      </c>
      <c r="I638" s="19" t="s">
        <v>137</v>
      </c>
      <c r="J638" s="387" t="s">
        <v>3</v>
      </c>
      <c r="K638" s="20" t="s">
        <v>136</v>
      </c>
      <c r="L638" s="18"/>
      <c r="M638" s="32" t="s">
        <v>135</v>
      </c>
      <c r="N638" s="32">
        <v>26602</v>
      </c>
      <c r="O638" s="18">
        <v>26602</v>
      </c>
      <c r="P638" s="17" t="s">
        <v>134</v>
      </c>
      <c r="Q638" s="16" t="s">
        <v>133</v>
      </c>
      <c r="R638" s="13"/>
      <c r="S638" s="13" t="s">
        <v>6776</v>
      </c>
      <c r="T638" s="15" t="s">
        <v>6776</v>
      </c>
      <c r="U638" s="15"/>
      <c r="V638" s="15"/>
      <c r="W638" s="15"/>
      <c r="X638" s="15"/>
      <c r="Y638" s="15"/>
      <c r="Z638" s="13"/>
      <c r="AA638" s="13"/>
      <c r="AB638" s="13"/>
      <c r="AC638" s="14"/>
      <c r="AD638" s="14"/>
      <c r="AE638" s="13"/>
    </row>
    <row r="639" spans="1:31" s="121" customFormat="1" ht="12">
      <c r="A639" s="113" t="s">
        <v>3675</v>
      </c>
      <c r="B639" s="99" t="s">
        <v>6792</v>
      </c>
      <c r="C639" s="19" t="s">
        <v>75</v>
      </c>
      <c r="D639" s="22" t="s">
        <v>135</v>
      </c>
      <c r="E639" s="19" t="s">
        <v>3</v>
      </c>
      <c r="F639" s="19" t="s">
        <v>67</v>
      </c>
      <c r="G639" s="21" t="s">
        <v>618</v>
      </c>
      <c r="H639" s="21" t="s">
        <v>618</v>
      </c>
      <c r="I639" s="19" t="s">
        <v>613</v>
      </c>
      <c r="J639" s="387" t="s">
        <v>3</v>
      </c>
      <c r="K639" s="20" t="s">
        <v>617</v>
      </c>
      <c r="L639" s="18" t="s">
        <v>617</v>
      </c>
      <c r="M639" s="32" t="s">
        <v>135</v>
      </c>
      <c r="N639" s="32">
        <v>26690</v>
      </c>
      <c r="O639" s="18">
        <v>26690</v>
      </c>
      <c r="P639" s="17" t="s">
        <v>611</v>
      </c>
      <c r="Q639" s="16" t="s">
        <v>135</v>
      </c>
      <c r="R639" s="13" t="s">
        <v>135</v>
      </c>
      <c r="S639" s="13" t="s">
        <v>6776</v>
      </c>
      <c r="T639" s="15" t="s">
        <v>6776</v>
      </c>
      <c r="U639" s="15"/>
      <c r="V639" s="15"/>
      <c r="W639" s="15"/>
      <c r="X639" s="15"/>
      <c r="Y639" s="15"/>
      <c r="Z639" s="13"/>
      <c r="AA639" s="13"/>
      <c r="AB639" s="13"/>
      <c r="AC639" s="14"/>
      <c r="AD639" s="14"/>
      <c r="AE639" s="13"/>
    </row>
    <row r="640" spans="1:31" s="121" customFormat="1" ht="12">
      <c r="A640" s="113" t="s">
        <v>3675</v>
      </c>
      <c r="B640" s="99" t="s">
        <v>6792</v>
      </c>
      <c r="C640" s="19" t="s">
        <v>75</v>
      </c>
      <c r="D640" s="22" t="s">
        <v>135</v>
      </c>
      <c r="E640" s="19" t="s">
        <v>3</v>
      </c>
      <c r="F640" s="19" t="s">
        <v>67</v>
      </c>
      <c r="G640" s="21" t="s">
        <v>616</v>
      </c>
      <c r="H640" s="21" t="s">
        <v>616</v>
      </c>
      <c r="I640" s="19" t="s">
        <v>613</v>
      </c>
      <c r="J640" s="387" t="s">
        <v>3</v>
      </c>
      <c r="K640" s="20" t="s">
        <v>615</v>
      </c>
      <c r="L640" s="18" t="s">
        <v>615</v>
      </c>
      <c r="M640" s="32" t="s">
        <v>135</v>
      </c>
      <c r="N640" s="32">
        <v>26690</v>
      </c>
      <c r="O640" s="18">
        <v>26690</v>
      </c>
      <c r="P640" s="17" t="s">
        <v>611</v>
      </c>
      <c r="Q640" s="16" t="s">
        <v>135</v>
      </c>
      <c r="R640" s="13" t="s">
        <v>135</v>
      </c>
      <c r="S640" s="13" t="s">
        <v>6776</v>
      </c>
      <c r="T640" s="15" t="s">
        <v>6776</v>
      </c>
      <c r="U640" s="15"/>
      <c r="V640" s="15"/>
      <c r="W640" s="15"/>
      <c r="X640" s="15"/>
      <c r="Y640" s="15"/>
      <c r="Z640" s="13"/>
      <c r="AA640" s="13"/>
      <c r="AB640" s="13"/>
      <c r="AC640" s="14"/>
      <c r="AD640" s="14"/>
      <c r="AE640" s="13"/>
    </row>
    <row r="641" spans="1:31" s="121" customFormat="1" ht="12">
      <c r="A641" s="113" t="s">
        <v>3675</v>
      </c>
      <c r="B641" s="99" t="s">
        <v>6792</v>
      </c>
      <c r="C641" s="19" t="s">
        <v>69</v>
      </c>
      <c r="D641" s="22" t="s">
        <v>135</v>
      </c>
      <c r="E641" s="19" t="s">
        <v>3</v>
      </c>
      <c r="F641" s="19" t="s">
        <v>67</v>
      </c>
      <c r="G641" s="21" t="s">
        <v>614</v>
      </c>
      <c r="H641" s="21" t="s">
        <v>614</v>
      </c>
      <c r="I641" s="19" t="s">
        <v>613</v>
      </c>
      <c r="J641" s="387" t="s">
        <v>3</v>
      </c>
      <c r="K641" s="20" t="s">
        <v>612</v>
      </c>
      <c r="L641" s="18" t="s">
        <v>612</v>
      </c>
      <c r="M641" s="32" t="s">
        <v>135</v>
      </c>
      <c r="N641" s="32">
        <v>26690</v>
      </c>
      <c r="O641" s="18">
        <v>26690</v>
      </c>
      <c r="P641" s="17" t="s">
        <v>611</v>
      </c>
      <c r="Q641" s="16" t="s">
        <v>135</v>
      </c>
      <c r="R641" s="13" t="s">
        <v>135</v>
      </c>
      <c r="S641" s="13" t="s">
        <v>6776</v>
      </c>
      <c r="T641" s="15" t="s">
        <v>6776</v>
      </c>
      <c r="U641" s="15"/>
      <c r="V641" s="15"/>
      <c r="W641" s="15"/>
      <c r="X641" s="15"/>
      <c r="Y641" s="15"/>
      <c r="Z641" s="13"/>
      <c r="AA641" s="13"/>
      <c r="AB641" s="13"/>
      <c r="AC641" s="14"/>
      <c r="AD641" s="14"/>
      <c r="AE641" s="13"/>
    </row>
    <row r="642" spans="1:31" s="121" customFormat="1" ht="12">
      <c r="A642" s="113" t="s">
        <v>3675</v>
      </c>
      <c r="B642" s="99" t="s">
        <v>6792</v>
      </c>
      <c r="C642" s="19" t="s">
        <v>75</v>
      </c>
      <c r="D642" s="22">
        <v>40493</v>
      </c>
      <c r="E642" s="19" t="s">
        <v>3</v>
      </c>
      <c r="F642" s="19" t="s">
        <v>1</v>
      </c>
      <c r="G642" s="21" t="s">
        <v>481</v>
      </c>
      <c r="H642" s="21" t="s">
        <v>481</v>
      </c>
      <c r="I642" s="19" t="s">
        <v>402</v>
      </c>
      <c r="J642" s="387" t="s">
        <v>3</v>
      </c>
      <c r="K642" s="20" t="s">
        <v>480</v>
      </c>
      <c r="L642" s="18" t="s">
        <v>480</v>
      </c>
      <c r="M642" s="32" t="s">
        <v>479</v>
      </c>
      <c r="N642" s="32">
        <v>26803</v>
      </c>
      <c r="O642" s="18">
        <v>26803</v>
      </c>
      <c r="P642" s="17" t="s">
        <v>383</v>
      </c>
      <c r="Q642" s="16" t="s">
        <v>401</v>
      </c>
      <c r="R642" s="13">
        <v>40478</v>
      </c>
      <c r="S642" s="13" t="s">
        <v>5532</v>
      </c>
      <c r="T642" s="15" t="s">
        <v>5532</v>
      </c>
      <c r="U642" s="15">
        <v>500</v>
      </c>
      <c r="V642" s="15">
        <v>800000</v>
      </c>
      <c r="W642" s="15">
        <v>800</v>
      </c>
      <c r="X642" s="15">
        <v>1000</v>
      </c>
      <c r="Y642" s="15">
        <v>40483</v>
      </c>
      <c r="Z642" s="13" t="s">
        <v>6780</v>
      </c>
      <c r="AA642" s="13"/>
      <c r="AB642" s="13"/>
      <c r="AC642" s="14"/>
      <c r="AD642" s="14"/>
      <c r="AE642" s="13"/>
    </row>
    <row r="643" spans="1:31" s="121" customFormat="1" ht="12">
      <c r="A643" s="113" t="s">
        <v>3675</v>
      </c>
      <c r="B643" s="99" t="s">
        <v>6792</v>
      </c>
      <c r="C643" s="19" t="s">
        <v>75</v>
      </c>
      <c r="D643" s="22">
        <v>41882</v>
      </c>
      <c r="E643" s="19" t="s">
        <v>3</v>
      </c>
      <c r="F643" s="19" t="s">
        <v>1</v>
      </c>
      <c r="G643" s="21" t="s">
        <v>434</v>
      </c>
      <c r="H643" s="21" t="s">
        <v>434</v>
      </c>
      <c r="I643" s="19" t="s">
        <v>402</v>
      </c>
      <c r="J643" s="387" t="s">
        <v>3</v>
      </c>
      <c r="K643" s="20" t="s">
        <v>433</v>
      </c>
      <c r="L643" s="18" t="s">
        <v>433</v>
      </c>
      <c r="M643" s="32" t="s">
        <v>432</v>
      </c>
      <c r="N643" s="32">
        <v>26894</v>
      </c>
      <c r="O643" s="18">
        <v>26894</v>
      </c>
      <c r="P643" s="17" t="s">
        <v>406</v>
      </c>
      <c r="Q643" s="16"/>
      <c r="R643" s="13"/>
      <c r="S643" s="13" t="s">
        <v>6779</v>
      </c>
      <c r="T643" s="15" t="s">
        <v>6779</v>
      </c>
      <c r="U643" s="15"/>
      <c r="V643" s="15"/>
      <c r="W643" s="15"/>
      <c r="X643" s="15"/>
      <c r="Y643" s="15"/>
      <c r="Z643" s="13"/>
      <c r="AA643" s="13"/>
      <c r="AB643" s="13"/>
      <c r="AC643" s="14"/>
      <c r="AD643" s="14"/>
      <c r="AE643" s="13"/>
    </row>
    <row r="644" spans="1:31" s="121" customFormat="1" ht="12">
      <c r="A644" s="113" t="s">
        <v>3675</v>
      </c>
      <c r="B644" s="99" t="s">
        <v>6792</v>
      </c>
      <c r="C644" s="19" t="s">
        <v>75</v>
      </c>
      <c r="D644" s="22">
        <v>42370</v>
      </c>
      <c r="E644" s="19" t="s">
        <v>3</v>
      </c>
      <c r="F644" s="19" t="s">
        <v>1</v>
      </c>
      <c r="G644" s="21" t="s">
        <v>107</v>
      </c>
      <c r="H644" s="21" t="s">
        <v>106</v>
      </c>
      <c r="I644" s="19" t="s">
        <v>486</v>
      </c>
      <c r="J644" s="387" t="s">
        <v>3</v>
      </c>
      <c r="K644" s="20" t="s">
        <v>105</v>
      </c>
      <c r="L644" s="18" t="s">
        <v>105</v>
      </c>
      <c r="M644" s="32"/>
      <c r="N644" s="32"/>
      <c r="O644" s="18">
        <v>26894</v>
      </c>
      <c r="P644" s="17" t="s">
        <v>406</v>
      </c>
      <c r="Q644" s="16"/>
      <c r="R644" s="13"/>
      <c r="S644" s="13" t="s">
        <v>6779</v>
      </c>
      <c r="T644" s="15" t="s">
        <v>6779</v>
      </c>
      <c r="U644" s="15"/>
      <c r="V644" s="15"/>
      <c r="W644" s="15"/>
      <c r="X644" s="15"/>
      <c r="Y644" s="15"/>
      <c r="Z644" s="13"/>
      <c r="AA644" s="13"/>
      <c r="AB644" s="13"/>
      <c r="AC644" s="14"/>
      <c r="AD644" s="14"/>
      <c r="AE644" s="13"/>
    </row>
    <row r="645" spans="1:31" s="121" customFormat="1" ht="12">
      <c r="A645" s="113" t="s">
        <v>3675</v>
      </c>
      <c r="B645" s="99" t="s">
        <v>6792</v>
      </c>
      <c r="C645" s="19" t="s">
        <v>75</v>
      </c>
      <c r="D645" s="22">
        <v>42401</v>
      </c>
      <c r="E645" s="19" t="s">
        <v>3</v>
      </c>
      <c r="F645" s="19" t="s">
        <v>1</v>
      </c>
      <c r="G645" s="21" t="s">
        <v>102</v>
      </c>
      <c r="H645" s="21" t="s">
        <v>101</v>
      </c>
      <c r="I645" s="19" t="s">
        <v>486</v>
      </c>
      <c r="J645" s="387" t="s">
        <v>3</v>
      </c>
      <c r="K645" s="20" t="s">
        <v>100</v>
      </c>
      <c r="L645" s="18" t="s">
        <v>100</v>
      </c>
      <c r="M645" s="32"/>
      <c r="N645" s="32"/>
      <c r="O645" s="18">
        <v>26894</v>
      </c>
      <c r="P645" s="17" t="s">
        <v>406</v>
      </c>
      <c r="Q645" s="16"/>
      <c r="R645" s="13"/>
      <c r="S645" s="13" t="s">
        <v>6779</v>
      </c>
      <c r="T645" s="15" t="s">
        <v>6779</v>
      </c>
      <c r="U645" s="15"/>
      <c r="V645" s="15"/>
      <c r="W645" s="15"/>
      <c r="X645" s="15"/>
      <c r="Y645" s="15"/>
      <c r="Z645" s="13"/>
      <c r="AA645" s="13"/>
      <c r="AB645" s="13"/>
      <c r="AC645" s="14"/>
      <c r="AD645" s="14"/>
      <c r="AE645" s="13"/>
    </row>
    <row r="646" spans="1:31" s="121" customFormat="1" ht="12">
      <c r="A646" s="113" t="s">
        <v>3675</v>
      </c>
      <c r="B646" s="99" t="s">
        <v>6792</v>
      </c>
      <c r="C646" s="19" t="s">
        <v>69</v>
      </c>
      <c r="D646" s="22">
        <v>42292</v>
      </c>
      <c r="E646" s="19" t="s">
        <v>3</v>
      </c>
      <c r="F646" s="19" t="s">
        <v>1</v>
      </c>
      <c r="G646" s="21" t="s">
        <v>381</v>
      </c>
      <c r="H646" s="21" t="s">
        <v>381</v>
      </c>
      <c r="I646" s="19" t="s">
        <v>375</v>
      </c>
      <c r="J646" s="387" t="s">
        <v>3</v>
      </c>
      <c r="K646" s="20" t="s">
        <v>380</v>
      </c>
      <c r="L646" s="18" t="s">
        <v>380</v>
      </c>
      <c r="M646" s="32" t="s">
        <v>379</v>
      </c>
      <c r="N646" s="32">
        <v>26799</v>
      </c>
      <c r="O646" s="18" t="s">
        <v>267</v>
      </c>
      <c r="P646" s="17" t="s">
        <v>378</v>
      </c>
      <c r="Q646" s="16"/>
      <c r="R646" s="13">
        <v>42266</v>
      </c>
      <c r="S646" s="13" t="s">
        <v>5532</v>
      </c>
      <c r="T646" s="15" t="s">
        <v>5532</v>
      </c>
      <c r="U646" s="15"/>
      <c r="V646" s="15"/>
      <c r="W646" s="15"/>
      <c r="X646" s="15" t="e">
        <v>#DIV/0!</v>
      </c>
      <c r="Y646" s="15">
        <v>41922</v>
      </c>
      <c r="Z646" s="13" t="s">
        <v>6780</v>
      </c>
      <c r="AA646" s="13"/>
      <c r="AB646" s="13"/>
      <c r="AC646" s="14"/>
      <c r="AD646" s="14"/>
      <c r="AE646" s="13"/>
    </row>
    <row r="647" spans="1:31" s="121" customFormat="1" ht="12">
      <c r="A647" s="113" t="s">
        <v>3675</v>
      </c>
      <c r="B647" s="99" t="s">
        <v>6792</v>
      </c>
      <c r="C647" s="19" t="s">
        <v>69</v>
      </c>
      <c r="D647" s="22">
        <v>42286</v>
      </c>
      <c r="E647" s="19" t="s">
        <v>3</v>
      </c>
      <c r="F647" s="19" t="s">
        <v>1</v>
      </c>
      <c r="G647" s="21" t="s">
        <v>377</v>
      </c>
      <c r="H647" s="21" t="s">
        <v>376</v>
      </c>
      <c r="I647" s="19" t="s">
        <v>375</v>
      </c>
      <c r="J647" s="387" t="s">
        <v>3</v>
      </c>
      <c r="K647" s="20" t="s">
        <v>374</v>
      </c>
      <c r="L647" s="18" t="s">
        <v>374</v>
      </c>
      <c r="M647" s="32" t="s">
        <v>373</v>
      </c>
      <c r="N647" s="32">
        <v>26723</v>
      </c>
      <c r="O647" s="18">
        <v>26723</v>
      </c>
      <c r="P647" s="17" t="s">
        <v>372</v>
      </c>
      <c r="Q647" s="16" t="s">
        <v>371</v>
      </c>
      <c r="R647" s="13">
        <v>42195</v>
      </c>
      <c r="S647" s="13" t="s">
        <v>5532</v>
      </c>
      <c r="T647" s="15" t="s">
        <v>5532</v>
      </c>
      <c r="U647" s="15"/>
      <c r="V647" s="15"/>
      <c r="W647" s="15">
        <v>170</v>
      </c>
      <c r="X647" s="15"/>
      <c r="Y647" s="15">
        <v>42246</v>
      </c>
      <c r="Z647" s="13" t="s">
        <v>6780</v>
      </c>
      <c r="AA647" s="13"/>
      <c r="AB647" s="13"/>
      <c r="AC647" s="14"/>
      <c r="AD647" s="14"/>
      <c r="AE647" s="13"/>
    </row>
    <row r="648" spans="1:31" s="121" customFormat="1" ht="12">
      <c r="A648" s="113" t="s">
        <v>3675</v>
      </c>
      <c r="B648" s="99" t="s">
        <v>6792</v>
      </c>
      <c r="C648" s="19" t="s">
        <v>75</v>
      </c>
      <c r="D648" s="22">
        <v>40648</v>
      </c>
      <c r="E648" s="19" t="s">
        <v>3</v>
      </c>
      <c r="F648" s="19" t="s">
        <v>1</v>
      </c>
      <c r="G648" s="21" t="s">
        <v>6781</v>
      </c>
      <c r="H648" s="21" t="s">
        <v>370</v>
      </c>
      <c r="I648" s="19" t="s">
        <v>330</v>
      </c>
      <c r="J648" s="387" t="s">
        <v>3</v>
      </c>
      <c r="K648" s="20" t="s">
        <v>369</v>
      </c>
      <c r="L648" s="18" t="s">
        <v>369</v>
      </c>
      <c r="M648" s="32" t="s">
        <v>368</v>
      </c>
      <c r="N648" s="32">
        <v>26711</v>
      </c>
      <c r="O648" s="18">
        <v>26711</v>
      </c>
      <c r="P648" s="17" t="s">
        <v>94</v>
      </c>
      <c r="Q648" s="16" t="s">
        <v>367</v>
      </c>
      <c r="R648" s="13">
        <v>40617</v>
      </c>
      <c r="S648" s="13" t="s">
        <v>6779</v>
      </c>
      <c r="T648" s="15" t="s">
        <v>6779</v>
      </c>
      <c r="U648" s="15"/>
      <c r="V648" s="15"/>
      <c r="W648" s="15"/>
      <c r="X648" s="15"/>
      <c r="Y648" s="15">
        <v>40627</v>
      </c>
      <c r="Z648" s="13" t="s">
        <v>6782</v>
      </c>
      <c r="AA648" s="13"/>
      <c r="AB648" s="13"/>
      <c r="AC648" s="14"/>
      <c r="AD648" s="14"/>
      <c r="AE648" s="13"/>
    </row>
    <row r="649" spans="1:31" s="121" customFormat="1" ht="12">
      <c r="A649" s="113" t="s">
        <v>3675</v>
      </c>
      <c r="B649" s="99" t="s">
        <v>6792</v>
      </c>
      <c r="C649" s="19" t="s">
        <v>75</v>
      </c>
      <c r="D649" s="22">
        <v>40902</v>
      </c>
      <c r="E649" s="19" t="s">
        <v>3</v>
      </c>
      <c r="F649" s="19" t="s">
        <v>169</v>
      </c>
      <c r="G649" s="21" t="s">
        <v>366</v>
      </c>
      <c r="H649" s="21" t="s">
        <v>366</v>
      </c>
      <c r="I649" s="19" t="s">
        <v>330</v>
      </c>
      <c r="J649" s="387" t="s">
        <v>3</v>
      </c>
      <c r="K649" s="20" t="s">
        <v>365</v>
      </c>
      <c r="L649" s="18" t="s">
        <v>365</v>
      </c>
      <c r="M649" s="32" t="s">
        <v>364</v>
      </c>
      <c r="N649" s="32">
        <v>26711</v>
      </c>
      <c r="O649" s="18">
        <v>26711</v>
      </c>
      <c r="P649" s="17" t="s">
        <v>94</v>
      </c>
      <c r="Q649" s="16" t="s">
        <v>363</v>
      </c>
      <c r="R649" s="13">
        <v>40885</v>
      </c>
      <c r="S649" s="13" t="s">
        <v>6779</v>
      </c>
      <c r="T649" s="15" t="s">
        <v>6779</v>
      </c>
      <c r="U649" s="15"/>
      <c r="V649" s="15"/>
      <c r="W649" s="15"/>
      <c r="X649" s="15"/>
      <c r="Y649" s="15">
        <v>40895</v>
      </c>
      <c r="Z649" s="13" t="s">
        <v>6789</v>
      </c>
      <c r="AA649" s="13"/>
      <c r="AB649" s="13"/>
      <c r="AC649" s="14"/>
      <c r="AD649" s="14"/>
      <c r="AE649" s="13"/>
    </row>
    <row r="650" spans="1:31" s="121" customFormat="1" ht="12">
      <c r="A650" s="113" t="s">
        <v>3675</v>
      </c>
      <c r="B650" s="99" t="s">
        <v>6792</v>
      </c>
      <c r="C650" s="19" t="s">
        <v>75</v>
      </c>
      <c r="D650" s="22" t="s">
        <v>361</v>
      </c>
      <c r="E650" s="19" t="s">
        <v>3</v>
      </c>
      <c r="F650" s="19" t="s">
        <v>169</v>
      </c>
      <c r="G650" s="21" t="s">
        <v>360</v>
      </c>
      <c r="H650" s="21" t="s">
        <v>360</v>
      </c>
      <c r="I650" s="19" t="s">
        <v>330</v>
      </c>
      <c r="J650" s="387" t="s">
        <v>3</v>
      </c>
      <c r="K650" s="20" t="s">
        <v>359</v>
      </c>
      <c r="L650" s="18" t="s">
        <v>359</v>
      </c>
      <c r="M650" s="32" t="s">
        <v>358</v>
      </c>
      <c r="N650" s="32">
        <v>26711</v>
      </c>
      <c r="O650" s="18">
        <v>26711</v>
      </c>
      <c r="P650" s="17" t="s">
        <v>94</v>
      </c>
      <c r="Q650" s="16" t="s">
        <v>357</v>
      </c>
      <c r="R650" s="13">
        <v>40261</v>
      </c>
      <c r="S650" s="13" t="s">
        <v>6779</v>
      </c>
      <c r="T650" s="15" t="s">
        <v>6779</v>
      </c>
      <c r="U650" s="15">
        <v>300</v>
      </c>
      <c r="V650" s="15"/>
      <c r="W650" s="15" t="s">
        <v>356</v>
      </c>
      <c r="X650" s="15"/>
      <c r="Y650" s="15">
        <v>40263</v>
      </c>
      <c r="Z650" s="13" t="s">
        <v>6783</v>
      </c>
      <c r="AA650" s="13"/>
      <c r="AB650" s="13"/>
      <c r="AC650" s="14"/>
      <c r="AD650" s="14"/>
      <c r="AE650" s="13"/>
    </row>
    <row r="651" spans="1:31" s="121" customFormat="1" ht="12">
      <c r="A651" s="113" t="s">
        <v>3675</v>
      </c>
      <c r="B651" s="99" t="s">
        <v>6792</v>
      </c>
      <c r="C651" s="19" t="s">
        <v>75</v>
      </c>
      <c r="D651" s="22">
        <v>41379</v>
      </c>
      <c r="E651" s="19" t="s">
        <v>3</v>
      </c>
      <c r="F651" s="19" t="s">
        <v>1</v>
      </c>
      <c r="G651" s="21" t="s">
        <v>353</v>
      </c>
      <c r="H651" s="21" t="s">
        <v>353</v>
      </c>
      <c r="I651" s="19" t="s">
        <v>330</v>
      </c>
      <c r="J651" s="387" t="s">
        <v>3</v>
      </c>
      <c r="K651" s="20" t="s">
        <v>352</v>
      </c>
      <c r="L651" s="18" t="s">
        <v>352</v>
      </c>
      <c r="M651" s="32" t="s">
        <v>351</v>
      </c>
      <c r="N651" s="32">
        <v>26711</v>
      </c>
      <c r="O651" s="18">
        <v>26711</v>
      </c>
      <c r="P651" s="17" t="s">
        <v>94</v>
      </c>
      <c r="Q651" s="16" t="s">
        <v>350</v>
      </c>
      <c r="R651" s="13">
        <v>41345</v>
      </c>
      <c r="S651" s="13" t="s">
        <v>6779</v>
      </c>
      <c r="T651" s="15" t="s">
        <v>6779</v>
      </c>
      <c r="U651" s="15">
        <v>1800</v>
      </c>
      <c r="V651" s="15">
        <v>21000</v>
      </c>
      <c r="W651" s="15">
        <v>50</v>
      </c>
      <c r="X651" s="15">
        <v>420</v>
      </c>
      <c r="Y651" s="15">
        <v>41347</v>
      </c>
      <c r="Z651" s="13" t="s">
        <v>6783</v>
      </c>
      <c r="AA651" s="13"/>
      <c r="AB651" s="13"/>
      <c r="AC651" s="14"/>
      <c r="AD651" s="14"/>
      <c r="AE651" s="13"/>
    </row>
    <row r="652" spans="1:31" s="121" customFormat="1" ht="12">
      <c r="A652" s="113" t="s">
        <v>3675</v>
      </c>
      <c r="B652" s="99" t="s">
        <v>6792</v>
      </c>
      <c r="C652" s="19" t="s">
        <v>75</v>
      </c>
      <c r="D652" s="22">
        <v>41426</v>
      </c>
      <c r="E652" s="19" t="s">
        <v>3</v>
      </c>
      <c r="F652" s="19" t="s">
        <v>1</v>
      </c>
      <c r="G652" s="21" t="s">
        <v>6337</v>
      </c>
      <c r="H652" s="21" t="s">
        <v>6337</v>
      </c>
      <c r="I652" s="19" t="s">
        <v>330</v>
      </c>
      <c r="J652" s="387" t="s">
        <v>3</v>
      </c>
      <c r="K652" s="20" t="s">
        <v>349</v>
      </c>
      <c r="L652" s="18" t="s">
        <v>349</v>
      </c>
      <c r="M652" s="32" t="s">
        <v>348</v>
      </c>
      <c r="N652" s="32">
        <v>26711</v>
      </c>
      <c r="O652" s="18">
        <v>26711</v>
      </c>
      <c r="P652" s="17" t="s">
        <v>94</v>
      </c>
      <c r="Q652" s="16" t="s">
        <v>347</v>
      </c>
      <c r="R652" s="13">
        <v>41393</v>
      </c>
      <c r="S652" s="13" t="s">
        <v>6779</v>
      </c>
      <c r="T652" s="15" t="s">
        <v>6779</v>
      </c>
      <c r="U652" s="15"/>
      <c r="V652" s="15"/>
      <c r="W652" s="15">
        <v>30</v>
      </c>
      <c r="X652" s="15">
        <v>0</v>
      </c>
      <c r="Y652" s="15">
        <v>41396</v>
      </c>
      <c r="Z652" s="13" t="s">
        <v>6783</v>
      </c>
      <c r="AA652" s="13"/>
      <c r="AB652" s="13"/>
      <c r="AC652" s="14"/>
      <c r="AD652" s="14"/>
      <c r="AE652" s="13"/>
    </row>
    <row r="653" spans="1:31" s="121" customFormat="1" ht="12">
      <c r="A653" s="113" t="s">
        <v>3675</v>
      </c>
      <c r="B653" s="99" t="s">
        <v>6792</v>
      </c>
      <c r="C653" s="19" t="s">
        <v>75</v>
      </c>
      <c r="D653" s="22" t="s">
        <v>333</v>
      </c>
      <c r="E653" s="19" t="s">
        <v>3</v>
      </c>
      <c r="F653" s="19" t="s">
        <v>1</v>
      </c>
      <c r="G653" s="21" t="s">
        <v>332</v>
      </c>
      <c r="H653" s="21" t="s">
        <v>331</v>
      </c>
      <c r="I653" s="19" t="s">
        <v>330</v>
      </c>
      <c r="J653" s="387" t="s">
        <v>3</v>
      </c>
      <c r="K653" s="20" t="s">
        <v>329</v>
      </c>
      <c r="L653" s="18" t="s">
        <v>328</v>
      </c>
      <c r="M653" s="32" t="s">
        <v>327</v>
      </c>
      <c r="N653" s="32">
        <v>26711</v>
      </c>
      <c r="O653" s="18">
        <v>26711</v>
      </c>
      <c r="P653" s="17" t="s">
        <v>94</v>
      </c>
      <c r="Q653" s="16" t="s">
        <v>326</v>
      </c>
      <c r="R653" s="13">
        <v>42217</v>
      </c>
      <c r="S653" s="13" t="s">
        <v>6779</v>
      </c>
      <c r="T653" s="15" t="s">
        <v>6779</v>
      </c>
      <c r="U653" s="15"/>
      <c r="V653" s="15" t="s">
        <v>325</v>
      </c>
      <c r="W653" s="15">
        <v>80</v>
      </c>
      <c r="X653" s="15" t="e">
        <v>#VALUE!</v>
      </c>
      <c r="Y653" s="15">
        <v>42251</v>
      </c>
      <c r="Z653" s="13" t="s">
        <v>6782</v>
      </c>
      <c r="AA653" s="13"/>
      <c r="AB653" s="13"/>
      <c r="AC653" s="14"/>
      <c r="AD653" s="14"/>
      <c r="AE653" s="13"/>
    </row>
    <row r="654" spans="1:31" s="121" customFormat="1" ht="12">
      <c r="A654" s="113" t="s">
        <v>3675</v>
      </c>
      <c r="B654" s="99" t="s">
        <v>6792</v>
      </c>
      <c r="C654" s="19" t="s">
        <v>75</v>
      </c>
      <c r="D654" s="22">
        <v>41553</v>
      </c>
      <c r="E654" s="19" t="s">
        <v>3</v>
      </c>
      <c r="F654" s="19" t="s">
        <v>1</v>
      </c>
      <c r="G654" s="21" t="s">
        <v>6339</v>
      </c>
      <c r="H654" s="21" t="s">
        <v>6340</v>
      </c>
      <c r="I654" s="19" t="s">
        <v>330</v>
      </c>
      <c r="J654" s="387" t="s">
        <v>3</v>
      </c>
      <c r="K654" s="20" t="s">
        <v>173</v>
      </c>
      <c r="L654" s="18" t="s">
        <v>6790</v>
      </c>
      <c r="M654" s="32" t="s">
        <v>172</v>
      </c>
      <c r="N654" s="32">
        <v>26711</v>
      </c>
      <c r="O654" s="18">
        <v>26711</v>
      </c>
      <c r="P654" s="17" t="s">
        <v>94</v>
      </c>
      <c r="Q654" s="16"/>
      <c r="R654" s="13">
        <v>41520</v>
      </c>
      <c r="S654" s="13" t="s">
        <v>6779</v>
      </c>
      <c r="T654" s="15" t="s">
        <v>6779</v>
      </c>
      <c r="U654" s="15"/>
      <c r="V654" s="15"/>
      <c r="W654" s="15">
        <v>130</v>
      </c>
      <c r="X654" s="15"/>
      <c r="Y654" s="15">
        <v>41523</v>
      </c>
      <c r="Z654" s="13" t="s">
        <v>6784</v>
      </c>
      <c r="AA654" s="13"/>
      <c r="AB654" s="13"/>
      <c r="AC654" s="14"/>
      <c r="AD654" s="14"/>
      <c r="AE654" s="13"/>
    </row>
    <row r="655" spans="1:31" s="121" customFormat="1" ht="12">
      <c r="A655" s="113" t="s">
        <v>3675</v>
      </c>
      <c r="B655" s="99" t="s">
        <v>6792</v>
      </c>
      <c r="C655" s="19" t="s">
        <v>75</v>
      </c>
      <c r="D655" s="22">
        <v>42471</v>
      </c>
      <c r="E655" s="19" t="s">
        <v>3</v>
      </c>
      <c r="F655" s="19" t="s">
        <v>1</v>
      </c>
      <c r="G655" s="21" t="s">
        <v>171</v>
      </c>
      <c r="H655" s="21" t="s">
        <v>171</v>
      </c>
      <c r="I655" s="19" t="s">
        <v>330</v>
      </c>
      <c r="J655" s="387" t="s">
        <v>3</v>
      </c>
      <c r="K655" s="20" t="s">
        <v>170</v>
      </c>
      <c r="L655" s="18" t="s">
        <v>170</v>
      </c>
      <c r="M655" s="32" t="s">
        <v>6341</v>
      </c>
      <c r="N655" s="32">
        <v>26711</v>
      </c>
      <c r="O655" s="18">
        <v>26711</v>
      </c>
      <c r="P655" s="17" t="s">
        <v>94</v>
      </c>
      <c r="Q655" s="16" t="s">
        <v>6338</v>
      </c>
      <c r="R655" s="13">
        <v>42457</v>
      </c>
      <c r="S655" s="13" t="s">
        <v>6779</v>
      </c>
      <c r="T655" s="15" t="s">
        <v>6779</v>
      </c>
      <c r="U655" s="15">
        <v>2000</v>
      </c>
      <c r="V655" s="15">
        <v>14000</v>
      </c>
      <c r="W655" s="15">
        <v>5</v>
      </c>
      <c r="X655" s="15">
        <v>2800</v>
      </c>
      <c r="Y655" s="15">
        <v>42458</v>
      </c>
      <c r="Z655" s="13" t="s">
        <v>6785</v>
      </c>
      <c r="AA655" s="13"/>
      <c r="AB655" s="13"/>
      <c r="AC655" s="14"/>
      <c r="AD655" s="14"/>
      <c r="AE655" s="13"/>
    </row>
    <row r="656" spans="1:31" s="121" customFormat="1" ht="12">
      <c r="A656" s="113" t="s">
        <v>3675</v>
      </c>
      <c r="B656" s="99" t="s">
        <v>6792</v>
      </c>
      <c r="C656" s="19" t="s">
        <v>69</v>
      </c>
      <c r="D656" s="22">
        <v>42262</v>
      </c>
      <c r="E656" s="19" t="s">
        <v>3</v>
      </c>
      <c r="F656" s="19" t="s">
        <v>1</v>
      </c>
      <c r="G656" s="21" t="s">
        <v>315</v>
      </c>
      <c r="H656" s="21" t="s">
        <v>315</v>
      </c>
      <c r="I656" s="19" t="s">
        <v>289</v>
      </c>
      <c r="J656" s="387" t="s">
        <v>3</v>
      </c>
      <c r="K656" s="20" t="s">
        <v>314</v>
      </c>
      <c r="L656" s="18" t="s">
        <v>314</v>
      </c>
      <c r="M656" s="32" t="s">
        <v>313</v>
      </c>
      <c r="N656" s="32">
        <v>26799</v>
      </c>
      <c r="O656" s="18">
        <v>26799</v>
      </c>
      <c r="P656" s="17" t="s">
        <v>309</v>
      </c>
      <c r="Q656" s="16" t="s">
        <v>308</v>
      </c>
      <c r="R656" s="13">
        <v>42200</v>
      </c>
      <c r="S656" s="13" t="s">
        <v>6752</v>
      </c>
      <c r="T656" s="15" t="s">
        <v>6752</v>
      </c>
      <c r="U656" s="15">
        <v>450</v>
      </c>
      <c r="V656" s="15">
        <v>72000</v>
      </c>
      <c r="W656" s="15">
        <v>9</v>
      </c>
      <c r="X656" s="15">
        <v>8000</v>
      </c>
      <c r="Y656" s="15">
        <v>42201</v>
      </c>
      <c r="Z656" s="13" t="s">
        <v>3477</v>
      </c>
      <c r="AA656" s="13"/>
      <c r="AB656" s="13"/>
      <c r="AC656" s="14"/>
      <c r="AD656" s="14"/>
      <c r="AE656" s="13"/>
    </row>
    <row r="657" spans="1:31" s="121" customFormat="1" ht="12">
      <c r="A657" s="113" t="s">
        <v>3675</v>
      </c>
      <c r="B657" s="99" t="s">
        <v>6792</v>
      </c>
      <c r="C657" s="19" t="s">
        <v>69</v>
      </c>
      <c r="D657" s="22">
        <v>42262</v>
      </c>
      <c r="E657" s="19" t="s">
        <v>3</v>
      </c>
      <c r="F657" s="19" t="s">
        <v>1</v>
      </c>
      <c r="G657" s="21" t="s">
        <v>312</v>
      </c>
      <c r="H657" s="21" t="s">
        <v>312</v>
      </c>
      <c r="I657" s="19" t="s">
        <v>289</v>
      </c>
      <c r="J657" s="387" t="s">
        <v>3</v>
      </c>
      <c r="K657" s="20" t="s">
        <v>311</v>
      </c>
      <c r="L657" s="18" t="s">
        <v>311</v>
      </c>
      <c r="M657" s="32" t="s">
        <v>310</v>
      </c>
      <c r="N657" s="32">
        <v>26799</v>
      </c>
      <c r="O657" s="18">
        <v>26799</v>
      </c>
      <c r="P657" s="17" t="s">
        <v>309</v>
      </c>
      <c r="Q657" s="16" t="s">
        <v>308</v>
      </c>
      <c r="R657" s="13">
        <v>42200</v>
      </c>
      <c r="S657" s="13" t="s">
        <v>6752</v>
      </c>
      <c r="T657" s="15" t="s">
        <v>6752</v>
      </c>
      <c r="U657" s="15">
        <v>1350</v>
      </c>
      <c r="V657" s="15">
        <v>18000</v>
      </c>
      <c r="W657" s="15">
        <v>11</v>
      </c>
      <c r="X657" s="15">
        <v>1636.3636363636363</v>
      </c>
      <c r="Y657" s="15">
        <v>42201</v>
      </c>
      <c r="Z657" s="13" t="s">
        <v>3477</v>
      </c>
      <c r="AA657" s="13"/>
      <c r="AB657" s="13"/>
      <c r="AC657" s="14"/>
      <c r="AD657" s="14"/>
      <c r="AE657" s="13"/>
    </row>
    <row r="658" spans="1:31" s="121" customFormat="1" ht="12">
      <c r="A658" s="113" t="s">
        <v>3675</v>
      </c>
      <c r="B658" s="99" t="s">
        <v>6792</v>
      </c>
      <c r="C658" s="19" t="s">
        <v>69</v>
      </c>
      <c r="D658" s="22">
        <v>40391</v>
      </c>
      <c r="E658" s="19" t="s">
        <v>3</v>
      </c>
      <c r="F658" s="19" t="s">
        <v>1</v>
      </c>
      <c r="G658" s="21" t="s">
        <v>290</v>
      </c>
      <c r="H658" s="21" t="s">
        <v>290</v>
      </c>
      <c r="I658" s="19" t="s">
        <v>289</v>
      </c>
      <c r="J658" s="387" t="s">
        <v>3</v>
      </c>
      <c r="K658" s="20" t="s">
        <v>288</v>
      </c>
      <c r="L658" s="18" t="s">
        <v>288</v>
      </c>
      <c r="M658" s="32" t="s">
        <v>287</v>
      </c>
      <c r="N658" s="32">
        <v>26802</v>
      </c>
      <c r="O658" s="18">
        <v>26802</v>
      </c>
      <c r="P658" s="17" t="s">
        <v>227</v>
      </c>
      <c r="Q658" s="16" t="s">
        <v>6342</v>
      </c>
      <c r="R658" s="13">
        <v>40344</v>
      </c>
      <c r="S658" s="13" t="s">
        <v>6791</v>
      </c>
      <c r="T658" s="15" t="s">
        <v>6791</v>
      </c>
      <c r="U658" s="15"/>
      <c r="V658" s="15"/>
      <c r="W658" s="15"/>
      <c r="X658" s="15"/>
      <c r="Y658" s="15">
        <v>40349</v>
      </c>
      <c r="Z658" s="13" t="s">
        <v>3477</v>
      </c>
      <c r="AA658" s="13"/>
      <c r="AB658" s="13"/>
      <c r="AC658" s="14"/>
      <c r="AD658" s="14"/>
      <c r="AE658" s="13"/>
    </row>
    <row r="659" spans="1:31" s="121" customFormat="1" ht="12">
      <c r="A659" s="113" t="s">
        <v>3675</v>
      </c>
      <c r="B659" s="99" t="s">
        <v>6792</v>
      </c>
      <c r="C659" s="19" t="s">
        <v>58</v>
      </c>
      <c r="D659" s="22">
        <v>43040</v>
      </c>
      <c r="E659" s="19" t="s">
        <v>3</v>
      </c>
      <c r="F659" s="19" t="s">
        <v>1</v>
      </c>
      <c r="G659" s="21" t="s">
        <v>6343</v>
      </c>
      <c r="H659" s="21" t="s">
        <v>6343</v>
      </c>
      <c r="I659" s="19" t="s">
        <v>667</v>
      </c>
      <c r="J659" s="387" t="s">
        <v>3</v>
      </c>
      <c r="K659" s="20" t="s">
        <v>6344</v>
      </c>
      <c r="L659" s="18" t="s">
        <v>6344</v>
      </c>
      <c r="M659" s="32"/>
      <c r="N659" s="32">
        <v>26622</v>
      </c>
      <c r="O659" s="18">
        <v>26622</v>
      </c>
      <c r="P659" s="17" t="s">
        <v>6334</v>
      </c>
      <c r="Q659" s="16" t="s">
        <v>6345</v>
      </c>
      <c r="R659" s="13">
        <v>43235</v>
      </c>
      <c r="S659" s="13" t="s">
        <v>6776</v>
      </c>
      <c r="T659" s="15" t="s">
        <v>6776</v>
      </c>
      <c r="U659" s="15"/>
      <c r="V659" s="15"/>
      <c r="W659" s="15"/>
      <c r="X659" s="15"/>
      <c r="Y659" s="15"/>
      <c r="Z659" s="13"/>
      <c r="AA659" s="13"/>
      <c r="AB659" s="13"/>
      <c r="AC659" s="14"/>
      <c r="AD659" s="14"/>
      <c r="AE659" s="13"/>
    </row>
    <row r="660" spans="1:31" s="121" customFormat="1" ht="12">
      <c r="A660" s="113" t="s">
        <v>3675</v>
      </c>
      <c r="B660" s="99" t="s">
        <v>6792</v>
      </c>
      <c r="C660" s="19" t="s">
        <v>58</v>
      </c>
      <c r="D660" s="22">
        <v>43025</v>
      </c>
      <c r="E660" s="19" t="s">
        <v>3</v>
      </c>
      <c r="F660" s="19" t="s">
        <v>1</v>
      </c>
      <c r="G660" s="21" t="s">
        <v>6346</v>
      </c>
      <c r="H660" s="21" t="s">
        <v>6346</v>
      </c>
      <c r="I660" s="19" t="s">
        <v>667</v>
      </c>
      <c r="J660" s="387" t="s">
        <v>3</v>
      </c>
      <c r="K660" s="20" t="s">
        <v>6347</v>
      </c>
      <c r="L660" s="18" t="s">
        <v>6347</v>
      </c>
      <c r="M660" s="32"/>
      <c r="N660" s="32">
        <v>26622</v>
      </c>
      <c r="O660" s="18">
        <v>26622</v>
      </c>
      <c r="P660" s="17" t="s">
        <v>6334</v>
      </c>
      <c r="Q660" s="16" t="s">
        <v>6348</v>
      </c>
      <c r="R660" s="13">
        <v>43235</v>
      </c>
      <c r="S660" s="13" t="s">
        <v>6776</v>
      </c>
      <c r="T660" s="15" t="s">
        <v>6776</v>
      </c>
      <c r="U660" s="15"/>
      <c r="V660" s="15"/>
      <c r="W660" s="15"/>
      <c r="X660" s="15"/>
      <c r="Y660" s="15"/>
      <c r="Z660" s="13"/>
      <c r="AA660" s="13"/>
      <c r="AB660" s="13"/>
      <c r="AC660" s="14"/>
      <c r="AD660" s="14"/>
      <c r="AE660" s="13"/>
    </row>
    <row r="661" spans="1:31" s="121" customFormat="1" ht="12">
      <c r="A661" s="113" t="s">
        <v>3675</v>
      </c>
      <c r="B661" s="99" t="s">
        <v>6792</v>
      </c>
      <c r="C661" s="19" t="s">
        <v>69</v>
      </c>
      <c r="D661" s="22">
        <v>43023</v>
      </c>
      <c r="E661" s="19" t="s">
        <v>3</v>
      </c>
      <c r="F661" s="19" t="s">
        <v>67</v>
      </c>
      <c r="G661" s="21" t="s">
        <v>6349</v>
      </c>
      <c r="H661" s="21" t="s">
        <v>6349</v>
      </c>
      <c r="I661" s="19" t="s">
        <v>667</v>
      </c>
      <c r="J661" s="387" t="s">
        <v>3</v>
      </c>
      <c r="K661" s="20" t="s">
        <v>6350</v>
      </c>
      <c r="L661" s="18" t="s">
        <v>6350</v>
      </c>
      <c r="M661" s="32"/>
      <c r="N661" s="32">
        <v>26622</v>
      </c>
      <c r="O661" s="18">
        <v>26622</v>
      </c>
      <c r="P661" s="17" t="s">
        <v>6334</v>
      </c>
      <c r="Q661" s="16" t="s">
        <v>6351</v>
      </c>
      <c r="R661" s="13">
        <v>43235</v>
      </c>
      <c r="S661" s="13" t="s">
        <v>6776</v>
      </c>
      <c r="T661" s="15" t="s">
        <v>6776</v>
      </c>
      <c r="U661" s="15"/>
      <c r="V661" s="15"/>
      <c r="W661" s="15"/>
      <c r="X661" s="15"/>
      <c r="Y661" s="15"/>
      <c r="Z661" s="13"/>
      <c r="AA661" s="13"/>
      <c r="AB661" s="13"/>
      <c r="AC661" s="14"/>
      <c r="AD661" s="14"/>
      <c r="AE661" s="13"/>
    </row>
    <row r="662" spans="1:31" s="121" customFormat="1" ht="12">
      <c r="A662" s="113" t="s">
        <v>3675</v>
      </c>
      <c r="B662" s="99" t="s">
        <v>6792</v>
      </c>
      <c r="C662" s="19" t="s">
        <v>58</v>
      </c>
      <c r="D662" s="22">
        <v>43089</v>
      </c>
      <c r="E662" s="19" t="s">
        <v>3</v>
      </c>
      <c r="F662" s="19" t="s">
        <v>1</v>
      </c>
      <c r="G662" s="21" t="s">
        <v>6352</v>
      </c>
      <c r="H662" s="21" t="s">
        <v>6352</v>
      </c>
      <c r="I662" s="19" t="s">
        <v>667</v>
      </c>
      <c r="J662" s="387" t="s">
        <v>3</v>
      </c>
      <c r="K662" s="20" t="s">
        <v>6353</v>
      </c>
      <c r="L662" s="18" t="s">
        <v>6353</v>
      </c>
      <c r="M662" s="32"/>
      <c r="N662" s="32">
        <v>26622</v>
      </c>
      <c r="O662" s="18">
        <v>26622</v>
      </c>
      <c r="P662" s="17" t="s">
        <v>6334</v>
      </c>
      <c r="Q662" s="16" t="s">
        <v>6354</v>
      </c>
      <c r="R662" s="13">
        <v>43235</v>
      </c>
      <c r="S662" s="13" t="s">
        <v>6776</v>
      </c>
      <c r="T662" s="15" t="s">
        <v>6776</v>
      </c>
      <c r="U662" s="15"/>
      <c r="V662" s="15"/>
      <c r="W662" s="15"/>
      <c r="X662" s="15"/>
      <c r="Y662" s="15"/>
      <c r="Z662" s="13"/>
      <c r="AA662" s="13"/>
      <c r="AB662" s="13"/>
      <c r="AC662" s="14"/>
      <c r="AD662" s="14"/>
      <c r="AE662" s="13"/>
    </row>
    <row r="663" spans="1:31" s="121" customFormat="1" ht="12">
      <c r="A663" s="113" t="s">
        <v>3675</v>
      </c>
      <c r="B663" s="99" t="s">
        <v>6792</v>
      </c>
      <c r="C663" s="19" t="s">
        <v>75</v>
      </c>
      <c r="D663" s="22">
        <v>42887</v>
      </c>
      <c r="E663" s="19" t="s">
        <v>3</v>
      </c>
      <c r="F663" s="19" t="s">
        <v>67</v>
      </c>
      <c r="G663" s="21" t="s">
        <v>6355</v>
      </c>
      <c r="H663" s="21" t="s">
        <v>6355</v>
      </c>
      <c r="I663" s="19" t="s">
        <v>330</v>
      </c>
      <c r="J663" s="387" t="s">
        <v>3</v>
      </c>
      <c r="K663" s="20" t="s">
        <v>6356</v>
      </c>
      <c r="L663" s="18" t="s">
        <v>6356</v>
      </c>
      <c r="M663" s="32" t="s">
        <v>6357</v>
      </c>
      <c r="N663" s="32">
        <v>26711</v>
      </c>
      <c r="O663" s="18">
        <v>26711</v>
      </c>
      <c r="P663" s="17" t="s">
        <v>94</v>
      </c>
      <c r="Q663" s="16" t="s">
        <v>6358</v>
      </c>
      <c r="R663" s="13">
        <v>43235</v>
      </c>
      <c r="S663" s="13" t="s">
        <v>6779</v>
      </c>
      <c r="T663" s="15" t="s">
        <v>6779</v>
      </c>
      <c r="U663" s="15"/>
      <c r="V663" s="15"/>
      <c r="W663" s="15"/>
      <c r="X663" s="15"/>
      <c r="Y663" s="15"/>
      <c r="Z663" s="13" t="s">
        <v>6782</v>
      </c>
      <c r="AA663" s="13"/>
      <c r="AB663" s="13"/>
      <c r="AC663" s="14"/>
      <c r="AD663" s="14"/>
      <c r="AE663" s="13"/>
    </row>
    <row r="664" spans="1:31" s="121" customFormat="1" ht="12">
      <c r="A664" s="113" t="s">
        <v>3675</v>
      </c>
      <c r="B664" s="99" t="s">
        <v>6792</v>
      </c>
      <c r="C664" s="19" t="s">
        <v>75</v>
      </c>
      <c r="D664" s="22">
        <v>42972</v>
      </c>
      <c r="E664" s="19" t="s">
        <v>3</v>
      </c>
      <c r="F664" s="19" t="s">
        <v>67</v>
      </c>
      <c r="G664" s="21" t="s">
        <v>6359</v>
      </c>
      <c r="H664" s="21" t="s">
        <v>6360</v>
      </c>
      <c r="I664" s="19" t="s">
        <v>330</v>
      </c>
      <c r="J664" s="387" t="s">
        <v>3</v>
      </c>
      <c r="K664" s="20" t="s">
        <v>6361</v>
      </c>
      <c r="L664" s="18" t="s">
        <v>6361</v>
      </c>
      <c r="M664" s="32" t="s">
        <v>6362</v>
      </c>
      <c r="N664" s="32">
        <v>26711</v>
      </c>
      <c r="O664" s="18">
        <v>26711</v>
      </c>
      <c r="P664" s="17" t="s">
        <v>94</v>
      </c>
      <c r="Q664" s="16" t="s">
        <v>6363</v>
      </c>
      <c r="R664" s="13">
        <v>43235</v>
      </c>
      <c r="S664" s="13" t="s">
        <v>6779</v>
      </c>
      <c r="T664" s="15" t="s">
        <v>6779</v>
      </c>
      <c r="U664" s="15"/>
      <c r="V664" s="15"/>
      <c r="W664" s="15"/>
      <c r="X664" s="15"/>
      <c r="Y664" s="15"/>
      <c r="Z664" s="13" t="s">
        <v>6783</v>
      </c>
      <c r="AA664" s="13"/>
      <c r="AB664" s="13"/>
      <c r="AC664" s="14"/>
      <c r="AD664" s="14"/>
      <c r="AE664" s="13"/>
    </row>
    <row r="665" spans="1:31" s="121" customFormat="1" ht="12">
      <c r="A665" s="113" t="s">
        <v>3675</v>
      </c>
      <c r="B665" s="99" t="s">
        <v>6792</v>
      </c>
      <c r="C665" s="19" t="s">
        <v>75</v>
      </c>
      <c r="D665" s="22">
        <v>43060</v>
      </c>
      <c r="E665" s="19" t="s">
        <v>3</v>
      </c>
      <c r="F665" s="19" t="s">
        <v>67</v>
      </c>
      <c r="G665" s="21" t="s">
        <v>6364</v>
      </c>
      <c r="H665" s="21" t="s">
        <v>6365</v>
      </c>
      <c r="I665" s="19" t="s">
        <v>330</v>
      </c>
      <c r="J665" s="387" t="s">
        <v>3</v>
      </c>
      <c r="K665" s="20" t="s">
        <v>6366</v>
      </c>
      <c r="L665" s="18" t="s">
        <v>6366</v>
      </c>
      <c r="M665" s="32" t="s">
        <v>6367</v>
      </c>
      <c r="N665" s="32">
        <v>26711</v>
      </c>
      <c r="O665" s="18">
        <v>26711</v>
      </c>
      <c r="P665" s="17" t="s">
        <v>94</v>
      </c>
      <c r="Q665" s="16" t="s">
        <v>6368</v>
      </c>
      <c r="R665" s="13">
        <v>43235</v>
      </c>
      <c r="S665" s="13" t="s">
        <v>6779</v>
      </c>
      <c r="T665" s="15" t="s">
        <v>6779</v>
      </c>
      <c r="U665" s="15"/>
      <c r="V665" s="15"/>
      <c r="W665" s="15"/>
      <c r="X665" s="15"/>
      <c r="Y665" s="15"/>
      <c r="Z665" s="13" t="s">
        <v>6783</v>
      </c>
      <c r="AA665" s="13"/>
      <c r="AB665" s="13"/>
      <c r="AC665" s="14"/>
      <c r="AD665" s="14"/>
      <c r="AE665" s="13"/>
    </row>
    <row r="666" spans="1:31" s="121" customFormat="1" ht="12">
      <c r="A666" s="113" t="s">
        <v>3675</v>
      </c>
      <c r="B666" s="99" t="s">
        <v>6792</v>
      </c>
      <c r="C666" s="19" t="s">
        <v>75</v>
      </c>
      <c r="D666" s="22">
        <v>43131</v>
      </c>
      <c r="E666" s="19" t="s">
        <v>3</v>
      </c>
      <c r="F666" s="19" t="s">
        <v>67</v>
      </c>
      <c r="G666" s="21" t="s">
        <v>6369</v>
      </c>
      <c r="H666" s="21" t="s">
        <v>6370</v>
      </c>
      <c r="I666" s="19" t="s">
        <v>330</v>
      </c>
      <c r="J666" s="387" t="s">
        <v>3</v>
      </c>
      <c r="K666" s="20" t="s">
        <v>6371</v>
      </c>
      <c r="L666" s="18" t="s">
        <v>6371</v>
      </c>
      <c r="M666" s="32" t="s">
        <v>6372</v>
      </c>
      <c r="N666" s="32">
        <v>26711</v>
      </c>
      <c r="O666" s="18">
        <v>26711</v>
      </c>
      <c r="P666" s="17" t="s">
        <v>94</v>
      </c>
      <c r="Q666" s="16" t="s">
        <v>6373</v>
      </c>
      <c r="R666" s="13">
        <v>43235</v>
      </c>
      <c r="S666" s="13" t="s">
        <v>6779</v>
      </c>
      <c r="T666" s="15" t="s">
        <v>6779</v>
      </c>
      <c r="U666" s="15"/>
      <c r="V666" s="15"/>
      <c r="W666" s="15"/>
      <c r="X666" s="15"/>
      <c r="Y666" s="15"/>
      <c r="Z666" s="13" t="s">
        <v>6783</v>
      </c>
      <c r="AA666" s="13"/>
      <c r="AB666" s="13"/>
      <c r="AC666" s="14"/>
      <c r="AD666" s="14"/>
      <c r="AE666" s="13"/>
    </row>
    <row r="667" spans="1:31" s="121" customFormat="1" ht="12">
      <c r="A667" s="113" t="s">
        <v>3675</v>
      </c>
      <c r="B667" s="99" t="s">
        <v>6792</v>
      </c>
      <c r="C667" s="19" t="s">
        <v>75</v>
      </c>
      <c r="D667" s="22" t="s">
        <v>135</v>
      </c>
      <c r="E667" s="19" t="s">
        <v>3</v>
      </c>
      <c r="F667" s="19" t="s">
        <v>1</v>
      </c>
      <c r="G667" s="21" t="s">
        <v>6374</v>
      </c>
      <c r="H667" s="21" t="s">
        <v>6374</v>
      </c>
      <c r="I667" s="19" t="s">
        <v>137</v>
      </c>
      <c r="J667" s="387" t="s">
        <v>3</v>
      </c>
      <c r="K667" s="20" t="s">
        <v>6375</v>
      </c>
      <c r="L667" s="18" t="s">
        <v>6375</v>
      </c>
      <c r="M667" s="32" t="s">
        <v>135</v>
      </c>
      <c r="N667" s="32">
        <v>26602</v>
      </c>
      <c r="O667" s="18">
        <v>26602</v>
      </c>
      <c r="P667" s="17" t="s">
        <v>134</v>
      </c>
      <c r="Q667" s="16" t="s">
        <v>6376</v>
      </c>
      <c r="R667" s="13">
        <v>43235</v>
      </c>
      <c r="S667" s="13" t="s">
        <v>6776</v>
      </c>
      <c r="T667" s="15" t="s">
        <v>6776</v>
      </c>
      <c r="U667" s="15"/>
      <c r="V667" s="15"/>
      <c r="W667" s="15"/>
      <c r="X667" s="15"/>
      <c r="Y667" s="15"/>
      <c r="Z667" s="13"/>
      <c r="AA667" s="13"/>
      <c r="AB667" s="13"/>
      <c r="AC667" s="14"/>
      <c r="AD667" s="14"/>
      <c r="AE667" s="13"/>
    </row>
    <row r="668" spans="1:31" s="121" customFormat="1" ht="12">
      <c r="A668" s="113" t="s">
        <v>3675</v>
      </c>
      <c r="B668" s="99" t="s">
        <v>6792</v>
      </c>
      <c r="C668" s="19" t="s">
        <v>75</v>
      </c>
      <c r="D668" s="22" t="s">
        <v>135</v>
      </c>
      <c r="E668" s="19" t="s">
        <v>3</v>
      </c>
      <c r="F668" s="19" t="s">
        <v>1</v>
      </c>
      <c r="G668" s="21" t="s">
        <v>6377</v>
      </c>
      <c r="H668" s="21" t="s">
        <v>6377</v>
      </c>
      <c r="I668" s="19" t="s">
        <v>137</v>
      </c>
      <c r="J668" s="387" t="s">
        <v>3</v>
      </c>
      <c r="K668" s="20" t="s">
        <v>6378</v>
      </c>
      <c r="L668" s="18" t="s">
        <v>6378</v>
      </c>
      <c r="M668" s="32" t="s">
        <v>135</v>
      </c>
      <c r="N668" s="32">
        <v>26602</v>
      </c>
      <c r="O668" s="18">
        <v>26602</v>
      </c>
      <c r="P668" s="17" t="s">
        <v>134</v>
      </c>
      <c r="Q668" s="16" t="s">
        <v>6379</v>
      </c>
      <c r="R668" s="13">
        <v>43235</v>
      </c>
      <c r="S668" s="13" t="s">
        <v>6776</v>
      </c>
      <c r="T668" s="15" t="s">
        <v>6776</v>
      </c>
      <c r="U668" s="15"/>
      <c r="V668" s="15"/>
      <c r="W668" s="15"/>
      <c r="X668" s="15"/>
      <c r="Y668" s="15"/>
      <c r="Z668" s="13"/>
      <c r="AA668" s="13"/>
      <c r="AB668" s="13"/>
      <c r="AC668" s="14"/>
      <c r="AD668" s="14"/>
      <c r="AE668" s="13"/>
    </row>
    <row r="669" spans="1:31" s="121" customFormat="1" ht="12">
      <c r="A669" s="113" t="s">
        <v>3675</v>
      </c>
      <c r="B669" s="99" t="s">
        <v>6792</v>
      </c>
      <c r="C669" s="19" t="s">
        <v>6380</v>
      </c>
      <c r="D669" s="22">
        <v>42948</v>
      </c>
      <c r="E669" s="19" t="s">
        <v>95</v>
      </c>
      <c r="F669" s="19" t="s">
        <v>169</v>
      </c>
      <c r="G669" s="21" t="s">
        <v>6381</v>
      </c>
      <c r="H669" s="21" t="s">
        <v>6381</v>
      </c>
      <c r="I669" s="19" t="s">
        <v>6382</v>
      </c>
      <c r="J669" s="387" t="s">
        <v>95</v>
      </c>
      <c r="K669" s="20" t="s">
        <v>6383</v>
      </c>
      <c r="L669" s="18" t="s">
        <v>6383</v>
      </c>
      <c r="M669" s="32" t="s">
        <v>6384</v>
      </c>
      <c r="N669" s="32">
        <v>26599</v>
      </c>
      <c r="O669" s="18">
        <v>26599</v>
      </c>
      <c r="P669" s="17" t="s">
        <v>6385</v>
      </c>
      <c r="Q669" s="16" t="s">
        <v>6386</v>
      </c>
      <c r="R669" s="13">
        <v>42941</v>
      </c>
      <c r="S669" s="13" t="s">
        <v>6227</v>
      </c>
      <c r="T669" s="15" t="s">
        <v>6227</v>
      </c>
      <c r="U669" s="15"/>
      <c r="V669" s="15"/>
      <c r="W669" s="15"/>
      <c r="X669" s="15"/>
      <c r="Y669" s="15"/>
      <c r="Z669" s="13"/>
      <c r="AA669" s="13"/>
      <c r="AB669" s="13"/>
      <c r="AC669" s="14"/>
      <c r="AD669" s="14"/>
      <c r="AE669" s="13"/>
    </row>
    <row r="670" spans="1:31" s="121" customFormat="1" ht="12">
      <c r="A670" s="113" t="s">
        <v>3675</v>
      </c>
      <c r="B670" s="99" t="s">
        <v>6792</v>
      </c>
      <c r="C670" s="19" t="s">
        <v>75</v>
      </c>
      <c r="D670" s="22">
        <v>39600</v>
      </c>
      <c r="E670" s="19" t="s">
        <v>3</v>
      </c>
      <c r="F670" s="19" t="s">
        <v>67</v>
      </c>
      <c r="G670" s="21" t="s">
        <v>6387</v>
      </c>
      <c r="H670" s="21" t="s">
        <v>6388</v>
      </c>
      <c r="I670" s="19" t="s">
        <v>6229</v>
      </c>
      <c r="J670" s="387" t="s">
        <v>3</v>
      </c>
      <c r="K670" s="20" t="s">
        <v>6389</v>
      </c>
      <c r="L670" s="18" t="s">
        <v>6389</v>
      </c>
      <c r="M670" s="32" t="s">
        <v>610</v>
      </c>
      <c r="N670" s="32">
        <v>26700</v>
      </c>
      <c r="O670" s="18">
        <v>26700</v>
      </c>
      <c r="P670" s="17" t="s">
        <v>99</v>
      </c>
      <c r="Q670" s="16" t="s">
        <v>6336</v>
      </c>
      <c r="R670" s="13">
        <v>43168</v>
      </c>
      <c r="S670" s="13" t="s">
        <v>6779</v>
      </c>
      <c r="T670" s="15" t="s">
        <v>6779</v>
      </c>
      <c r="U670" s="15"/>
      <c r="V670" s="15"/>
      <c r="W670" s="15"/>
      <c r="X670" s="15"/>
      <c r="Y670" s="15">
        <v>43168</v>
      </c>
      <c r="Z670" s="13" t="s">
        <v>6786</v>
      </c>
      <c r="AA670" s="13"/>
      <c r="AB670" s="13"/>
      <c r="AC670" s="14"/>
      <c r="AD670" s="14"/>
      <c r="AE670" s="13"/>
    </row>
    <row r="671" spans="1:31" s="121" customFormat="1" ht="12">
      <c r="A671" s="113" t="s">
        <v>3675</v>
      </c>
      <c r="B671" s="99" t="s">
        <v>6792</v>
      </c>
      <c r="C671" s="19" t="s">
        <v>75</v>
      </c>
      <c r="D671" s="22">
        <v>42248</v>
      </c>
      <c r="E671" s="19" t="s">
        <v>3</v>
      </c>
      <c r="F671" s="19" t="s">
        <v>67</v>
      </c>
      <c r="G671" s="21" t="s">
        <v>6390</v>
      </c>
      <c r="H671" s="21" t="s">
        <v>6391</v>
      </c>
      <c r="I671" s="19" t="s">
        <v>6229</v>
      </c>
      <c r="J671" s="387" t="s">
        <v>3</v>
      </c>
      <c r="K671" s="20" t="s">
        <v>6392</v>
      </c>
      <c r="L671" s="18" t="s">
        <v>6392</v>
      </c>
      <c r="M671" s="32" t="s">
        <v>6393</v>
      </c>
      <c r="N671" s="32">
        <v>26700</v>
      </c>
      <c r="O671" s="18">
        <v>26700</v>
      </c>
      <c r="P671" s="17" t="s">
        <v>99</v>
      </c>
      <c r="Q671" s="16" t="s">
        <v>6336</v>
      </c>
      <c r="R671" s="13">
        <v>43168</v>
      </c>
      <c r="S671" s="13" t="s">
        <v>6779</v>
      </c>
      <c r="T671" s="15" t="s">
        <v>6779</v>
      </c>
      <c r="U671" s="15"/>
      <c r="V671" s="15"/>
      <c r="W671" s="15"/>
      <c r="X671" s="15"/>
      <c r="Y671" s="15">
        <v>43168</v>
      </c>
      <c r="Z671" s="13" t="s">
        <v>3477</v>
      </c>
      <c r="AA671" s="13"/>
      <c r="AB671" s="13"/>
      <c r="AC671" s="14"/>
      <c r="AD671" s="14"/>
      <c r="AE671" s="13"/>
    </row>
    <row r="672" spans="1:31" s="121" customFormat="1" ht="12">
      <c r="A672" s="113" t="s">
        <v>3675</v>
      </c>
      <c r="B672" s="99" t="s">
        <v>6792</v>
      </c>
      <c r="C672" s="19" t="s">
        <v>75</v>
      </c>
      <c r="D672" s="22">
        <v>41153</v>
      </c>
      <c r="E672" s="19" t="s">
        <v>3</v>
      </c>
      <c r="F672" s="19" t="s">
        <v>67</v>
      </c>
      <c r="G672" s="21" t="s">
        <v>6394</v>
      </c>
      <c r="H672" s="21" t="s">
        <v>6394</v>
      </c>
      <c r="I672" s="19" t="s">
        <v>6229</v>
      </c>
      <c r="J672" s="387" t="s">
        <v>3</v>
      </c>
      <c r="K672" s="20" t="s">
        <v>6395</v>
      </c>
      <c r="L672" s="18" t="s">
        <v>6395</v>
      </c>
      <c r="M672" s="32" t="s">
        <v>576</v>
      </c>
      <c r="N672" s="32">
        <v>26700</v>
      </c>
      <c r="O672" s="18">
        <v>26700</v>
      </c>
      <c r="P672" s="17" t="s">
        <v>99</v>
      </c>
      <c r="Q672" s="16" t="s">
        <v>572</v>
      </c>
      <c r="R672" s="13">
        <v>43168</v>
      </c>
      <c r="S672" s="13" t="s">
        <v>6779</v>
      </c>
      <c r="T672" s="15" t="s">
        <v>6779</v>
      </c>
      <c r="U672" s="15"/>
      <c r="V672" s="15"/>
      <c r="W672" s="15"/>
      <c r="X672" s="15"/>
      <c r="Y672" s="15">
        <v>43168</v>
      </c>
      <c r="Z672" s="13" t="s">
        <v>6786</v>
      </c>
      <c r="AA672" s="13"/>
      <c r="AB672" s="13"/>
      <c r="AC672" s="14"/>
      <c r="AD672" s="14"/>
      <c r="AE672" s="13"/>
    </row>
    <row r="673" spans="1:31" s="121" customFormat="1" ht="12">
      <c r="A673" s="113" t="s">
        <v>3675</v>
      </c>
      <c r="B673" s="99" t="s">
        <v>6792</v>
      </c>
      <c r="C673" s="19" t="s">
        <v>75</v>
      </c>
      <c r="D673" s="22">
        <v>41883</v>
      </c>
      <c r="E673" s="19" t="s">
        <v>3</v>
      </c>
      <c r="F673" s="19" t="s">
        <v>67</v>
      </c>
      <c r="G673" s="21" t="s">
        <v>6396</v>
      </c>
      <c r="H673" s="21" t="s">
        <v>6396</v>
      </c>
      <c r="I673" s="19" t="s">
        <v>6229</v>
      </c>
      <c r="J673" s="387" t="s">
        <v>3</v>
      </c>
      <c r="K673" s="20" t="s">
        <v>6397</v>
      </c>
      <c r="L673" s="18" t="s">
        <v>6397</v>
      </c>
      <c r="M673" s="32" t="s">
        <v>6398</v>
      </c>
      <c r="N673" s="32">
        <v>26700</v>
      </c>
      <c r="O673" s="18">
        <v>26700</v>
      </c>
      <c r="P673" s="17" t="s">
        <v>99</v>
      </c>
      <c r="Q673" s="16" t="s">
        <v>6399</v>
      </c>
      <c r="R673" s="13">
        <v>43168</v>
      </c>
      <c r="S673" s="13" t="s">
        <v>6779</v>
      </c>
      <c r="T673" s="15" t="s">
        <v>6779</v>
      </c>
      <c r="U673" s="15"/>
      <c r="V673" s="15"/>
      <c r="W673" s="15"/>
      <c r="X673" s="15"/>
      <c r="Y673" s="15">
        <v>43168</v>
      </c>
      <c r="Z673" s="13" t="s">
        <v>3477</v>
      </c>
      <c r="AA673" s="13"/>
      <c r="AB673" s="13"/>
      <c r="AC673" s="14"/>
      <c r="AD673" s="14"/>
      <c r="AE673" s="13"/>
    </row>
    <row r="674" spans="1:31" s="121" customFormat="1" ht="12">
      <c r="A674" s="113" t="s">
        <v>3675</v>
      </c>
      <c r="B674" s="99" t="s">
        <v>6792</v>
      </c>
      <c r="C674" s="19" t="s">
        <v>69</v>
      </c>
      <c r="D674" s="22">
        <v>42461</v>
      </c>
      <c r="E674" s="19" t="s">
        <v>3</v>
      </c>
      <c r="F674" s="19" t="s">
        <v>67</v>
      </c>
      <c r="G674" s="21" t="s">
        <v>6400</v>
      </c>
      <c r="H674" s="21" t="s">
        <v>6400</v>
      </c>
      <c r="I674" s="19" t="s">
        <v>660</v>
      </c>
      <c r="J674" s="387" t="s">
        <v>3</v>
      </c>
      <c r="K674" s="20" t="s">
        <v>6401</v>
      </c>
      <c r="L674" s="18" t="s">
        <v>6401</v>
      </c>
      <c r="M674" s="32" t="s">
        <v>6402</v>
      </c>
      <c r="N674" s="32">
        <v>26890</v>
      </c>
      <c r="O674" s="18">
        <v>20026890</v>
      </c>
      <c r="P674" s="17" t="s">
        <v>6225</v>
      </c>
      <c r="Q674" s="16" t="s">
        <v>6403</v>
      </c>
      <c r="R674" s="13">
        <v>42440</v>
      </c>
      <c r="S674" s="13" t="s">
        <v>6776</v>
      </c>
      <c r="T674" s="15" t="s">
        <v>6776</v>
      </c>
      <c r="U674" s="15">
        <v>1300</v>
      </c>
      <c r="V674" s="15"/>
      <c r="W674" s="15">
        <v>1090</v>
      </c>
      <c r="X674" s="15"/>
      <c r="Y674" s="15"/>
      <c r="Z674" s="13"/>
      <c r="AA674" s="13"/>
      <c r="AB674" s="13"/>
      <c r="AC674" s="14"/>
      <c r="AD674" s="14"/>
      <c r="AE674" s="13"/>
    </row>
    <row r="675" spans="1:31" s="121" customFormat="1" ht="12">
      <c r="A675" s="113" t="s">
        <v>3675</v>
      </c>
      <c r="B675" s="99" t="s">
        <v>6792</v>
      </c>
      <c r="C675" s="19" t="s">
        <v>75</v>
      </c>
      <c r="D675" s="22">
        <v>42675</v>
      </c>
      <c r="E675" s="19" t="s">
        <v>3</v>
      </c>
      <c r="F675" s="19" t="s">
        <v>169</v>
      </c>
      <c r="G675" s="21" t="s">
        <v>6405</v>
      </c>
      <c r="H675" s="21" t="s">
        <v>6405</v>
      </c>
      <c r="I675" s="19" t="s">
        <v>660</v>
      </c>
      <c r="J675" s="387" t="s">
        <v>95</v>
      </c>
      <c r="K675" s="20" t="s">
        <v>6406</v>
      </c>
      <c r="L675" s="18" t="s">
        <v>6406</v>
      </c>
      <c r="M675" s="32" t="s">
        <v>6407</v>
      </c>
      <c r="N675" s="32">
        <v>26890</v>
      </c>
      <c r="O675" s="18">
        <v>20026890</v>
      </c>
      <c r="P675" s="17" t="s">
        <v>6225</v>
      </c>
      <c r="Q675" s="16" t="s">
        <v>6408</v>
      </c>
      <c r="R675" s="13">
        <v>42573</v>
      </c>
      <c r="S675" s="13" t="s">
        <v>6776</v>
      </c>
      <c r="T675" s="15" t="s">
        <v>6776</v>
      </c>
      <c r="U675" s="15">
        <v>800</v>
      </c>
      <c r="V675" s="15">
        <v>4000</v>
      </c>
      <c r="W675" s="15"/>
      <c r="X675" s="15"/>
      <c r="Y675" s="15">
        <v>42573</v>
      </c>
      <c r="Z675" s="13"/>
      <c r="AA675" s="13"/>
      <c r="AB675" s="13"/>
      <c r="AC675" s="14"/>
      <c r="AD675" s="14"/>
      <c r="AE675" s="13"/>
    </row>
    <row r="676" spans="1:31" s="121" customFormat="1" ht="12">
      <c r="A676" s="113" t="s">
        <v>3675</v>
      </c>
      <c r="B676" s="99" t="s">
        <v>6792</v>
      </c>
      <c r="C676" s="19" t="s">
        <v>69</v>
      </c>
      <c r="D676" s="22">
        <v>42696</v>
      </c>
      <c r="E676" s="19" t="s">
        <v>3</v>
      </c>
      <c r="F676" s="19" t="s">
        <v>1</v>
      </c>
      <c r="G676" s="21" t="s">
        <v>6409</v>
      </c>
      <c r="H676" s="21" t="s">
        <v>6409</v>
      </c>
      <c r="I676" s="19" t="s">
        <v>660</v>
      </c>
      <c r="J676" s="387" t="s">
        <v>95</v>
      </c>
      <c r="K676" s="20" t="s">
        <v>6410</v>
      </c>
      <c r="L676" s="18" t="s">
        <v>6410</v>
      </c>
      <c r="M676" s="32" t="s">
        <v>6411</v>
      </c>
      <c r="N676" s="32">
        <v>26890</v>
      </c>
      <c r="O676" s="18">
        <v>20026890</v>
      </c>
      <c r="P676" s="17" t="s">
        <v>6225</v>
      </c>
      <c r="Q676" s="16" t="s">
        <v>6412</v>
      </c>
      <c r="R676" s="13">
        <v>42696</v>
      </c>
      <c r="S676" s="13" t="s">
        <v>6776</v>
      </c>
      <c r="T676" s="15" t="s">
        <v>6776</v>
      </c>
      <c r="U676" s="15"/>
      <c r="V676" s="15"/>
      <c r="W676" s="15"/>
      <c r="X676" s="15"/>
      <c r="Y676" s="15"/>
      <c r="Z676" s="13"/>
      <c r="AA676" s="13"/>
      <c r="AB676" s="13"/>
      <c r="AC676" s="14"/>
      <c r="AD676" s="14"/>
      <c r="AE676" s="13"/>
    </row>
    <row r="677" spans="1:31" s="121" customFormat="1" ht="12">
      <c r="A677" s="113" t="s">
        <v>3675</v>
      </c>
      <c r="B677" s="99" t="s">
        <v>6792</v>
      </c>
      <c r="C677" s="19" t="s">
        <v>75</v>
      </c>
      <c r="D677" s="22">
        <v>42703</v>
      </c>
      <c r="E677" s="19" t="s">
        <v>3</v>
      </c>
      <c r="F677" s="19" t="s">
        <v>67</v>
      </c>
      <c r="G677" s="21" t="s">
        <v>6413</v>
      </c>
      <c r="H677" s="21" t="s">
        <v>6413</v>
      </c>
      <c r="I677" s="19" t="s">
        <v>660</v>
      </c>
      <c r="J677" s="387" t="s">
        <v>95</v>
      </c>
      <c r="K677" s="20" t="s">
        <v>6414</v>
      </c>
      <c r="L677" s="18" t="s">
        <v>6414</v>
      </c>
      <c r="M677" s="32" t="s">
        <v>6415</v>
      </c>
      <c r="N677" s="32">
        <v>26890</v>
      </c>
      <c r="O677" s="18">
        <v>20026890</v>
      </c>
      <c r="P677" s="17" t="s">
        <v>6225</v>
      </c>
      <c r="Q677" s="16" t="s">
        <v>6416</v>
      </c>
      <c r="R677" s="13">
        <v>42703</v>
      </c>
      <c r="S677" s="13" t="s">
        <v>6776</v>
      </c>
      <c r="T677" s="15" t="s">
        <v>6776</v>
      </c>
      <c r="U677" s="15"/>
      <c r="V677" s="15"/>
      <c r="W677" s="15"/>
      <c r="X677" s="15"/>
      <c r="Y677" s="15"/>
      <c r="Z677" s="13"/>
      <c r="AA677" s="13"/>
      <c r="AB677" s="13"/>
      <c r="AC677" s="14"/>
      <c r="AD677" s="14"/>
      <c r="AE677" s="13"/>
    </row>
    <row r="678" spans="1:31" s="121" customFormat="1" ht="12">
      <c r="A678" s="113" t="s">
        <v>3675</v>
      </c>
      <c r="B678" s="99" t="s">
        <v>6792</v>
      </c>
      <c r="C678" s="19" t="s">
        <v>75</v>
      </c>
      <c r="D678" s="22">
        <v>43192</v>
      </c>
      <c r="E678" s="19" t="s">
        <v>3</v>
      </c>
      <c r="F678" s="19" t="s">
        <v>67</v>
      </c>
      <c r="G678" s="21" t="s">
        <v>6418</v>
      </c>
      <c r="H678" s="21" t="s">
        <v>6418</v>
      </c>
      <c r="I678" s="19" t="s">
        <v>660</v>
      </c>
      <c r="J678" s="387" t="s">
        <v>95</v>
      </c>
      <c r="K678" s="20" t="s">
        <v>6419</v>
      </c>
      <c r="L678" s="18" t="s">
        <v>6419</v>
      </c>
      <c r="M678" s="32" t="s">
        <v>6420</v>
      </c>
      <c r="N678" s="32">
        <v>26890</v>
      </c>
      <c r="O678" s="18">
        <v>20026890</v>
      </c>
      <c r="P678" s="17" t="s">
        <v>6225</v>
      </c>
      <c r="Q678" s="16" t="s">
        <v>6417</v>
      </c>
      <c r="R678" s="13">
        <v>43192</v>
      </c>
      <c r="S678" s="13" t="s">
        <v>6776</v>
      </c>
      <c r="T678" s="15" t="s">
        <v>6776</v>
      </c>
      <c r="U678" s="15"/>
      <c r="V678" s="15"/>
      <c r="W678" s="15"/>
      <c r="X678" s="15"/>
      <c r="Y678" s="15"/>
      <c r="Z678" s="13"/>
      <c r="AA678" s="13"/>
      <c r="AB678" s="13"/>
      <c r="AC678" s="14"/>
      <c r="AD678" s="14"/>
      <c r="AE678" s="13"/>
    </row>
    <row r="679" spans="1:31" s="121" customFormat="1" ht="12">
      <c r="A679" s="113" t="s">
        <v>3675</v>
      </c>
      <c r="B679" s="99" t="s">
        <v>6792</v>
      </c>
      <c r="C679" s="19" t="s">
        <v>75</v>
      </c>
      <c r="D679" s="22">
        <v>43192</v>
      </c>
      <c r="E679" s="19" t="s">
        <v>3</v>
      </c>
      <c r="F679" s="19" t="s">
        <v>67</v>
      </c>
      <c r="G679" s="21" t="s">
        <v>6421</v>
      </c>
      <c r="H679" s="21" t="s">
        <v>6421</v>
      </c>
      <c r="I679" s="19" t="s">
        <v>660</v>
      </c>
      <c r="J679" s="387" t="s">
        <v>95</v>
      </c>
      <c r="K679" s="20" t="s">
        <v>6422</v>
      </c>
      <c r="L679" s="18" t="s">
        <v>6422</v>
      </c>
      <c r="M679" s="32" t="s">
        <v>6423</v>
      </c>
      <c r="N679" s="32">
        <v>26890</v>
      </c>
      <c r="O679" s="18">
        <v>20026890</v>
      </c>
      <c r="P679" s="17" t="s">
        <v>6225</v>
      </c>
      <c r="Q679" s="16" t="s">
        <v>6404</v>
      </c>
      <c r="R679" s="13">
        <v>43222</v>
      </c>
      <c r="S679" s="13" t="s">
        <v>6776</v>
      </c>
      <c r="T679" s="15" t="s">
        <v>6776</v>
      </c>
      <c r="U679" s="15"/>
      <c r="V679" s="15"/>
      <c r="W679" s="15"/>
      <c r="X679" s="15"/>
      <c r="Y679" s="15"/>
      <c r="Z679" s="13"/>
      <c r="AA679" s="13"/>
      <c r="AB679" s="13"/>
      <c r="AC679" s="14"/>
      <c r="AD679" s="14"/>
      <c r="AE679" s="13"/>
    </row>
    <row r="680" spans="1:31" s="121" customFormat="1" ht="12">
      <c r="A680" s="113" t="s">
        <v>3675</v>
      </c>
      <c r="B680" s="99" t="s">
        <v>6792</v>
      </c>
      <c r="C680" s="19" t="s">
        <v>75</v>
      </c>
      <c r="D680" s="22" t="s">
        <v>135</v>
      </c>
      <c r="E680" s="19" t="s">
        <v>3</v>
      </c>
      <c r="F680" s="19" t="s">
        <v>1</v>
      </c>
      <c r="G680" s="21" t="s">
        <v>6424</v>
      </c>
      <c r="H680" s="21" t="s">
        <v>6424</v>
      </c>
      <c r="I680" s="19" t="s">
        <v>486</v>
      </c>
      <c r="J680" s="387" t="s">
        <v>95</v>
      </c>
      <c r="K680" s="20" t="s">
        <v>6425</v>
      </c>
      <c r="L680" s="18"/>
      <c r="M680" s="32"/>
      <c r="N680" s="32">
        <v>26894</v>
      </c>
      <c r="O680" s="18">
        <v>26894</v>
      </c>
      <c r="P680" s="17" t="s">
        <v>406</v>
      </c>
      <c r="Q680" s="16"/>
      <c r="R680" s="13"/>
      <c r="S680" s="13" t="s">
        <v>6779</v>
      </c>
      <c r="T680" s="15" t="s">
        <v>6779</v>
      </c>
      <c r="U680" s="15"/>
      <c r="V680" s="15"/>
      <c r="W680" s="15"/>
      <c r="X680" s="15"/>
      <c r="Y680" s="15"/>
      <c r="Z680" s="13"/>
      <c r="AA680" s="13"/>
      <c r="AB680" s="13"/>
      <c r="AC680" s="14"/>
      <c r="AD680" s="14"/>
      <c r="AE680" s="13"/>
    </row>
    <row r="681" spans="1:31" s="121" customFormat="1" ht="12">
      <c r="A681" s="113" t="s">
        <v>3675</v>
      </c>
      <c r="B681" s="99" t="s">
        <v>6792</v>
      </c>
      <c r="C681" s="19" t="s">
        <v>75</v>
      </c>
      <c r="D681" s="22" t="s">
        <v>135</v>
      </c>
      <c r="E681" s="19" t="s">
        <v>3</v>
      </c>
      <c r="F681" s="19" t="s">
        <v>1</v>
      </c>
      <c r="G681" s="21" t="s">
        <v>212</v>
      </c>
      <c r="H681" s="21" t="s">
        <v>212</v>
      </c>
      <c r="I681" s="19" t="s">
        <v>486</v>
      </c>
      <c r="J681" s="387" t="s">
        <v>95</v>
      </c>
      <c r="K681" s="20" t="s">
        <v>6426</v>
      </c>
      <c r="L681" s="18"/>
      <c r="M681" s="32"/>
      <c r="N681" s="32">
        <v>26894</v>
      </c>
      <c r="O681" s="18">
        <v>26894</v>
      </c>
      <c r="P681" s="17" t="s">
        <v>406</v>
      </c>
      <c r="Q681" s="16"/>
      <c r="R681" s="13"/>
      <c r="S681" s="13" t="s">
        <v>6779</v>
      </c>
      <c r="T681" s="15" t="s">
        <v>6779</v>
      </c>
      <c r="U681" s="15"/>
      <c r="V681" s="15"/>
      <c r="W681" s="15"/>
      <c r="X681" s="15"/>
      <c r="Y681" s="15"/>
      <c r="Z681" s="13"/>
      <c r="AA681" s="13"/>
      <c r="AB681" s="13"/>
      <c r="AC681" s="14"/>
      <c r="AD681" s="14"/>
      <c r="AE681" s="13"/>
    </row>
    <row r="682" spans="1:31" s="121" customFormat="1" ht="12">
      <c r="A682" s="113" t="s">
        <v>3675</v>
      </c>
      <c r="B682" s="99" t="s">
        <v>6792</v>
      </c>
      <c r="C682" s="19" t="s">
        <v>75</v>
      </c>
      <c r="D682" s="22" t="s">
        <v>135</v>
      </c>
      <c r="E682" s="19" t="s">
        <v>3</v>
      </c>
      <c r="F682" s="19" t="s">
        <v>1</v>
      </c>
      <c r="G682" s="21" t="s">
        <v>6427</v>
      </c>
      <c r="H682" s="21" t="s">
        <v>6427</v>
      </c>
      <c r="I682" s="19" t="s">
        <v>486</v>
      </c>
      <c r="J682" s="387" t="s">
        <v>95</v>
      </c>
      <c r="K682" s="20" t="s">
        <v>6428</v>
      </c>
      <c r="L682" s="18"/>
      <c r="M682" s="32"/>
      <c r="N682" s="32">
        <v>26894</v>
      </c>
      <c r="O682" s="18">
        <v>26894</v>
      </c>
      <c r="P682" s="17" t="s">
        <v>406</v>
      </c>
      <c r="Q682" s="16"/>
      <c r="R682" s="13"/>
      <c r="S682" s="13" t="s">
        <v>6779</v>
      </c>
      <c r="T682" s="15" t="s">
        <v>6779</v>
      </c>
      <c r="U682" s="15"/>
      <c r="V682" s="15"/>
      <c r="W682" s="15"/>
      <c r="X682" s="15"/>
      <c r="Y682" s="15"/>
      <c r="Z682" s="13"/>
      <c r="AA682" s="13"/>
      <c r="AB682" s="13"/>
      <c r="AC682" s="14"/>
      <c r="AD682" s="14"/>
      <c r="AE682" s="13"/>
    </row>
    <row r="683" spans="1:31" s="121" customFormat="1" ht="12">
      <c r="A683" s="113" t="s">
        <v>3675</v>
      </c>
      <c r="B683" s="99" t="s">
        <v>6792</v>
      </c>
      <c r="C683" s="19" t="s">
        <v>75</v>
      </c>
      <c r="D683" s="22" t="s">
        <v>135</v>
      </c>
      <c r="E683" s="19" t="s">
        <v>3</v>
      </c>
      <c r="F683" s="19" t="s">
        <v>1</v>
      </c>
      <c r="G683" s="21" t="s">
        <v>6429</v>
      </c>
      <c r="H683" s="21" t="s">
        <v>6429</v>
      </c>
      <c r="I683" s="19" t="s">
        <v>486</v>
      </c>
      <c r="J683" s="387" t="s">
        <v>95</v>
      </c>
      <c r="K683" s="20" t="s">
        <v>6430</v>
      </c>
      <c r="L683" s="18"/>
      <c r="M683" s="32"/>
      <c r="N683" s="32">
        <v>26894</v>
      </c>
      <c r="O683" s="18">
        <v>26894</v>
      </c>
      <c r="P683" s="17" t="s">
        <v>406</v>
      </c>
      <c r="Q683" s="16"/>
      <c r="R683" s="13"/>
      <c r="S683" s="13" t="s">
        <v>6779</v>
      </c>
      <c r="T683" s="15" t="s">
        <v>6779</v>
      </c>
      <c r="U683" s="15"/>
      <c r="V683" s="15"/>
      <c r="W683" s="15"/>
      <c r="X683" s="15"/>
      <c r="Y683" s="15"/>
      <c r="Z683" s="13"/>
      <c r="AA683" s="13"/>
      <c r="AB683" s="13"/>
      <c r="AC683" s="14"/>
      <c r="AD683" s="14"/>
      <c r="AE683" s="13"/>
    </row>
    <row r="684" spans="1:31" s="121" customFormat="1" ht="12">
      <c r="A684" s="113" t="s">
        <v>3675</v>
      </c>
      <c r="B684" s="99" t="s">
        <v>6792</v>
      </c>
      <c r="C684" s="19" t="s">
        <v>75</v>
      </c>
      <c r="D684" s="22" t="s">
        <v>135</v>
      </c>
      <c r="E684" s="19" t="s">
        <v>3</v>
      </c>
      <c r="F684" s="19" t="s">
        <v>1</v>
      </c>
      <c r="G684" s="21" t="s">
        <v>6431</v>
      </c>
      <c r="H684" s="21" t="s">
        <v>6431</v>
      </c>
      <c r="I684" s="19" t="s">
        <v>486</v>
      </c>
      <c r="J684" s="387" t="s">
        <v>95</v>
      </c>
      <c r="K684" s="20" t="s">
        <v>6432</v>
      </c>
      <c r="L684" s="18"/>
      <c r="M684" s="32"/>
      <c r="N684" s="32">
        <v>26894</v>
      </c>
      <c r="O684" s="18">
        <v>26894</v>
      </c>
      <c r="P684" s="17" t="s">
        <v>406</v>
      </c>
      <c r="Q684" s="16"/>
      <c r="R684" s="13"/>
      <c r="S684" s="13" t="s">
        <v>6779</v>
      </c>
      <c r="T684" s="15" t="s">
        <v>6779</v>
      </c>
      <c r="U684" s="15"/>
      <c r="V684" s="15"/>
      <c r="W684" s="15"/>
      <c r="X684" s="15"/>
      <c r="Y684" s="15"/>
      <c r="Z684" s="13"/>
      <c r="AA684" s="13"/>
      <c r="AB684" s="13"/>
      <c r="AC684" s="14"/>
      <c r="AD684" s="14"/>
      <c r="AE684" s="13"/>
    </row>
    <row r="685" spans="1:31" s="121" customFormat="1" ht="12">
      <c r="A685" s="113" t="s">
        <v>3675</v>
      </c>
      <c r="B685" s="99" t="s">
        <v>6792</v>
      </c>
      <c r="C685" s="19" t="s">
        <v>75</v>
      </c>
      <c r="D685" s="22" t="s">
        <v>135</v>
      </c>
      <c r="E685" s="19" t="s">
        <v>3</v>
      </c>
      <c r="F685" s="19" t="s">
        <v>1</v>
      </c>
      <c r="G685" s="21" t="s">
        <v>6433</v>
      </c>
      <c r="H685" s="21" t="s">
        <v>6433</v>
      </c>
      <c r="I685" s="19" t="s">
        <v>486</v>
      </c>
      <c r="J685" s="387" t="s">
        <v>95</v>
      </c>
      <c r="K685" s="20" t="s">
        <v>6434</v>
      </c>
      <c r="L685" s="18"/>
      <c r="M685" s="32"/>
      <c r="N685" s="32">
        <v>26894</v>
      </c>
      <c r="O685" s="18">
        <v>26894</v>
      </c>
      <c r="P685" s="17" t="s">
        <v>406</v>
      </c>
      <c r="Q685" s="16"/>
      <c r="R685" s="13"/>
      <c r="S685" s="13" t="s">
        <v>6779</v>
      </c>
      <c r="T685" s="15" t="s">
        <v>6779</v>
      </c>
      <c r="U685" s="15"/>
      <c r="V685" s="15"/>
      <c r="W685" s="15"/>
      <c r="X685" s="15"/>
      <c r="Y685" s="15"/>
      <c r="Z685" s="13"/>
      <c r="AA685" s="13"/>
      <c r="AB685" s="13"/>
      <c r="AC685" s="14"/>
      <c r="AD685" s="14"/>
      <c r="AE685" s="13"/>
    </row>
    <row r="686" spans="1:31" s="121" customFormat="1" ht="12">
      <c r="A686" s="113" t="s">
        <v>3675</v>
      </c>
      <c r="B686" s="99" t="s">
        <v>6792</v>
      </c>
      <c r="C686" s="19" t="s">
        <v>75</v>
      </c>
      <c r="D686" s="22" t="s">
        <v>135</v>
      </c>
      <c r="E686" s="19" t="s">
        <v>3</v>
      </c>
      <c r="F686" s="19" t="s">
        <v>1</v>
      </c>
      <c r="G686" s="21" t="s">
        <v>6435</v>
      </c>
      <c r="H686" s="21" t="s">
        <v>6435</v>
      </c>
      <c r="I686" s="19" t="s">
        <v>486</v>
      </c>
      <c r="J686" s="387" t="s">
        <v>95</v>
      </c>
      <c r="K686" s="20" t="s">
        <v>6436</v>
      </c>
      <c r="L686" s="18"/>
      <c r="M686" s="32"/>
      <c r="N686" s="32">
        <v>26894</v>
      </c>
      <c r="O686" s="18">
        <v>26894</v>
      </c>
      <c r="P686" s="17" t="s">
        <v>406</v>
      </c>
      <c r="Q686" s="16"/>
      <c r="R686" s="13"/>
      <c r="S686" s="13" t="s">
        <v>6779</v>
      </c>
      <c r="T686" s="15" t="s">
        <v>6779</v>
      </c>
      <c r="U686" s="15"/>
      <c r="V686" s="15"/>
      <c r="W686" s="15"/>
      <c r="X686" s="15"/>
      <c r="Y686" s="15"/>
      <c r="Z686" s="13"/>
      <c r="AA686" s="13"/>
      <c r="AB686" s="13"/>
      <c r="AC686" s="14"/>
      <c r="AD686" s="14"/>
      <c r="AE686" s="13"/>
    </row>
    <row r="687" spans="1:31" s="121" customFormat="1" ht="12">
      <c r="A687" s="113" t="s">
        <v>3675</v>
      </c>
      <c r="B687" s="99" t="s">
        <v>6792</v>
      </c>
      <c r="C687" s="19" t="s">
        <v>75</v>
      </c>
      <c r="D687" s="22" t="s">
        <v>135</v>
      </c>
      <c r="E687" s="19" t="s">
        <v>3</v>
      </c>
      <c r="F687" s="19" t="s">
        <v>1</v>
      </c>
      <c r="G687" s="21" t="s">
        <v>6437</v>
      </c>
      <c r="H687" s="21" t="s">
        <v>6437</v>
      </c>
      <c r="I687" s="19" t="s">
        <v>486</v>
      </c>
      <c r="J687" s="387" t="s">
        <v>95</v>
      </c>
      <c r="K687" s="20" t="s">
        <v>6438</v>
      </c>
      <c r="L687" s="18"/>
      <c r="M687" s="32"/>
      <c r="N687" s="32">
        <v>26894</v>
      </c>
      <c r="O687" s="18">
        <v>26894</v>
      </c>
      <c r="P687" s="17" t="s">
        <v>406</v>
      </c>
      <c r="Q687" s="16"/>
      <c r="R687" s="13"/>
      <c r="S687" s="13" t="s">
        <v>6779</v>
      </c>
      <c r="T687" s="15" t="s">
        <v>6779</v>
      </c>
      <c r="U687" s="15"/>
      <c r="V687" s="15"/>
      <c r="W687" s="15"/>
      <c r="X687" s="15"/>
      <c r="Y687" s="15"/>
      <c r="Z687" s="13"/>
      <c r="AA687" s="13"/>
      <c r="AB687" s="13"/>
      <c r="AC687" s="14"/>
      <c r="AD687" s="14"/>
      <c r="AE687" s="13"/>
    </row>
    <row r="688" spans="1:31" s="121" customFormat="1" ht="12">
      <c r="A688" s="113" t="s">
        <v>3675</v>
      </c>
      <c r="B688" s="99" t="s">
        <v>6792</v>
      </c>
      <c r="C688" s="19" t="s">
        <v>75</v>
      </c>
      <c r="D688" s="22" t="s">
        <v>135</v>
      </c>
      <c r="E688" s="19" t="s">
        <v>3</v>
      </c>
      <c r="F688" s="19" t="s">
        <v>1</v>
      </c>
      <c r="G688" s="21" t="s">
        <v>6439</v>
      </c>
      <c r="H688" s="21" t="s">
        <v>6439</v>
      </c>
      <c r="I688" s="19" t="s">
        <v>486</v>
      </c>
      <c r="J688" s="387" t="s">
        <v>95</v>
      </c>
      <c r="K688" s="20" t="s">
        <v>6440</v>
      </c>
      <c r="L688" s="18"/>
      <c r="M688" s="32"/>
      <c r="N688" s="32">
        <v>26894</v>
      </c>
      <c r="O688" s="18">
        <v>26894</v>
      </c>
      <c r="P688" s="17" t="s">
        <v>406</v>
      </c>
      <c r="Q688" s="16"/>
      <c r="R688" s="13"/>
      <c r="S688" s="13" t="s">
        <v>6779</v>
      </c>
      <c r="T688" s="15" t="s">
        <v>6779</v>
      </c>
      <c r="U688" s="15"/>
      <c r="V688" s="15"/>
      <c r="W688" s="15"/>
      <c r="X688" s="15"/>
      <c r="Y688" s="15"/>
      <c r="Z688" s="13"/>
      <c r="AA688" s="13"/>
      <c r="AB688" s="13"/>
      <c r="AC688" s="14"/>
      <c r="AD688" s="14"/>
      <c r="AE688" s="13"/>
    </row>
    <row r="689" spans="1:31" s="121" customFormat="1" ht="12">
      <c r="A689" s="113" t="s">
        <v>3675</v>
      </c>
      <c r="B689" s="99" t="s">
        <v>6792</v>
      </c>
      <c r="C689" s="19" t="s">
        <v>75</v>
      </c>
      <c r="D689" s="22" t="s">
        <v>135</v>
      </c>
      <c r="E689" s="19" t="s">
        <v>3</v>
      </c>
      <c r="F689" s="19" t="s">
        <v>1</v>
      </c>
      <c r="G689" s="21" t="s">
        <v>6441</v>
      </c>
      <c r="H689" s="21" t="s">
        <v>6441</v>
      </c>
      <c r="I689" s="19" t="s">
        <v>486</v>
      </c>
      <c r="J689" s="387" t="s">
        <v>95</v>
      </c>
      <c r="K689" s="20" t="s">
        <v>6442</v>
      </c>
      <c r="L689" s="18"/>
      <c r="M689" s="32"/>
      <c r="N689" s="32">
        <v>26894</v>
      </c>
      <c r="O689" s="18">
        <v>26894</v>
      </c>
      <c r="P689" s="17" t="s">
        <v>406</v>
      </c>
      <c r="Q689" s="16"/>
      <c r="R689" s="13"/>
      <c r="S689" s="13" t="s">
        <v>6779</v>
      </c>
      <c r="T689" s="15" t="s">
        <v>6779</v>
      </c>
      <c r="U689" s="15"/>
      <c r="V689" s="15"/>
      <c r="W689" s="15"/>
      <c r="X689" s="15"/>
      <c r="Y689" s="15"/>
      <c r="Z689" s="13"/>
      <c r="AA689" s="13"/>
      <c r="AB689" s="13"/>
      <c r="AC689" s="14"/>
      <c r="AD689" s="14"/>
      <c r="AE689" s="13"/>
    </row>
    <row r="690" spans="1:31" s="121" customFormat="1" ht="12.5">
      <c r="A690" s="113" t="s">
        <v>3675</v>
      </c>
      <c r="B690" s="99" t="s">
        <v>6792</v>
      </c>
      <c r="C690" s="19" t="s">
        <v>75</v>
      </c>
      <c r="D690" s="22" t="s">
        <v>135</v>
      </c>
      <c r="E690" s="19" t="s">
        <v>3</v>
      </c>
      <c r="F690" s="19" t="s">
        <v>169</v>
      </c>
      <c r="G690" s="21" t="s">
        <v>6444</v>
      </c>
      <c r="H690" s="21" t="s">
        <v>6444</v>
      </c>
      <c r="I690" s="19" t="s">
        <v>486</v>
      </c>
      <c r="J690" s="387" t="s">
        <v>95</v>
      </c>
      <c r="K690" s="20" t="s">
        <v>6443</v>
      </c>
      <c r="L690" s="18"/>
      <c r="M690" s="32"/>
      <c r="N690" s="32">
        <v>26894</v>
      </c>
      <c r="O690" s="18">
        <v>26894</v>
      </c>
      <c r="P690" s="17" t="s">
        <v>406</v>
      </c>
      <c r="Q690" s="16" t="s">
        <v>6445</v>
      </c>
      <c r="R690" s="13"/>
      <c r="S690" s="13" t="s">
        <v>6779</v>
      </c>
      <c r="T690" s="15" t="s">
        <v>6779</v>
      </c>
      <c r="U690" s="15"/>
      <c r="V690" s="15"/>
      <c r="W690" s="15"/>
      <c r="X690" s="15"/>
      <c r="Y690" s="15"/>
      <c r="Z690" s="13"/>
      <c r="AA690" s="13"/>
      <c r="AB690" s="13"/>
      <c r="AC690" s="14"/>
      <c r="AD690" s="14"/>
      <c r="AE690" s="13"/>
    </row>
    <row r="691" spans="1:31" s="121" customFormat="1" ht="12.5">
      <c r="A691" s="113" t="s">
        <v>3675</v>
      </c>
      <c r="B691" s="99" t="s">
        <v>6792</v>
      </c>
      <c r="C691" s="19" t="s">
        <v>75</v>
      </c>
      <c r="D691" s="22" t="s">
        <v>135</v>
      </c>
      <c r="E691" s="19" t="s">
        <v>3</v>
      </c>
      <c r="F691" s="19" t="s">
        <v>169</v>
      </c>
      <c r="G691" s="21" t="s">
        <v>6446</v>
      </c>
      <c r="H691" s="21" t="s">
        <v>6446</v>
      </c>
      <c r="I691" s="19" t="s">
        <v>486</v>
      </c>
      <c r="J691" s="387" t="s">
        <v>95</v>
      </c>
      <c r="K691" s="20" t="s">
        <v>6443</v>
      </c>
      <c r="L691" s="18"/>
      <c r="M691" s="32"/>
      <c r="N691" s="32">
        <v>26894</v>
      </c>
      <c r="O691" s="18">
        <v>26894</v>
      </c>
      <c r="P691" s="17" t="s">
        <v>406</v>
      </c>
      <c r="Q691" s="16" t="s">
        <v>6447</v>
      </c>
      <c r="R691" s="13"/>
      <c r="S691" s="13" t="s">
        <v>6779</v>
      </c>
      <c r="T691" s="15" t="s">
        <v>6779</v>
      </c>
      <c r="U691" s="15"/>
      <c r="V691" s="15"/>
      <c r="W691" s="15"/>
      <c r="X691" s="15"/>
      <c r="Y691" s="15"/>
      <c r="Z691" s="13"/>
      <c r="AA691" s="13"/>
      <c r="AB691" s="13"/>
      <c r="AC691" s="14"/>
      <c r="AD691" s="14"/>
      <c r="AE691" s="13"/>
    </row>
    <row r="692" spans="1:31" s="121" customFormat="1" ht="12.5">
      <c r="A692" s="113" t="s">
        <v>3675</v>
      </c>
      <c r="B692" s="99" t="s">
        <v>6792</v>
      </c>
      <c r="C692" s="19" t="s">
        <v>75</v>
      </c>
      <c r="D692" s="22" t="s">
        <v>135</v>
      </c>
      <c r="E692" s="19" t="s">
        <v>3</v>
      </c>
      <c r="F692" s="19" t="s">
        <v>169</v>
      </c>
      <c r="G692" s="21" t="s">
        <v>6448</v>
      </c>
      <c r="H692" s="21" t="s">
        <v>6448</v>
      </c>
      <c r="I692" s="19" t="s">
        <v>486</v>
      </c>
      <c r="J692" s="387" t="s">
        <v>95</v>
      </c>
      <c r="K692" s="20" t="s">
        <v>6443</v>
      </c>
      <c r="L692" s="18"/>
      <c r="M692" s="32"/>
      <c r="N692" s="32">
        <v>26894</v>
      </c>
      <c r="O692" s="18">
        <v>26894</v>
      </c>
      <c r="P692" s="17" t="s">
        <v>406</v>
      </c>
      <c r="Q692" s="16" t="s">
        <v>6449</v>
      </c>
      <c r="R692" s="13"/>
      <c r="S692" s="13" t="s">
        <v>6779</v>
      </c>
      <c r="T692" s="15" t="s">
        <v>6779</v>
      </c>
      <c r="U692" s="15"/>
      <c r="V692" s="15"/>
      <c r="W692" s="15"/>
      <c r="X692" s="15"/>
      <c r="Y692" s="15"/>
      <c r="Z692" s="13"/>
      <c r="AA692" s="13"/>
      <c r="AB692" s="13"/>
      <c r="AC692" s="14"/>
      <c r="AD692" s="14"/>
      <c r="AE692" s="13"/>
    </row>
    <row r="693" spans="1:31" s="121" customFormat="1" ht="12.5">
      <c r="A693" s="113" t="s">
        <v>3675</v>
      </c>
      <c r="B693" s="99" t="s">
        <v>6792</v>
      </c>
      <c r="C693" s="19" t="s">
        <v>75</v>
      </c>
      <c r="D693" s="22" t="s">
        <v>135</v>
      </c>
      <c r="E693" s="19" t="s">
        <v>3</v>
      </c>
      <c r="F693" s="19" t="s">
        <v>169</v>
      </c>
      <c r="G693" s="21" t="s">
        <v>6450</v>
      </c>
      <c r="H693" s="21" t="s">
        <v>6450</v>
      </c>
      <c r="I693" s="19" t="s">
        <v>486</v>
      </c>
      <c r="J693" s="387" t="s">
        <v>95</v>
      </c>
      <c r="K693" s="20" t="s">
        <v>6443</v>
      </c>
      <c r="L693" s="18"/>
      <c r="M693" s="32"/>
      <c r="N693" s="32">
        <v>26894</v>
      </c>
      <c r="O693" s="18">
        <v>26894</v>
      </c>
      <c r="P693" s="17" t="s">
        <v>406</v>
      </c>
      <c r="Q693" s="16" t="s">
        <v>6451</v>
      </c>
      <c r="R693" s="13"/>
      <c r="S693" s="13" t="s">
        <v>6779</v>
      </c>
      <c r="T693" s="15" t="s">
        <v>6779</v>
      </c>
      <c r="U693" s="15"/>
      <c r="V693" s="15"/>
      <c r="W693" s="15"/>
      <c r="X693" s="15"/>
      <c r="Y693" s="15"/>
      <c r="Z693" s="13"/>
      <c r="AA693" s="13"/>
      <c r="AB693" s="13"/>
      <c r="AC693" s="14"/>
      <c r="AD693" s="14"/>
      <c r="AE693" s="13"/>
    </row>
    <row r="694" spans="1:31" s="121" customFormat="1" ht="12">
      <c r="A694" s="113" t="s">
        <v>3675</v>
      </c>
      <c r="B694" s="99" t="s">
        <v>6803</v>
      </c>
      <c r="C694" s="19" t="s">
        <v>69</v>
      </c>
      <c r="D694" s="22">
        <v>39928</v>
      </c>
      <c r="E694" s="19" t="s">
        <v>55</v>
      </c>
      <c r="F694" s="19" t="s">
        <v>67</v>
      </c>
      <c r="G694" s="21" t="s">
        <v>6801</v>
      </c>
      <c r="H694" s="21" t="s">
        <v>3149</v>
      </c>
      <c r="I694" s="19" t="s">
        <v>3148</v>
      </c>
      <c r="J694" s="387" t="s">
        <v>39</v>
      </c>
      <c r="K694" s="20" t="s">
        <v>3147</v>
      </c>
      <c r="L694" s="18" t="s">
        <v>3146</v>
      </c>
      <c r="M694" s="32" t="s">
        <v>3145</v>
      </c>
      <c r="N694" s="32">
        <v>1023</v>
      </c>
      <c r="O694" s="18" t="s">
        <v>6802</v>
      </c>
      <c r="P694" s="17" t="s">
        <v>63</v>
      </c>
      <c r="Q694" s="16" t="s">
        <v>355</v>
      </c>
      <c r="R694" s="13">
        <v>39917</v>
      </c>
      <c r="S694" s="13" t="s">
        <v>6581</v>
      </c>
      <c r="T694" s="15" t="s">
        <v>6581</v>
      </c>
      <c r="U694" s="15">
        <v>700</v>
      </c>
      <c r="V694" s="15">
        <v>6000</v>
      </c>
      <c r="W694" s="15">
        <v>30</v>
      </c>
      <c r="X694" s="15">
        <v>2000</v>
      </c>
      <c r="Y694" s="15">
        <v>39917</v>
      </c>
      <c r="Z694" s="13"/>
      <c r="AA694" s="13"/>
      <c r="AB694" s="13"/>
      <c r="AC694" s="14"/>
      <c r="AD694" s="14"/>
      <c r="AE694" s="13"/>
    </row>
    <row r="695" spans="1:31" s="121" customFormat="1" ht="12">
      <c r="A695" s="113" t="s">
        <v>3675</v>
      </c>
      <c r="B695" s="99" t="s">
        <v>6886</v>
      </c>
      <c r="C695" s="19" t="s">
        <v>69</v>
      </c>
      <c r="D695" s="22">
        <v>42292</v>
      </c>
      <c r="E695" s="19" t="s">
        <v>54</v>
      </c>
      <c r="F695" s="19" t="s">
        <v>67</v>
      </c>
      <c r="G695" s="21" t="s">
        <v>1400</v>
      </c>
      <c r="H695" s="21" t="s">
        <v>1399</v>
      </c>
      <c r="I695" s="19" t="s">
        <v>1398</v>
      </c>
      <c r="J695" s="387" t="s">
        <v>17</v>
      </c>
      <c r="K695" s="20" t="s">
        <v>6884</v>
      </c>
      <c r="L695" s="18"/>
      <c r="M695" s="32" t="s">
        <v>1397</v>
      </c>
      <c r="N695" s="32">
        <v>5217</v>
      </c>
      <c r="O695" s="18" t="s">
        <v>6885</v>
      </c>
      <c r="P695" s="17" t="s">
        <v>1942</v>
      </c>
      <c r="Q695" s="316" t="s">
        <v>6891</v>
      </c>
      <c r="R695" s="13">
        <v>42292</v>
      </c>
      <c r="S695" s="13" t="s">
        <v>1396</v>
      </c>
      <c r="T695" s="15"/>
      <c r="U695" s="15"/>
      <c r="V695" s="15"/>
      <c r="W695" s="15"/>
      <c r="X695" s="15"/>
      <c r="Y695" s="15" t="s">
        <v>946</v>
      </c>
      <c r="Z695" s="13"/>
      <c r="AA695" s="13"/>
      <c r="AB695" s="13"/>
      <c r="AC695" s="14"/>
      <c r="AD695" s="14"/>
      <c r="AE695" s="13"/>
    </row>
    <row r="696" spans="1:31" s="121" customFormat="1" ht="12">
      <c r="A696" s="113" t="s">
        <v>3675</v>
      </c>
      <c r="B696" s="99" t="s">
        <v>6883</v>
      </c>
      <c r="C696" s="19" t="s">
        <v>75</v>
      </c>
      <c r="D696" s="22">
        <v>42856</v>
      </c>
      <c r="E696" s="19" t="s">
        <v>1530</v>
      </c>
      <c r="F696" s="19" t="s">
        <v>5584</v>
      </c>
      <c r="G696" s="21" t="s">
        <v>6456</v>
      </c>
      <c r="H696" s="21" t="s">
        <v>5658</v>
      </c>
      <c r="I696" s="19" t="s">
        <v>2900</v>
      </c>
      <c r="J696" s="387" t="s">
        <v>43</v>
      </c>
      <c r="K696" s="20" t="s">
        <v>6457</v>
      </c>
      <c r="L696" s="18"/>
      <c r="M696" s="32" t="s">
        <v>5659</v>
      </c>
      <c r="N696" s="32">
        <v>1099</v>
      </c>
      <c r="O696" s="18" t="s">
        <v>6882</v>
      </c>
      <c r="P696" s="17" t="s">
        <v>5660</v>
      </c>
      <c r="Q696" s="16" t="s">
        <v>5661</v>
      </c>
      <c r="R696" s="13">
        <v>42832</v>
      </c>
      <c r="S696" s="13" t="s">
        <v>5662</v>
      </c>
      <c r="T696" s="15" t="s">
        <v>5662</v>
      </c>
      <c r="U696" s="15">
        <v>600</v>
      </c>
      <c r="V696" s="15">
        <v>23000</v>
      </c>
      <c r="W696" s="15">
        <v>40</v>
      </c>
      <c r="X696" s="15">
        <v>575</v>
      </c>
      <c r="Y696" s="15">
        <v>42832</v>
      </c>
      <c r="Z696" s="13"/>
      <c r="AA696" s="13"/>
      <c r="AB696" s="13"/>
      <c r="AC696" s="14"/>
      <c r="AD696" s="14"/>
      <c r="AE696" s="13"/>
    </row>
    <row r="697" spans="1:31" s="121" customFormat="1" ht="12">
      <c r="A697" s="113" t="s">
        <v>3675</v>
      </c>
      <c r="B697" s="99" t="s">
        <v>6892</v>
      </c>
      <c r="C697" s="19" t="s">
        <v>69</v>
      </c>
      <c r="D697" s="22">
        <v>42675</v>
      </c>
      <c r="E697" s="19" t="s">
        <v>68</v>
      </c>
      <c r="F697" s="19" t="s">
        <v>67</v>
      </c>
      <c r="G697" s="21" t="s">
        <v>6181</v>
      </c>
      <c r="H697" s="21"/>
      <c r="I697" s="19" t="s">
        <v>2591</v>
      </c>
      <c r="J697" s="387" t="s">
        <v>42</v>
      </c>
      <c r="K697" s="20" t="s">
        <v>6182</v>
      </c>
      <c r="L697" s="18"/>
      <c r="M697" s="32" t="s">
        <v>6183</v>
      </c>
      <c r="N697" s="32">
        <v>1021</v>
      </c>
      <c r="O697" s="18"/>
      <c r="P697" s="17" t="s">
        <v>6140</v>
      </c>
      <c r="Q697" s="316" t="s">
        <v>6893</v>
      </c>
      <c r="R697" s="13">
        <v>43206</v>
      </c>
      <c r="S697" s="13" t="s">
        <v>6087</v>
      </c>
      <c r="T697" s="15"/>
      <c r="U697" s="15"/>
      <c r="V697" s="15">
        <v>200000</v>
      </c>
      <c r="W697" s="15">
        <v>30</v>
      </c>
      <c r="X697" s="15">
        <v>6667</v>
      </c>
      <c r="Y697" s="15">
        <v>43206</v>
      </c>
      <c r="Z697" s="13"/>
      <c r="AA697" s="13"/>
      <c r="AB697" s="13"/>
      <c r="AC697" s="14"/>
      <c r="AD697" s="14"/>
      <c r="AE697" s="13"/>
    </row>
    <row r="698" spans="1:31" s="121" customFormat="1" ht="12">
      <c r="A698" s="113" t="s">
        <v>3675</v>
      </c>
      <c r="B698" s="99" t="s">
        <v>6929</v>
      </c>
      <c r="C698" s="19" t="s">
        <v>69</v>
      </c>
      <c r="D698" s="22">
        <v>39858</v>
      </c>
      <c r="E698" s="19" t="s">
        <v>55</v>
      </c>
      <c r="F698" s="19" t="s">
        <v>67</v>
      </c>
      <c r="G698" s="21" t="s">
        <v>2933</v>
      </c>
      <c r="H698" s="21" t="s">
        <v>2932</v>
      </c>
      <c r="I698" s="19" t="s">
        <v>2931</v>
      </c>
      <c r="J698" s="387" t="s">
        <v>232</v>
      </c>
      <c r="K698" s="20" t="s">
        <v>2930</v>
      </c>
      <c r="L698" s="18"/>
      <c r="M698" s="32" t="s">
        <v>2929</v>
      </c>
      <c r="N698" s="32">
        <v>1112</v>
      </c>
      <c r="O698" s="18" t="s">
        <v>6894</v>
      </c>
      <c r="P698" s="17" t="s">
        <v>2928</v>
      </c>
      <c r="Q698" s="16" t="s">
        <v>6895</v>
      </c>
      <c r="R698" s="13">
        <v>39790</v>
      </c>
      <c r="S698" s="13" t="s">
        <v>2343</v>
      </c>
      <c r="T698" s="15" t="s">
        <v>86</v>
      </c>
      <c r="U698" s="15">
        <v>700</v>
      </c>
      <c r="V698" s="15">
        <v>50000</v>
      </c>
      <c r="W698" s="15">
        <v>100</v>
      </c>
      <c r="X698" s="15">
        <v>500</v>
      </c>
      <c r="Y698" s="15"/>
      <c r="Z698" s="13"/>
      <c r="AA698" s="13"/>
      <c r="AB698" s="13"/>
      <c r="AC698" s="14"/>
      <c r="AD698" s="14"/>
      <c r="AE698" s="13"/>
    </row>
    <row r="699" spans="1:31" s="121" customFormat="1" ht="12">
      <c r="A699" s="113" t="s">
        <v>3675</v>
      </c>
      <c r="B699" s="99" t="s">
        <v>6929</v>
      </c>
      <c r="C699" s="19" t="s">
        <v>69</v>
      </c>
      <c r="D699" s="22" t="s">
        <v>90</v>
      </c>
      <c r="E699" s="19" t="s">
        <v>1530</v>
      </c>
      <c r="F699" s="19" t="s">
        <v>67</v>
      </c>
      <c r="G699" s="21" t="s">
        <v>2902</v>
      </c>
      <c r="H699" s="21" t="s">
        <v>2901</v>
      </c>
      <c r="I699" s="19" t="s">
        <v>2900</v>
      </c>
      <c r="J699" s="387" t="s">
        <v>43</v>
      </c>
      <c r="K699" s="20" t="s">
        <v>6896</v>
      </c>
      <c r="L699" s="18" t="s">
        <v>2899</v>
      </c>
      <c r="M699" s="32" t="s">
        <v>6897</v>
      </c>
      <c r="N699" s="32">
        <v>1101</v>
      </c>
      <c r="O699" s="18" t="s">
        <v>6898</v>
      </c>
      <c r="P699" s="17" t="s">
        <v>82</v>
      </c>
      <c r="Q699" s="16" t="s">
        <v>2554</v>
      </c>
      <c r="R699" s="13"/>
      <c r="S699" s="13" t="s">
        <v>81</v>
      </c>
      <c r="T699" s="15" t="s">
        <v>86</v>
      </c>
      <c r="U699" s="15"/>
      <c r="V699" s="15"/>
      <c r="W699" s="15"/>
      <c r="X699" s="15"/>
      <c r="Y699" s="15">
        <v>42059</v>
      </c>
      <c r="Z699" s="13"/>
      <c r="AA699" s="13"/>
      <c r="AB699" s="13"/>
      <c r="AC699" s="14"/>
      <c r="AD699" s="14"/>
      <c r="AE699" s="13"/>
    </row>
    <row r="700" spans="1:31" s="121" customFormat="1" ht="12">
      <c r="A700" s="113" t="s">
        <v>3675</v>
      </c>
      <c r="B700" s="99" t="s">
        <v>6928</v>
      </c>
      <c r="C700" s="19" t="s">
        <v>69</v>
      </c>
      <c r="D700" s="22">
        <v>41918</v>
      </c>
      <c r="E700" s="19" t="s">
        <v>55</v>
      </c>
      <c r="F700" s="19" t="s">
        <v>67</v>
      </c>
      <c r="G700" s="21" t="s">
        <v>2826</v>
      </c>
      <c r="H700" s="21" t="s">
        <v>6899</v>
      </c>
      <c r="I700" s="19" t="s">
        <v>2825</v>
      </c>
      <c r="J700" s="387" t="s">
        <v>43</v>
      </c>
      <c r="K700" s="20" t="s">
        <v>2824</v>
      </c>
      <c r="L700" s="18" t="s">
        <v>2823</v>
      </c>
      <c r="M700" s="32" t="s">
        <v>2822</v>
      </c>
      <c r="N700" s="32">
        <v>1022</v>
      </c>
      <c r="O700" s="18" t="s">
        <v>6900</v>
      </c>
      <c r="P700" s="17" t="s">
        <v>2654</v>
      </c>
      <c r="Q700" s="16"/>
      <c r="R700" s="13"/>
      <c r="S700" s="13" t="s">
        <v>2391</v>
      </c>
      <c r="T700" s="15" t="s">
        <v>2391</v>
      </c>
      <c r="U700" s="15">
        <v>500</v>
      </c>
      <c r="V700" s="15"/>
      <c r="W700" s="15">
        <v>30</v>
      </c>
      <c r="X700" s="15"/>
      <c r="Y700" s="15"/>
      <c r="Z700" s="13"/>
      <c r="AA700" s="13"/>
      <c r="AB700" s="13"/>
      <c r="AC700" s="14"/>
      <c r="AD700" s="14"/>
      <c r="AE700" s="13"/>
    </row>
    <row r="701" spans="1:31" s="121" customFormat="1" ht="12">
      <c r="A701" s="113" t="s">
        <v>3675</v>
      </c>
      <c r="B701" s="99" t="s">
        <v>6929</v>
      </c>
      <c r="C701" s="19" t="s">
        <v>69</v>
      </c>
      <c r="D701" s="22">
        <v>42485</v>
      </c>
      <c r="E701" s="19" t="s">
        <v>52</v>
      </c>
      <c r="F701" s="19" t="s">
        <v>67</v>
      </c>
      <c r="G701" s="21" t="s">
        <v>2619</v>
      </c>
      <c r="H701" s="21"/>
      <c r="I701" s="19" t="s">
        <v>2620</v>
      </c>
      <c r="J701" s="387" t="s">
        <v>42</v>
      </c>
      <c r="K701" s="20" t="s">
        <v>6901</v>
      </c>
      <c r="L701" s="18" t="s">
        <v>6902</v>
      </c>
      <c r="M701" s="32" t="s">
        <v>2618</v>
      </c>
      <c r="N701" s="32">
        <v>4066</v>
      </c>
      <c r="O701" s="18" t="s">
        <v>876</v>
      </c>
      <c r="P701" s="17" t="s">
        <v>875</v>
      </c>
      <c r="Q701" s="16"/>
      <c r="R701" s="13"/>
      <c r="S701" s="13" t="s">
        <v>5698</v>
      </c>
      <c r="T701" s="15" t="s">
        <v>5698</v>
      </c>
      <c r="U701" s="15">
        <v>800</v>
      </c>
      <c r="V701" s="15">
        <v>140000</v>
      </c>
      <c r="W701" s="15">
        <v>70</v>
      </c>
      <c r="X701" s="15">
        <v>2000</v>
      </c>
      <c r="Y701" s="15">
        <v>42465</v>
      </c>
      <c r="Z701" s="13"/>
      <c r="AA701" s="13"/>
      <c r="AB701" s="13"/>
      <c r="AC701" s="14"/>
      <c r="AD701" s="14"/>
      <c r="AE701" s="13"/>
    </row>
    <row r="702" spans="1:31" s="121" customFormat="1" ht="12">
      <c r="A702" s="113" t="s">
        <v>3675</v>
      </c>
      <c r="B702" s="99" t="s">
        <v>6928</v>
      </c>
      <c r="C702" s="19" t="s">
        <v>69</v>
      </c>
      <c r="D702" s="22">
        <v>39478</v>
      </c>
      <c r="E702" s="19" t="s">
        <v>52</v>
      </c>
      <c r="F702" s="19" t="s">
        <v>67</v>
      </c>
      <c r="G702" s="21" t="s">
        <v>2490</v>
      </c>
      <c r="H702" s="21" t="s">
        <v>2489</v>
      </c>
      <c r="I702" s="19" t="s">
        <v>2488</v>
      </c>
      <c r="J702" s="387" t="s">
        <v>2487</v>
      </c>
      <c r="K702" s="20" t="s">
        <v>2486</v>
      </c>
      <c r="L702" s="18" t="s">
        <v>6536</v>
      </c>
      <c r="M702" s="32" t="s">
        <v>2485</v>
      </c>
      <c r="N702" s="32">
        <v>1481</v>
      </c>
      <c r="O702" s="18" t="s">
        <v>6529</v>
      </c>
      <c r="P702" s="17" t="s">
        <v>6530</v>
      </c>
      <c r="Q702" s="16"/>
      <c r="R702" s="13"/>
      <c r="S702" s="13" t="s">
        <v>5698</v>
      </c>
      <c r="T702" s="15"/>
      <c r="U702" s="15"/>
      <c r="V702" s="15"/>
      <c r="W702" s="15"/>
      <c r="X702" s="15"/>
      <c r="Y702" s="15"/>
      <c r="Z702" s="13"/>
      <c r="AA702" s="13"/>
      <c r="AB702" s="13"/>
      <c r="AC702" s="14"/>
      <c r="AD702" s="14"/>
      <c r="AE702" s="13"/>
    </row>
    <row r="703" spans="1:31" s="121" customFormat="1" ht="12">
      <c r="A703" s="113" t="s">
        <v>3675</v>
      </c>
      <c r="B703" s="99" t="s">
        <v>6930</v>
      </c>
      <c r="C703" s="19" t="s">
        <v>69</v>
      </c>
      <c r="D703" s="22" t="s">
        <v>191</v>
      </c>
      <c r="E703" s="19" t="s">
        <v>68</v>
      </c>
      <c r="F703" s="19" t="s">
        <v>67</v>
      </c>
      <c r="G703" s="21" t="s">
        <v>6074</v>
      </c>
      <c r="H703" s="21" t="s">
        <v>6075</v>
      </c>
      <c r="I703" s="19" t="s">
        <v>2381</v>
      </c>
      <c r="J703" s="387" t="s">
        <v>3645</v>
      </c>
      <c r="K703" s="20" t="s">
        <v>6079</v>
      </c>
      <c r="L703" s="18" t="s">
        <v>6903</v>
      </c>
      <c r="M703" s="32" t="s">
        <v>6076</v>
      </c>
      <c r="N703" s="32">
        <v>1269</v>
      </c>
      <c r="O703" s="18" t="s">
        <v>6077</v>
      </c>
      <c r="P703" s="17" t="s">
        <v>76</v>
      </c>
      <c r="Q703" s="16" t="s">
        <v>6078</v>
      </c>
      <c r="R703" s="13">
        <v>43186</v>
      </c>
      <c r="S703" s="13" t="s">
        <v>189</v>
      </c>
      <c r="T703" s="15" t="s">
        <v>6073</v>
      </c>
      <c r="U703" s="15"/>
      <c r="V703" s="15"/>
      <c r="W703" s="15">
        <v>65</v>
      </c>
      <c r="X703" s="15"/>
      <c r="Y703" s="15">
        <v>43186</v>
      </c>
      <c r="Z703" s="13"/>
      <c r="AA703" s="13"/>
      <c r="AB703" s="13"/>
      <c r="AC703" s="14"/>
      <c r="AD703" s="14"/>
      <c r="AE703" s="13"/>
    </row>
    <row r="704" spans="1:31" s="121" customFormat="1" ht="12">
      <c r="A704" s="113" t="s">
        <v>3675</v>
      </c>
      <c r="B704" s="99" t="s">
        <v>6930</v>
      </c>
      <c r="C704" s="19" t="s">
        <v>69</v>
      </c>
      <c r="D704" s="22">
        <v>41410</v>
      </c>
      <c r="E704" s="19" t="s">
        <v>55</v>
      </c>
      <c r="F704" s="19" t="s">
        <v>67</v>
      </c>
      <c r="G704" s="21" t="s">
        <v>2376</v>
      </c>
      <c r="H704" s="21" t="s">
        <v>6904</v>
      </c>
      <c r="I704" s="19" t="s">
        <v>2375</v>
      </c>
      <c r="J704" s="387" t="s">
        <v>34</v>
      </c>
      <c r="K704" s="20" t="s">
        <v>2374</v>
      </c>
      <c r="L704" s="18" t="s">
        <v>6905</v>
      </c>
      <c r="M704" s="32" t="s">
        <v>1173</v>
      </c>
      <c r="N704" s="32">
        <v>1269</v>
      </c>
      <c r="O704" s="18" t="s">
        <v>6906</v>
      </c>
      <c r="P704" s="17" t="s">
        <v>76</v>
      </c>
      <c r="Q704" s="16"/>
      <c r="R704" s="13">
        <v>41410</v>
      </c>
      <c r="S704" s="13" t="s">
        <v>62</v>
      </c>
      <c r="T704" s="15" t="s">
        <v>2373</v>
      </c>
      <c r="U704" s="15"/>
      <c r="V704" s="15"/>
      <c r="W704" s="15"/>
      <c r="X704" s="15"/>
      <c r="Y704" s="15"/>
      <c r="Z704" s="13"/>
      <c r="AA704" s="13"/>
      <c r="AB704" s="13"/>
      <c r="AC704" s="14"/>
      <c r="AD704" s="14"/>
      <c r="AE704" s="13"/>
    </row>
    <row r="705" spans="1:31" s="121" customFormat="1" ht="12">
      <c r="A705" s="113" t="s">
        <v>3675</v>
      </c>
      <c r="B705" s="99" t="s">
        <v>6930</v>
      </c>
      <c r="C705" s="19" t="s">
        <v>69</v>
      </c>
      <c r="D705" s="22" t="s">
        <v>191</v>
      </c>
      <c r="E705" s="19" t="s">
        <v>55</v>
      </c>
      <c r="F705" s="19" t="s">
        <v>67</v>
      </c>
      <c r="G705" s="21" t="s">
        <v>6068</v>
      </c>
      <c r="H705" s="21" t="s">
        <v>6069</v>
      </c>
      <c r="I705" s="19" t="s">
        <v>6070</v>
      </c>
      <c r="J705" s="387" t="s">
        <v>3645</v>
      </c>
      <c r="K705" s="20" t="s">
        <v>6080</v>
      </c>
      <c r="L705" s="18" t="s">
        <v>6907</v>
      </c>
      <c r="M705" s="32" t="s">
        <v>6071</v>
      </c>
      <c r="N705" s="32">
        <v>1269</v>
      </c>
      <c r="O705" s="18" t="s">
        <v>6908</v>
      </c>
      <c r="P705" s="17" t="s">
        <v>76</v>
      </c>
      <c r="Q705" s="16" t="s">
        <v>6072</v>
      </c>
      <c r="R705" s="13">
        <v>43186</v>
      </c>
      <c r="S705" s="13" t="s">
        <v>189</v>
      </c>
      <c r="T705" s="15" t="s">
        <v>6073</v>
      </c>
      <c r="U705" s="15"/>
      <c r="V705" s="15"/>
      <c r="W705" s="15">
        <v>65</v>
      </c>
      <c r="X705" s="15"/>
      <c r="Y705" s="15">
        <v>43186</v>
      </c>
      <c r="Z705" s="13"/>
      <c r="AA705" s="13"/>
      <c r="AB705" s="13"/>
      <c r="AC705" s="14"/>
      <c r="AD705" s="14"/>
      <c r="AE705" s="13"/>
    </row>
    <row r="706" spans="1:31" s="121" customFormat="1" ht="12">
      <c r="A706" s="113" t="s">
        <v>3675</v>
      </c>
      <c r="B706" s="99" t="s">
        <v>6931</v>
      </c>
      <c r="C706" s="19" t="s">
        <v>69</v>
      </c>
      <c r="D706" s="22">
        <v>40444</v>
      </c>
      <c r="E706" s="19" t="s">
        <v>1530</v>
      </c>
      <c r="F706" s="19" t="s">
        <v>67</v>
      </c>
      <c r="G706" s="21" t="s">
        <v>2254</v>
      </c>
      <c r="H706" s="21"/>
      <c r="I706" s="19" t="s">
        <v>2253</v>
      </c>
      <c r="J706" s="387" t="s">
        <v>28</v>
      </c>
      <c r="K706" s="20" t="s">
        <v>6909</v>
      </c>
      <c r="L706" s="18"/>
      <c r="M706" s="32" t="s">
        <v>6910</v>
      </c>
      <c r="N706" s="32">
        <v>1101</v>
      </c>
      <c r="O706" s="18" t="s">
        <v>6911</v>
      </c>
      <c r="P706" s="17" t="s">
        <v>82</v>
      </c>
      <c r="Q706" s="16"/>
      <c r="R706" s="13">
        <v>40421</v>
      </c>
      <c r="S706" s="13" t="s">
        <v>126</v>
      </c>
      <c r="T706" s="15" t="s">
        <v>2978</v>
      </c>
      <c r="U706" s="15">
        <v>700</v>
      </c>
      <c r="V706" s="15"/>
      <c r="W706" s="15">
        <v>130</v>
      </c>
      <c r="X706" s="15"/>
      <c r="Y706" s="15">
        <v>40422</v>
      </c>
      <c r="Z706" s="13"/>
      <c r="AA706" s="13"/>
      <c r="AB706" s="13"/>
      <c r="AC706" s="14"/>
      <c r="AD706" s="14"/>
      <c r="AE706" s="13"/>
    </row>
    <row r="707" spans="1:31" s="121" customFormat="1" ht="12">
      <c r="A707" s="113" t="s">
        <v>3675</v>
      </c>
      <c r="B707" s="99" t="s">
        <v>6928</v>
      </c>
      <c r="C707" s="19" t="s">
        <v>69</v>
      </c>
      <c r="D707" s="22">
        <v>40058</v>
      </c>
      <c r="E707" s="19" t="s">
        <v>54</v>
      </c>
      <c r="F707" s="19" t="s">
        <v>67</v>
      </c>
      <c r="G707" s="21" t="s">
        <v>6932</v>
      </c>
      <c r="H707" s="21" t="s">
        <v>6912</v>
      </c>
      <c r="I707" s="19" t="s">
        <v>2220</v>
      </c>
      <c r="J707" s="387" t="s">
        <v>30</v>
      </c>
      <c r="K707" s="20" t="s">
        <v>2219</v>
      </c>
      <c r="L707" s="18" t="s">
        <v>6913</v>
      </c>
      <c r="M707" s="32" t="s">
        <v>2218</v>
      </c>
      <c r="N707" s="32">
        <v>4066</v>
      </c>
      <c r="O707" s="18" t="s">
        <v>6914</v>
      </c>
      <c r="P707" s="17" t="s">
        <v>2214</v>
      </c>
      <c r="Q707" s="16" t="s">
        <v>5565</v>
      </c>
      <c r="R707" s="13">
        <v>40058</v>
      </c>
      <c r="S707" s="13" t="s">
        <v>859</v>
      </c>
      <c r="T707" s="15" t="s">
        <v>1271</v>
      </c>
      <c r="U707" s="15">
        <v>700</v>
      </c>
      <c r="V707" s="15">
        <v>120000</v>
      </c>
      <c r="W707" s="15">
        <v>80</v>
      </c>
      <c r="X707" s="15">
        <v>1500</v>
      </c>
      <c r="Y707" s="15">
        <v>40058</v>
      </c>
      <c r="Z707" s="13" t="s">
        <v>1133</v>
      </c>
      <c r="AA707" s="13"/>
      <c r="AB707" s="13"/>
      <c r="AC707" s="14"/>
      <c r="AD707" s="14"/>
      <c r="AE707" s="13"/>
    </row>
    <row r="708" spans="1:31" s="121" customFormat="1" ht="12">
      <c r="A708" s="113" t="s">
        <v>3675</v>
      </c>
      <c r="B708" s="99" t="s">
        <v>6928</v>
      </c>
      <c r="C708" s="19" t="s">
        <v>69</v>
      </c>
      <c r="D708" s="22">
        <v>42483</v>
      </c>
      <c r="E708" s="19" t="s">
        <v>54</v>
      </c>
      <c r="F708" s="19" t="s">
        <v>67</v>
      </c>
      <c r="G708" s="21" t="s">
        <v>2217</v>
      </c>
      <c r="H708" s="21" t="s">
        <v>6915</v>
      </c>
      <c r="I708" s="19" t="s">
        <v>6916</v>
      </c>
      <c r="J708" s="387" t="s">
        <v>30</v>
      </c>
      <c r="K708" s="20" t="s">
        <v>2216</v>
      </c>
      <c r="L708" s="18" t="s">
        <v>6917</v>
      </c>
      <c r="M708" s="32" t="s">
        <v>2215</v>
      </c>
      <c r="N708" s="32">
        <v>4066</v>
      </c>
      <c r="O708" s="18" t="s">
        <v>6918</v>
      </c>
      <c r="P708" s="17" t="s">
        <v>2214</v>
      </c>
      <c r="Q708" s="16"/>
      <c r="R708" s="13">
        <v>42555</v>
      </c>
      <c r="S708" s="13" t="s">
        <v>859</v>
      </c>
      <c r="T708" s="15" t="s">
        <v>1271</v>
      </c>
      <c r="U708" s="15">
        <v>600</v>
      </c>
      <c r="V708" s="15">
        <v>40000</v>
      </c>
      <c r="W708" s="15">
        <v>80</v>
      </c>
      <c r="X708" s="15">
        <v>500</v>
      </c>
      <c r="Y708" s="15">
        <v>42556</v>
      </c>
      <c r="Z708" s="13" t="s">
        <v>2213</v>
      </c>
      <c r="AA708" s="13"/>
      <c r="AB708" s="13"/>
      <c r="AC708" s="14"/>
      <c r="AD708" s="14"/>
      <c r="AE708" s="13"/>
    </row>
    <row r="709" spans="1:31" s="121" customFormat="1" ht="12">
      <c r="A709" s="113" t="s">
        <v>3675</v>
      </c>
      <c r="B709" s="99" t="s">
        <v>6929</v>
      </c>
      <c r="C709" s="19" t="s">
        <v>69</v>
      </c>
      <c r="D709" s="22">
        <v>43218</v>
      </c>
      <c r="E709" s="19" t="s">
        <v>5534</v>
      </c>
      <c r="F709" s="19" t="s">
        <v>67</v>
      </c>
      <c r="G709" s="21" t="s">
        <v>6176</v>
      </c>
      <c r="H709" s="21" t="s">
        <v>6177</v>
      </c>
      <c r="I709" s="19" t="s">
        <v>6178</v>
      </c>
      <c r="J709" s="387" t="s">
        <v>23</v>
      </c>
      <c r="K709" s="20" t="s">
        <v>6188</v>
      </c>
      <c r="L709" s="18" t="s">
        <v>6919</v>
      </c>
      <c r="M709" s="32"/>
      <c r="N709" s="32">
        <v>5111</v>
      </c>
      <c r="O709" s="18" t="s">
        <v>6179</v>
      </c>
      <c r="P709" s="17" t="s">
        <v>1272</v>
      </c>
      <c r="Q709" s="16"/>
      <c r="R709" s="13">
        <v>43196</v>
      </c>
      <c r="S709" s="13" t="s">
        <v>5579</v>
      </c>
      <c r="T709" s="15" t="s">
        <v>5547</v>
      </c>
      <c r="U709" s="15">
        <v>1000</v>
      </c>
      <c r="V709" s="15">
        <v>35000</v>
      </c>
      <c r="W709" s="15">
        <v>20</v>
      </c>
      <c r="X709" s="15">
        <v>1750</v>
      </c>
      <c r="Y709" s="15">
        <v>43200</v>
      </c>
      <c r="Z709" s="13" t="s">
        <v>6180</v>
      </c>
      <c r="AA709" s="13"/>
      <c r="AB709" s="13"/>
      <c r="AC709" s="14"/>
      <c r="AD709" s="14"/>
      <c r="AE709" s="13"/>
    </row>
    <row r="710" spans="1:31" s="121" customFormat="1" ht="12">
      <c r="A710" s="113" t="s">
        <v>3675</v>
      </c>
      <c r="B710" s="99" t="s">
        <v>6929</v>
      </c>
      <c r="C710" s="19" t="s">
        <v>69</v>
      </c>
      <c r="D710" s="22" t="s">
        <v>1982</v>
      </c>
      <c r="E710" s="19" t="s">
        <v>1200</v>
      </c>
      <c r="F710" s="19" t="s">
        <v>67</v>
      </c>
      <c r="G710" s="21" t="s">
        <v>1981</v>
      </c>
      <c r="H710" s="21"/>
      <c r="I710" s="19" t="s">
        <v>5739</v>
      </c>
      <c r="J710" s="387" t="s">
        <v>1925</v>
      </c>
      <c r="K710" s="20" t="s">
        <v>1980</v>
      </c>
      <c r="L710" s="18"/>
      <c r="M710" s="32" t="s">
        <v>1979</v>
      </c>
      <c r="N710" s="32">
        <v>5106</v>
      </c>
      <c r="O710" s="18" t="s">
        <v>6920</v>
      </c>
      <c r="P710" s="17" t="s">
        <v>847</v>
      </c>
      <c r="Q710" s="16"/>
      <c r="R710" s="13"/>
      <c r="S710" s="13" t="s">
        <v>859</v>
      </c>
      <c r="T710" s="15" t="s">
        <v>1615</v>
      </c>
      <c r="U710" s="15"/>
      <c r="V710" s="15"/>
      <c r="W710" s="15"/>
      <c r="X710" s="15"/>
      <c r="Y710" s="15"/>
      <c r="Z710" s="13" t="s">
        <v>1515</v>
      </c>
      <c r="AA710" s="13"/>
      <c r="AB710" s="13"/>
      <c r="AC710" s="14"/>
      <c r="AD710" s="14"/>
      <c r="AE710" s="13"/>
    </row>
    <row r="711" spans="1:31" s="121" customFormat="1" ht="12">
      <c r="A711" s="113" t="s">
        <v>3675</v>
      </c>
      <c r="B711" s="99" t="s">
        <v>6929</v>
      </c>
      <c r="C711" s="19" t="s">
        <v>69</v>
      </c>
      <c r="D711" s="22">
        <v>40195</v>
      </c>
      <c r="E711" s="19" t="s">
        <v>54</v>
      </c>
      <c r="F711" s="19" t="s">
        <v>67</v>
      </c>
      <c r="G711" s="21" t="s">
        <v>6933</v>
      </c>
      <c r="H711" s="21"/>
      <c r="I711" s="19" t="s">
        <v>1786</v>
      </c>
      <c r="J711" s="387" t="s">
        <v>26</v>
      </c>
      <c r="K711" s="20" t="s">
        <v>1785</v>
      </c>
      <c r="L711" s="18"/>
      <c r="M711" s="32" t="s">
        <v>1784</v>
      </c>
      <c r="N711" s="32">
        <v>5040</v>
      </c>
      <c r="O711" s="18" t="s">
        <v>6921</v>
      </c>
      <c r="P711" s="17" t="s">
        <v>1661</v>
      </c>
      <c r="Q711" s="16" t="s">
        <v>1783</v>
      </c>
      <c r="R711" s="13">
        <v>40185</v>
      </c>
      <c r="S711" s="13" t="s">
        <v>5662</v>
      </c>
      <c r="T711" s="15" t="s">
        <v>5662</v>
      </c>
      <c r="U711" s="15">
        <v>700</v>
      </c>
      <c r="V711" s="15">
        <v>200000</v>
      </c>
      <c r="W711" s="15">
        <v>220</v>
      </c>
      <c r="X711" s="15">
        <v>900</v>
      </c>
      <c r="Y711" s="15">
        <v>40185</v>
      </c>
      <c r="Z711" s="13" t="s">
        <v>1515</v>
      </c>
      <c r="AA711" s="13"/>
      <c r="AB711" s="13"/>
      <c r="AC711" s="14"/>
      <c r="AD711" s="14"/>
      <c r="AE711" s="13"/>
    </row>
    <row r="712" spans="1:31" s="121" customFormat="1" ht="12">
      <c r="A712" s="113" t="s">
        <v>3675</v>
      </c>
      <c r="B712" s="99" t="s">
        <v>6928</v>
      </c>
      <c r="C712" s="19" t="s">
        <v>69</v>
      </c>
      <c r="D712" s="22">
        <v>41534</v>
      </c>
      <c r="E712" s="19" t="s">
        <v>52</v>
      </c>
      <c r="F712" s="19" t="s">
        <v>67</v>
      </c>
      <c r="G712" s="21" t="s">
        <v>1435</v>
      </c>
      <c r="H712" s="21"/>
      <c r="I712" s="19" t="s">
        <v>1434</v>
      </c>
      <c r="J712" s="387" t="s">
        <v>1384</v>
      </c>
      <c r="K712" s="20" t="s">
        <v>6538</v>
      </c>
      <c r="L712" s="18" t="s">
        <v>6539</v>
      </c>
      <c r="M712" s="32" t="s">
        <v>1433</v>
      </c>
      <c r="N712" s="32">
        <v>1481</v>
      </c>
      <c r="O712" s="18" t="s">
        <v>6529</v>
      </c>
      <c r="P712" s="17" t="s">
        <v>6530</v>
      </c>
      <c r="Q712" s="16" t="s">
        <v>6540</v>
      </c>
      <c r="R712" s="13">
        <v>42060</v>
      </c>
      <c r="S712" s="13" t="s">
        <v>5698</v>
      </c>
      <c r="T712" s="15"/>
      <c r="U712" s="15"/>
      <c r="V712" s="15"/>
      <c r="W712" s="15"/>
      <c r="X712" s="15"/>
      <c r="Y712" s="15">
        <v>42061</v>
      </c>
      <c r="Z712" s="13"/>
      <c r="AA712" s="13"/>
      <c r="AB712" s="13"/>
      <c r="AC712" s="14"/>
      <c r="AD712" s="14"/>
      <c r="AE712" s="13"/>
    </row>
    <row r="713" spans="1:31" s="121" customFormat="1" ht="12">
      <c r="A713" s="113" t="s">
        <v>3675</v>
      </c>
      <c r="B713" s="99" t="s">
        <v>6928</v>
      </c>
      <c r="C713" s="19" t="s">
        <v>69</v>
      </c>
      <c r="D713" s="22">
        <v>41529</v>
      </c>
      <c r="E713" s="19" t="s">
        <v>52</v>
      </c>
      <c r="F713" s="19" t="s">
        <v>67</v>
      </c>
      <c r="G713" s="21" t="s">
        <v>1386</v>
      </c>
      <c r="H713" s="21"/>
      <c r="I713" s="19" t="s">
        <v>1385</v>
      </c>
      <c r="J713" s="387" t="s">
        <v>1384</v>
      </c>
      <c r="K713" s="20" t="s">
        <v>6541</v>
      </c>
      <c r="L713" s="18" t="s">
        <v>6542</v>
      </c>
      <c r="M713" s="32" t="s">
        <v>1383</v>
      </c>
      <c r="N713" s="32">
        <v>1481</v>
      </c>
      <c r="O713" s="18" t="s">
        <v>6529</v>
      </c>
      <c r="P713" s="17" t="s">
        <v>6530</v>
      </c>
      <c r="Q713" s="16" t="s">
        <v>6543</v>
      </c>
      <c r="R713" s="13">
        <v>42060</v>
      </c>
      <c r="S713" s="13" t="s">
        <v>5698</v>
      </c>
      <c r="T713" s="15"/>
      <c r="U713" s="15"/>
      <c r="V713" s="15"/>
      <c r="W713" s="15"/>
      <c r="X713" s="15"/>
      <c r="Y713" s="15">
        <v>42061</v>
      </c>
      <c r="Z713" s="13"/>
      <c r="AA713" s="13"/>
      <c r="AB713" s="13"/>
      <c r="AC713" s="14"/>
      <c r="AD713" s="14"/>
      <c r="AE713" s="13"/>
    </row>
    <row r="714" spans="1:31" s="121" customFormat="1" ht="12">
      <c r="A714" s="113" t="s">
        <v>3675</v>
      </c>
      <c r="B714" s="99" t="s">
        <v>6929</v>
      </c>
      <c r="C714" s="19" t="s">
        <v>69</v>
      </c>
      <c r="D714" s="22">
        <v>41628</v>
      </c>
      <c r="E714" s="19" t="s">
        <v>1200</v>
      </c>
      <c r="F714" s="19" t="s">
        <v>67</v>
      </c>
      <c r="G714" s="21" t="s">
        <v>1253</v>
      </c>
      <c r="H714" s="21"/>
      <c r="I714" s="19" t="s">
        <v>1252</v>
      </c>
      <c r="J714" s="387" t="s">
        <v>13</v>
      </c>
      <c r="K714" s="20" t="s">
        <v>1251</v>
      </c>
      <c r="L714" s="18"/>
      <c r="M714" s="32" t="s">
        <v>1250</v>
      </c>
      <c r="N714" s="32">
        <v>5106</v>
      </c>
      <c r="O714" s="18" t="s">
        <v>6924</v>
      </c>
      <c r="P714" s="17" t="s">
        <v>847</v>
      </c>
      <c r="Q714" s="16"/>
      <c r="R714" s="13"/>
      <c r="S714" s="13" t="s">
        <v>859</v>
      </c>
      <c r="T714" s="15" t="s">
        <v>859</v>
      </c>
      <c r="U714" s="15"/>
      <c r="V714" s="15"/>
      <c r="W714" s="15"/>
      <c r="X714" s="15"/>
      <c r="Y714" s="15"/>
      <c r="Z714" s="13" t="s">
        <v>1196</v>
      </c>
      <c r="AA714" s="13"/>
      <c r="AB714" s="13"/>
      <c r="AC714" s="14"/>
      <c r="AD714" s="14"/>
      <c r="AE714" s="13"/>
    </row>
    <row r="715" spans="1:31" s="121" customFormat="1" ht="12">
      <c r="A715" s="113" t="s">
        <v>3675</v>
      </c>
      <c r="B715" s="99" t="s">
        <v>6928</v>
      </c>
      <c r="C715" s="19" t="s">
        <v>69</v>
      </c>
      <c r="D715" s="22">
        <v>41551</v>
      </c>
      <c r="E715" s="19" t="s">
        <v>52</v>
      </c>
      <c r="F715" s="19" t="s">
        <v>67</v>
      </c>
      <c r="G715" s="21" t="s">
        <v>952</v>
      </c>
      <c r="H715" s="21"/>
      <c r="I715" s="19" t="s">
        <v>6925</v>
      </c>
      <c r="J715" s="387" t="s">
        <v>951</v>
      </c>
      <c r="K715" s="20" t="s">
        <v>6548</v>
      </c>
      <c r="L715" s="18" t="s">
        <v>6549</v>
      </c>
      <c r="M715" s="32" t="s">
        <v>950</v>
      </c>
      <c r="N715" s="32">
        <v>1481</v>
      </c>
      <c r="O715" s="18" t="s">
        <v>6529</v>
      </c>
      <c r="P715" s="17" t="s">
        <v>6530</v>
      </c>
      <c r="Q715" s="16" t="s">
        <v>6550</v>
      </c>
      <c r="R715" s="13">
        <v>42060</v>
      </c>
      <c r="S715" s="13" t="s">
        <v>5698</v>
      </c>
      <c r="T715" s="15"/>
      <c r="U715" s="15"/>
      <c r="V715" s="15"/>
      <c r="W715" s="15"/>
      <c r="X715" s="15"/>
      <c r="Y715" s="15">
        <v>42061</v>
      </c>
      <c r="Z715" s="13"/>
      <c r="AA715" s="13"/>
      <c r="AB715" s="13"/>
      <c r="AC715" s="14"/>
      <c r="AD715" s="14"/>
      <c r="AE715" s="13"/>
    </row>
    <row r="716" spans="1:31" s="121" customFormat="1" ht="12">
      <c r="A716" s="113" t="s">
        <v>3675</v>
      </c>
      <c r="B716" s="99" t="s">
        <v>6928</v>
      </c>
      <c r="C716" s="19" t="s">
        <v>69</v>
      </c>
      <c r="D716" s="22" t="s">
        <v>880</v>
      </c>
      <c r="E716" s="19" t="s">
        <v>52</v>
      </c>
      <c r="F716" s="19" t="s">
        <v>67</v>
      </c>
      <c r="G716" s="21" t="s">
        <v>879</v>
      </c>
      <c r="H716" s="21"/>
      <c r="I716" s="19" t="s">
        <v>878</v>
      </c>
      <c r="J716" s="387" t="s">
        <v>4</v>
      </c>
      <c r="K716" s="20" t="s">
        <v>877</v>
      </c>
      <c r="L716" s="18" t="s">
        <v>6926</v>
      </c>
      <c r="M716" s="32" t="s">
        <v>6927</v>
      </c>
      <c r="N716" s="32">
        <v>4066</v>
      </c>
      <c r="O716" s="18" t="s">
        <v>876</v>
      </c>
      <c r="P716" s="17" t="s">
        <v>875</v>
      </c>
      <c r="Q716" s="16"/>
      <c r="R716" s="13" t="s">
        <v>870</v>
      </c>
      <c r="S716" s="13" t="s">
        <v>5698</v>
      </c>
      <c r="T716" s="15" t="s">
        <v>5698</v>
      </c>
      <c r="U716" s="15">
        <v>800</v>
      </c>
      <c r="V716" s="15">
        <v>120000</v>
      </c>
      <c r="W716" s="15">
        <v>60</v>
      </c>
      <c r="X716" s="15">
        <v>2000</v>
      </c>
      <c r="Y716" s="15" t="s">
        <v>870</v>
      </c>
      <c r="Z716" s="13"/>
      <c r="AA716" s="13"/>
      <c r="AB716" s="13"/>
      <c r="AC716" s="14"/>
      <c r="AD716" s="14"/>
      <c r="AE716" s="13"/>
    </row>
    <row r="717" spans="1:31" s="121" customFormat="1" ht="12">
      <c r="A717" s="113" t="s">
        <v>3675</v>
      </c>
      <c r="B717" s="99" t="s">
        <v>6937</v>
      </c>
      <c r="C717" s="19" t="s">
        <v>69</v>
      </c>
      <c r="D717" s="22" t="s">
        <v>1910</v>
      </c>
      <c r="E717" s="19" t="s">
        <v>55</v>
      </c>
      <c r="F717" s="19" t="s">
        <v>67</v>
      </c>
      <c r="G717" s="21" t="s">
        <v>3194</v>
      </c>
      <c r="H717" s="21" t="s">
        <v>3193</v>
      </c>
      <c r="I717" s="19" t="s">
        <v>3192</v>
      </c>
      <c r="J717" s="387" t="s">
        <v>39</v>
      </c>
      <c r="K717" s="20" t="s">
        <v>6935</v>
      </c>
      <c r="L717" s="18" t="s">
        <v>6936</v>
      </c>
      <c r="M717" s="32" t="s">
        <v>3191</v>
      </c>
      <c r="N717" s="32">
        <v>1319</v>
      </c>
      <c r="O717" s="18" t="s">
        <v>3190</v>
      </c>
      <c r="P717" s="17" t="s">
        <v>2708</v>
      </c>
      <c r="Q717" s="16" t="s">
        <v>6454</v>
      </c>
      <c r="R717" s="13"/>
      <c r="S717" s="13" t="s">
        <v>2343</v>
      </c>
      <c r="T717" s="15"/>
      <c r="U717" s="15"/>
      <c r="V717" s="15"/>
      <c r="W717" s="15"/>
      <c r="X717" s="15"/>
      <c r="Y717" s="15"/>
      <c r="Z717" s="13"/>
      <c r="AA717" s="13"/>
      <c r="AB717" s="13"/>
      <c r="AC717" s="14"/>
      <c r="AD717" s="14"/>
      <c r="AE717" s="13"/>
    </row>
    <row r="718" spans="1:31" s="121" customFormat="1" ht="12">
      <c r="A718" s="113" t="s">
        <v>3675</v>
      </c>
      <c r="B718" s="99" t="s">
        <v>6941</v>
      </c>
      <c r="C718" s="19" t="s">
        <v>69</v>
      </c>
      <c r="D718" s="22">
        <v>42808</v>
      </c>
      <c r="E718" s="19" t="s">
        <v>5534</v>
      </c>
      <c r="F718" s="19" t="s">
        <v>67</v>
      </c>
      <c r="G718" s="21" t="s">
        <v>6938</v>
      </c>
      <c r="H718" s="21" t="s">
        <v>6938</v>
      </c>
      <c r="I718" s="19" t="s">
        <v>5580</v>
      </c>
      <c r="J718" s="387" t="s">
        <v>30</v>
      </c>
      <c r="K718" s="20" t="s">
        <v>5581</v>
      </c>
      <c r="L718" s="18"/>
      <c r="M718" s="32" t="s">
        <v>5582</v>
      </c>
      <c r="N718" s="32" t="s">
        <v>6939</v>
      </c>
      <c r="O718" s="18" t="s">
        <v>6940</v>
      </c>
      <c r="P718" s="17" t="s">
        <v>5538</v>
      </c>
      <c r="Q718" s="16"/>
      <c r="R718" s="13">
        <v>42782</v>
      </c>
      <c r="S718" s="13" t="s">
        <v>5542</v>
      </c>
      <c r="T718" s="15" t="s">
        <v>5579</v>
      </c>
      <c r="U718" s="15">
        <v>900</v>
      </c>
      <c r="V718" s="15">
        <v>150000</v>
      </c>
      <c r="W718" s="15">
        <v>150</v>
      </c>
      <c r="X718" s="15">
        <v>1000</v>
      </c>
      <c r="Y718" s="15">
        <v>42783</v>
      </c>
      <c r="Z718" s="13"/>
      <c r="AA718" s="13"/>
      <c r="AB718" s="13"/>
      <c r="AC718" s="14"/>
      <c r="AD718" s="14"/>
      <c r="AE718" s="13"/>
    </row>
    <row r="719" spans="1:31" s="121" customFormat="1" ht="12">
      <c r="A719" s="113" t="s">
        <v>3675</v>
      </c>
      <c r="B719" s="99" t="s">
        <v>6943</v>
      </c>
      <c r="C719" s="19" t="s">
        <v>75</v>
      </c>
      <c r="D719" s="22">
        <v>39683</v>
      </c>
      <c r="E719" s="19" t="s">
        <v>54</v>
      </c>
      <c r="F719" s="19" t="s">
        <v>67</v>
      </c>
      <c r="G719" s="21" t="s">
        <v>1468</v>
      </c>
      <c r="H719" s="21"/>
      <c r="I719" s="19" t="s">
        <v>1467</v>
      </c>
      <c r="J719" s="387" t="s">
        <v>1438</v>
      </c>
      <c r="K719" s="20" t="s">
        <v>1466</v>
      </c>
      <c r="L719" s="18"/>
      <c r="M719" s="32" t="s">
        <v>1465</v>
      </c>
      <c r="N719" s="32">
        <v>5106</v>
      </c>
      <c r="O719" s="18" t="s">
        <v>6942</v>
      </c>
      <c r="P719" s="17" t="s">
        <v>847</v>
      </c>
      <c r="Q719" s="16"/>
      <c r="R719" s="13"/>
      <c r="S719" s="13" t="s">
        <v>859</v>
      </c>
      <c r="T719" s="15"/>
      <c r="U719" s="15"/>
      <c r="V719" s="15"/>
      <c r="W719" s="15"/>
      <c r="X719" s="15"/>
      <c r="Y719" s="15"/>
      <c r="Z719" s="13" t="s">
        <v>1133</v>
      </c>
      <c r="AA719" s="13"/>
      <c r="AB719" s="13"/>
      <c r="AC719" s="14"/>
      <c r="AD719" s="14"/>
      <c r="AE719" s="13"/>
    </row>
    <row r="720" spans="1:31" s="121" customFormat="1" ht="12">
      <c r="A720" s="113" t="s">
        <v>3675</v>
      </c>
      <c r="B720" s="99" t="s">
        <v>6944</v>
      </c>
      <c r="C720" s="19" t="s">
        <v>69</v>
      </c>
      <c r="D720" s="22">
        <v>43350</v>
      </c>
      <c r="E720" s="19" t="s">
        <v>68</v>
      </c>
      <c r="F720" s="19" t="s">
        <v>67</v>
      </c>
      <c r="G720" s="21" t="s">
        <v>6599</v>
      </c>
      <c r="H720" s="21"/>
      <c r="I720" s="19" t="s">
        <v>6600</v>
      </c>
      <c r="J720" s="387" t="s">
        <v>43</v>
      </c>
      <c r="K720" s="20" t="s">
        <v>6601</v>
      </c>
      <c r="L720" s="18"/>
      <c r="M720" s="32" t="s">
        <v>6602</v>
      </c>
      <c r="N720" s="32">
        <v>1537</v>
      </c>
      <c r="O720" s="18"/>
      <c r="P720" s="17" t="s">
        <v>5705</v>
      </c>
      <c r="Q720" s="16"/>
      <c r="R720" s="13">
        <v>43343</v>
      </c>
      <c r="S720" s="13" t="s">
        <v>2391</v>
      </c>
      <c r="T720" s="15" t="s">
        <v>2391</v>
      </c>
      <c r="U720" s="15">
        <v>700</v>
      </c>
      <c r="V720" s="15">
        <v>6000</v>
      </c>
      <c r="W720" s="15">
        <v>30</v>
      </c>
      <c r="X720" s="15">
        <v>200</v>
      </c>
      <c r="Y720" s="15">
        <v>43343</v>
      </c>
      <c r="Z720" s="13"/>
      <c r="AA720" s="13"/>
      <c r="AB720" s="13"/>
      <c r="AC720" s="14"/>
      <c r="AD720" s="14"/>
      <c r="AE720" s="13"/>
    </row>
    <row r="721" spans="1:31" s="121" customFormat="1" ht="12">
      <c r="A721" s="113" t="s">
        <v>3675</v>
      </c>
      <c r="B721" s="99" t="s">
        <v>6965</v>
      </c>
      <c r="C721" s="19" t="s">
        <v>69</v>
      </c>
      <c r="D721" s="22">
        <v>42580</v>
      </c>
      <c r="E721" s="19" t="s">
        <v>55</v>
      </c>
      <c r="F721" s="19" t="s">
        <v>67</v>
      </c>
      <c r="G721" s="21" t="s">
        <v>3026</v>
      </c>
      <c r="H721" s="21" t="s">
        <v>3025</v>
      </c>
      <c r="I721" s="19" t="s">
        <v>3024</v>
      </c>
      <c r="J721" s="387" t="s">
        <v>41</v>
      </c>
      <c r="K721" s="20" t="s">
        <v>3023</v>
      </c>
      <c r="L721" s="18" t="s">
        <v>3022</v>
      </c>
      <c r="M721" s="32" t="s">
        <v>3021</v>
      </c>
      <c r="N721" s="32">
        <v>1022</v>
      </c>
      <c r="O721" s="18" t="s">
        <v>6958</v>
      </c>
      <c r="P721" s="17" t="s">
        <v>2654</v>
      </c>
      <c r="Q721" s="16"/>
      <c r="R721" s="13">
        <v>42573</v>
      </c>
      <c r="S721" s="13" t="s">
        <v>2438</v>
      </c>
      <c r="T721" s="15" t="s">
        <v>2438</v>
      </c>
      <c r="U721" s="15">
        <v>100</v>
      </c>
      <c r="V721" s="15">
        <v>50000</v>
      </c>
      <c r="W721" s="15">
        <v>40</v>
      </c>
      <c r="X721" s="15">
        <v>80</v>
      </c>
      <c r="Y721" s="15">
        <v>42576</v>
      </c>
      <c r="Z721" s="13"/>
      <c r="AA721" s="13"/>
      <c r="AB721" s="13"/>
      <c r="AC721" s="14"/>
      <c r="AD721" s="14"/>
      <c r="AE721" s="13"/>
    </row>
    <row r="722" spans="1:31" s="121" customFormat="1" ht="12">
      <c r="A722" s="113" t="s">
        <v>3675</v>
      </c>
      <c r="B722" s="99" t="s">
        <v>6964</v>
      </c>
      <c r="C722" s="19" t="s">
        <v>69</v>
      </c>
      <c r="D722" s="22">
        <v>40024</v>
      </c>
      <c r="E722" s="19" t="s">
        <v>1530</v>
      </c>
      <c r="F722" s="19" t="s">
        <v>67</v>
      </c>
      <c r="G722" s="21" t="s">
        <v>6959</v>
      </c>
      <c r="H722" s="21" t="s">
        <v>7971</v>
      </c>
      <c r="I722" s="19" t="s">
        <v>2348</v>
      </c>
      <c r="J722" s="387" t="s">
        <v>34</v>
      </c>
      <c r="K722" s="20" t="s">
        <v>6960</v>
      </c>
      <c r="L722" s="18" t="s">
        <v>6961</v>
      </c>
      <c r="M722" s="32" t="s">
        <v>6962</v>
      </c>
      <c r="N722" s="32">
        <v>1101</v>
      </c>
      <c r="O722" s="18" t="s">
        <v>6963</v>
      </c>
      <c r="P722" s="17" t="s">
        <v>82</v>
      </c>
      <c r="Q722" s="16" t="s">
        <v>2876</v>
      </c>
      <c r="R722" s="13">
        <v>40000</v>
      </c>
      <c r="S722" s="13" t="s">
        <v>126</v>
      </c>
      <c r="T722" s="15" t="s">
        <v>62</v>
      </c>
      <c r="U722" s="15">
        <v>700</v>
      </c>
      <c r="V722" s="15">
        <v>60000</v>
      </c>
      <c r="W722" s="15">
        <v>34</v>
      </c>
      <c r="X722" s="15">
        <v>1760</v>
      </c>
      <c r="Y722" s="15">
        <v>40000</v>
      </c>
      <c r="Z722" s="13"/>
      <c r="AA722" s="13"/>
      <c r="AB722" s="13"/>
      <c r="AC722" s="14"/>
      <c r="AD722" s="14"/>
      <c r="AE722" s="13"/>
    </row>
    <row r="723" spans="1:31" s="121" customFormat="1" ht="12">
      <c r="A723" s="113" t="s">
        <v>3675</v>
      </c>
      <c r="B723" s="99" t="s">
        <v>7012</v>
      </c>
      <c r="C723" s="19" t="s">
        <v>75</v>
      </c>
      <c r="D723" s="22">
        <v>40116</v>
      </c>
      <c r="E723" s="19" t="s">
        <v>54</v>
      </c>
      <c r="F723" s="19" t="s">
        <v>67</v>
      </c>
      <c r="G723" s="21" t="s">
        <v>1674</v>
      </c>
      <c r="H723" s="21" t="s">
        <v>7009</v>
      </c>
      <c r="I723" s="19" t="s">
        <v>1673</v>
      </c>
      <c r="J723" s="387" t="s">
        <v>26</v>
      </c>
      <c r="K723" s="20" t="s">
        <v>1672</v>
      </c>
      <c r="L723" s="18" t="s">
        <v>7010</v>
      </c>
      <c r="M723" s="32" t="s">
        <v>1671</v>
      </c>
      <c r="N723" s="32">
        <v>5040</v>
      </c>
      <c r="O723" s="18" t="s">
        <v>7011</v>
      </c>
      <c r="P723" s="17" t="s">
        <v>1661</v>
      </c>
      <c r="Q723" s="16" t="s">
        <v>1670</v>
      </c>
      <c r="R723" s="13">
        <v>40060</v>
      </c>
      <c r="S723" s="13" t="s">
        <v>5662</v>
      </c>
      <c r="T723" s="15" t="s">
        <v>5662</v>
      </c>
      <c r="U723" s="15">
        <v>200</v>
      </c>
      <c r="V723" s="15">
        <v>120000</v>
      </c>
      <c r="W723" s="15">
        <v>150</v>
      </c>
      <c r="X723" s="15">
        <v>80</v>
      </c>
      <c r="Y723" s="15">
        <v>40060</v>
      </c>
      <c r="Z723" s="13" t="s">
        <v>1515</v>
      </c>
      <c r="AA723" s="13"/>
      <c r="AB723" s="13"/>
      <c r="AC723" s="14"/>
      <c r="AD723" s="14"/>
      <c r="AE723" s="13"/>
    </row>
    <row r="724" spans="1:31" s="121" customFormat="1" ht="12">
      <c r="A724" s="113" t="s">
        <v>3675</v>
      </c>
      <c r="B724" s="99" t="s">
        <v>6999</v>
      </c>
      <c r="C724" s="19" t="s">
        <v>69</v>
      </c>
      <c r="D724" s="22">
        <v>40016</v>
      </c>
      <c r="E724" s="19" t="s">
        <v>1530</v>
      </c>
      <c r="F724" s="19" t="s">
        <v>67</v>
      </c>
      <c r="G724" s="21" t="s">
        <v>6966</v>
      </c>
      <c r="H724" s="21" t="s">
        <v>6967</v>
      </c>
      <c r="I724" s="19" t="s">
        <v>3053</v>
      </c>
      <c r="J724" s="387" t="s">
        <v>41</v>
      </c>
      <c r="K724" s="20" t="s">
        <v>3052</v>
      </c>
      <c r="L724" s="18" t="s">
        <v>3051</v>
      </c>
      <c r="M724" s="32" t="s">
        <v>6968</v>
      </c>
      <c r="N724" s="32">
        <v>1101</v>
      </c>
      <c r="O724" s="18" t="s">
        <v>6969</v>
      </c>
      <c r="P724" s="17" t="s">
        <v>82</v>
      </c>
      <c r="Q724" s="16"/>
      <c r="R724" s="13">
        <v>40007</v>
      </c>
      <c r="S724" s="13" t="s">
        <v>126</v>
      </c>
      <c r="T724" s="15" t="s">
        <v>118</v>
      </c>
      <c r="U724" s="15">
        <v>700</v>
      </c>
      <c r="V724" s="15"/>
      <c r="W724" s="15">
        <v>100</v>
      </c>
      <c r="X724" s="15">
        <v>200</v>
      </c>
      <c r="Y724" s="15">
        <v>40007</v>
      </c>
      <c r="Z724" s="13"/>
      <c r="AA724" s="13"/>
      <c r="AB724" s="13"/>
      <c r="AC724" s="14"/>
      <c r="AD724" s="14"/>
      <c r="AE724" s="13"/>
    </row>
    <row r="725" spans="1:31" s="121" customFormat="1" ht="12">
      <c r="A725" s="113" t="s">
        <v>3675</v>
      </c>
      <c r="B725" s="99" t="s">
        <v>6999</v>
      </c>
      <c r="C725" s="19" t="s">
        <v>69</v>
      </c>
      <c r="D725" s="22" t="s">
        <v>191</v>
      </c>
      <c r="E725" s="19" t="s">
        <v>55</v>
      </c>
      <c r="F725" s="19" t="s">
        <v>67</v>
      </c>
      <c r="G725" s="21" t="s">
        <v>2683</v>
      </c>
      <c r="H725" s="21" t="s">
        <v>2682</v>
      </c>
      <c r="I725" s="19" t="s">
        <v>2681</v>
      </c>
      <c r="J725" s="387" t="s">
        <v>43</v>
      </c>
      <c r="K725" s="20" t="s">
        <v>6970</v>
      </c>
      <c r="L725" s="18"/>
      <c r="M725" s="32" t="s">
        <v>2680</v>
      </c>
      <c r="N725" s="32">
        <v>1101</v>
      </c>
      <c r="O725" s="18" t="s">
        <v>6971</v>
      </c>
      <c r="P725" s="17" t="s">
        <v>82</v>
      </c>
      <c r="Q725" s="16" t="s">
        <v>2704</v>
      </c>
      <c r="R725" s="13" t="s">
        <v>2679</v>
      </c>
      <c r="S725" s="13" t="s">
        <v>2678</v>
      </c>
      <c r="T725" s="15" t="s">
        <v>2551</v>
      </c>
      <c r="U725" s="15">
        <v>700</v>
      </c>
      <c r="V725" s="15"/>
      <c r="W725" s="15">
        <v>60</v>
      </c>
      <c r="X725" s="15"/>
      <c r="Y725" s="15">
        <v>42111</v>
      </c>
      <c r="Z725" s="13"/>
      <c r="AA725" s="13"/>
      <c r="AB725" s="13"/>
      <c r="AC725" s="14"/>
      <c r="AD725" s="14"/>
      <c r="AE725" s="13"/>
    </row>
    <row r="726" spans="1:31" s="121" customFormat="1" ht="12">
      <c r="A726" s="113" t="s">
        <v>3675</v>
      </c>
      <c r="B726" s="99" t="s">
        <v>6999</v>
      </c>
      <c r="C726" s="19" t="s">
        <v>69</v>
      </c>
      <c r="D726" s="22">
        <v>41974</v>
      </c>
      <c r="E726" s="19" t="s">
        <v>1530</v>
      </c>
      <c r="F726" s="19" t="s">
        <v>67</v>
      </c>
      <c r="G726" s="21" t="s">
        <v>2672</v>
      </c>
      <c r="H726" s="21" t="s">
        <v>6972</v>
      </c>
      <c r="I726" s="19" t="s">
        <v>2671</v>
      </c>
      <c r="J726" s="387" t="s">
        <v>43</v>
      </c>
      <c r="K726" s="20" t="s">
        <v>6973</v>
      </c>
      <c r="L726" s="18" t="s">
        <v>2670</v>
      </c>
      <c r="M726" s="32" t="s">
        <v>6974</v>
      </c>
      <c r="N726" s="32">
        <v>1101</v>
      </c>
      <c r="O726" s="18" t="s">
        <v>6975</v>
      </c>
      <c r="P726" s="17" t="s">
        <v>82</v>
      </c>
      <c r="Q726" s="16" t="s">
        <v>6976</v>
      </c>
      <c r="R726" s="13">
        <v>42038</v>
      </c>
      <c r="S726" s="13" t="s">
        <v>81</v>
      </c>
      <c r="T726" s="15" t="s">
        <v>2978</v>
      </c>
      <c r="U726" s="15">
        <v>700</v>
      </c>
      <c r="V726" s="15"/>
      <c r="W726" s="15">
        <v>80</v>
      </c>
      <c r="X726" s="15"/>
      <c r="Y726" s="15">
        <v>42038</v>
      </c>
      <c r="Z726" s="13"/>
      <c r="AA726" s="13"/>
      <c r="AB726" s="13"/>
      <c r="AC726" s="14"/>
      <c r="AD726" s="14"/>
      <c r="AE726" s="13"/>
    </row>
    <row r="727" spans="1:31" s="121" customFormat="1" ht="12">
      <c r="A727" s="113" t="s">
        <v>3675</v>
      </c>
      <c r="B727" s="99" t="s">
        <v>6999</v>
      </c>
      <c r="C727" s="19" t="s">
        <v>69</v>
      </c>
      <c r="D727" s="22">
        <v>42917</v>
      </c>
      <c r="E727" s="19" t="s">
        <v>68</v>
      </c>
      <c r="F727" s="19" t="s">
        <v>67</v>
      </c>
      <c r="G727" s="21" t="s">
        <v>6844</v>
      </c>
      <c r="H727" s="21"/>
      <c r="I727" s="19" t="s">
        <v>5935</v>
      </c>
      <c r="J727" s="387" t="s">
        <v>42</v>
      </c>
      <c r="K727" s="20" t="s">
        <v>6849</v>
      </c>
      <c r="L727" s="18"/>
      <c r="M727" s="32" t="s">
        <v>6845</v>
      </c>
      <c r="N727" s="32">
        <v>1021</v>
      </c>
      <c r="O727" s="18" t="s">
        <v>6846</v>
      </c>
      <c r="P727" s="17" t="s">
        <v>6140</v>
      </c>
      <c r="Q727" s="16"/>
      <c r="R727" s="13">
        <v>43678</v>
      </c>
      <c r="S727" s="13" t="s">
        <v>6847</v>
      </c>
      <c r="T727" s="15" t="s">
        <v>6848</v>
      </c>
      <c r="U727" s="15">
        <v>700</v>
      </c>
      <c r="V727" s="15">
        <v>40000</v>
      </c>
      <c r="W727" s="15">
        <v>40</v>
      </c>
      <c r="X727" s="15">
        <v>1000</v>
      </c>
      <c r="Y727" s="15"/>
      <c r="Z727" s="13"/>
      <c r="AA727" s="13"/>
      <c r="AB727" s="13"/>
      <c r="AC727" s="14"/>
      <c r="AD727" s="14"/>
      <c r="AE727" s="13"/>
    </row>
    <row r="728" spans="1:31" s="121" customFormat="1" ht="12">
      <c r="A728" s="113" t="s">
        <v>3675</v>
      </c>
      <c r="B728" s="99" t="s">
        <v>7000</v>
      </c>
      <c r="C728" s="19" t="s">
        <v>69</v>
      </c>
      <c r="D728" s="22">
        <v>39295</v>
      </c>
      <c r="E728" s="19" t="s">
        <v>123</v>
      </c>
      <c r="F728" s="19" t="s">
        <v>67</v>
      </c>
      <c r="G728" s="21" t="s">
        <v>2511</v>
      </c>
      <c r="H728" s="21" t="s">
        <v>2510</v>
      </c>
      <c r="I728" s="19" t="s">
        <v>2506</v>
      </c>
      <c r="J728" s="387" t="s">
        <v>42</v>
      </c>
      <c r="K728" s="20" t="s">
        <v>2509</v>
      </c>
      <c r="L728" s="18" t="s">
        <v>6977</v>
      </c>
      <c r="M728" s="32" t="s">
        <v>6978</v>
      </c>
      <c r="N728" s="32">
        <v>1101</v>
      </c>
      <c r="O728" s="18" t="s">
        <v>6979</v>
      </c>
      <c r="P728" s="17" t="s">
        <v>82</v>
      </c>
      <c r="Q728" s="16" t="s">
        <v>2508</v>
      </c>
      <c r="R728" s="13"/>
      <c r="S728" s="13" t="s">
        <v>2343</v>
      </c>
      <c r="T728" s="15" t="s">
        <v>2978</v>
      </c>
      <c r="U728" s="15"/>
      <c r="V728" s="15"/>
      <c r="W728" s="15"/>
      <c r="X728" s="15"/>
      <c r="Y728" s="15"/>
      <c r="Z728" s="13"/>
      <c r="AA728" s="13"/>
      <c r="AB728" s="13"/>
      <c r="AC728" s="14"/>
      <c r="AD728" s="14"/>
      <c r="AE728" s="13"/>
    </row>
    <row r="729" spans="1:31" s="121" customFormat="1" ht="12">
      <c r="A729" s="113" t="s">
        <v>3675</v>
      </c>
      <c r="B729" s="99" t="s">
        <v>7000</v>
      </c>
      <c r="C729" s="19" t="s">
        <v>69</v>
      </c>
      <c r="D729" s="22">
        <v>40609</v>
      </c>
      <c r="E729" s="19" t="s">
        <v>54</v>
      </c>
      <c r="F729" s="19" t="s">
        <v>67</v>
      </c>
      <c r="G729" s="21" t="s">
        <v>6980</v>
      </c>
      <c r="H729" s="21" t="s">
        <v>6981</v>
      </c>
      <c r="I729" s="19" t="s">
        <v>2198</v>
      </c>
      <c r="J729" s="387" t="s">
        <v>30</v>
      </c>
      <c r="K729" s="20" t="s">
        <v>2197</v>
      </c>
      <c r="L729" s="18" t="s">
        <v>6982</v>
      </c>
      <c r="M729" s="32" t="s">
        <v>2196</v>
      </c>
      <c r="N729" s="32">
        <v>5040</v>
      </c>
      <c r="O729" s="18" t="s">
        <v>6983</v>
      </c>
      <c r="P729" s="17" t="s">
        <v>1661</v>
      </c>
      <c r="Q729" s="16" t="s">
        <v>2158</v>
      </c>
      <c r="R729" s="13"/>
      <c r="S729" s="13" t="s">
        <v>5662</v>
      </c>
      <c r="T729" s="15" t="s">
        <v>1554</v>
      </c>
      <c r="U729" s="15">
        <v>700</v>
      </c>
      <c r="V729" s="15">
        <v>48000</v>
      </c>
      <c r="W729" s="15">
        <v>40</v>
      </c>
      <c r="X729" s="15">
        <v>120</v>
      </c>
      <c r="Y729" s="15"/>
      <c r="Z729" s="13" t="s">
        <v>2195</v>
      </c>
      <c r="AA729" s="13"/>
      <c r="AB729" s="13"/>
      <c r="AC729" s="14"/>
      <c r="AD729" s="14"/>
      <c r="AE729" s="13"/>
    </row>
    <row r="730" spans="1:31" s="121" customFormat="1" ht="12">
      <c r="A730" s="113" t="s">
        <v>3675</v>
      </c>
      <c r="B730" s="99" t="s">
        <v>7000</v>
      </c>
      <c r="C730" s="19" t="s">
        <v>69</v>
      </c>
      <c r="D730" s="22">
        <v>40484</v>
      </c>
      <c r="E730" s="19" t="s">
        <v>54</v>
      </c>
      <c r="F730" s="19" t="s">
        <v>67</v>
      </c>
      <c r="G730" s="21" t="s">
        <v>6984</v>
      </c>
      <c r="H730" s="21" t="s">
        <v>6985</v>
      </c>
      <c r="I730" s="19" t="s">
        <v>2160</v>
      </c>
      <c r="J730" s="387" t="s">
        <v>30</v>
      </c>
      <c r="K730" s="20" t="s">
        <v>6986</v>
      </c>
      <c r="L730" s="18" t="s">
        <v>6987</v>
      </c>
      <c r="M730" s="32" t="s">
        <v>2159</v>
      </c>
      <c r="N730" s="32">
        <v>5040</v>
      </c>
      <c r="O730" s="18" t="s">
        <v>6988</v>
      </c>
      <c r="P730" s="17" t="s">
        <v>1661</v>
      </c>
      <c r="Q730" s="16" t="s">
        <v>2158</v>
      </c>
      <c r="R730" s="13">
        <v>40469</v>
      </c>
      <c r="S730" s="13" t="s">
        <v>5662</v>
      </c>
      <c r="T730" s="15" t="s">
        <v>1554</v>
      </c>
      <c r="U730" s="15">
        <v>900</v>
      </c>
      <c r="V730" s="15">
        <v>460000</v>
      </c>
      <c r="W730" s="15">
        <v>300</v>
      </c>
      <c r="X730" s="15">
        <v>1533</v>
      </c>
      <c r="Y730" s="15">
        <v>40470</v>
      </c>
      <c r="Z730" s="13" t="s">
        <v>1133</v>
      </c>
      <c r="AA730" s="13"/>
      <c r="AB730" s="13"/>
      <c r="AC730" s="14"/>
      <c r="AD730" s="14"/>
      <c r="AE730" s="13"/>
    </row>
    <row r="731" spans="1:31" s="121" customFormat="1" ht="12">
      <c r="A731" s="113" t="s">
        <v>3675</v>
      </c>
      <c r="B731" s="99" t="s">
        <v>7000</v>
      </c>
      <c r="C731" s="19" t="s">
        <v>69</v>
      </c>
      <c r="D731" s="22">
        <v>41256</v>
      </c>
      <c r="E731" s="19" t="s">
        <v>1200</v>
      </c>
      <c r="F731" s="19" t="s">
        <v>67</v>
      </c>
      <c r="G731" s="21" t="s">
        <v>2010</v>
      </c>
      <c r="H731" s="21" t="s">
        <v>2009</v>
      </c>
      <c r="I731" s="19" t="s">
        <v>2008</v>
      </c>
      <c r="J731" s="387" t="s">
        <v>24</v>
      </c>
      <c r="K731" s="20" t="s">
        <v>2007</v>
      </c>
      <c r="L731" s="18" t="s">
        <v>2006</v>
      </c>
      <c r="M731" s="32" t="s">
        <v>2005</v>
      </c>
      <c r="N731" s="32">
        <v>5112</v>
      </c>
      <c r="O731" s="18" t="s">
        <v>6989</v>
      </c>
      <c r="P731" s="17" t="s">
        <v>1734</v>
      </c>
      <c r="Q731" s="16"/>
      <c r="R731" s="13">
        <v>41240</v>
      </c>
      <c r="S731" s="13" t="s">
        <v>1208</v>
      </c>
      <c r="T731" s="15" t="s">
        <v>1639</v>
      </c>
      <c r="U731" s="15">
        <v>700</v>
      </c>
      <c r="V731" s="15"/>
      <c r="W731" s="15">
        <v>95</v>
      </c>
      <c r="X731" s="15"/>
      <c r="Y731" s="15"/>
      <c r="Z731" s="13" t="s">
        <v>1515</v>
      </c>
      <c r="AA731" s="13"/>
      <c r="AB731" s="13"/>
      <c r="AC731" s="14"/>
      <c r="AD731" s="14"/>
      <c r="AE731" s="13"/>
    </row>
    <row r="732" spans="1:31" s="121" customFormat="1" ht="12">
      <c r="A732" s="113" t="s">
        <v>3675</v>
      </c>
      <c r="B732" s="99" t="s">
        <v>6999</v>
      </c>
      <c r="C732" s="19" t="s">
        <v>69</v>
      </c>
      <c r="D732" s="22">
        <v>39851</v>
      </c>
      <c r="E732" s="19" t="s">
        <v>54</v>
      </c>
      <c r="F732" s="19" t="s">
        <v>67</v>
      </c>
      <c r="G732" s="21" t="s">
        <v>1927</v>
      </c>
      <c r="H732" s="21" t="s">
        <v>6990</v>
      </c>
      <c r="I732" s="19" t="s">
        <v>1926</v>
      </c>
      <c r="J732" s="387" t="s">
        <v>1925</v>
      </c>
      <c r="K732" s="20" t="s">
        <v>1924</v>
      </c>
      <c r="L732" s="18" t="s">
        <v>6991</v>
      </c>
      <c r="M732" s="32" t="s">
        <v>1923</v>
      </c>
      <c r="N732" s="32">
        <v>5040</v>
      </c>
      <c r="O732" s="18" t="s">
        <v>6992</v>
      </c>
      <c r="P732" s="17" t="s">
        <v>1661</v>
      </c>
      <c r="Q732" s="16" t="s">
        <v>1922</v>
      </c>
      <c r="R732" s="13">
        <v>39841</v>
      </c>
      <c r="S732" s="13" t="s">
        <v>5662</v>
      </c>
      <c r="T732" s="15"/>
      <c r="U732" s="15">
        <v>1000</v>
      </c>
      <c r="V732" s="15">
        <v>250000</v>
      </c>
      <c r="W732" s="15">
        <v>10</v>
      </c>
      <c r="X732" s="15">
        <v>25000</v>
      </c>
      <c r="Y732" s="15"/>
      <c r="Z732" s="13" t="s">
        <v>1133</v>
      </c>
      <c r="AA732" s="13"/>
      <c r="AB732" s="13"/>
      <c r="AC732" s="14"/>
      <c r="AD732" s="14"/>
      <c r="AE732" s="13"/>
    </row>
    <row r="733" spans="1:31" s="121" customFormat="1" ht="12">
      <c r="A733" s="113" t="s">
        <v>3675</v>
      </c>
      <c r="B733" s="99" t="s">
        <v>7000</v>
      </c>
      <c r="C733" s="19" t="s">
        <v>69</v>
      </c>
      <c r="D733" s="22">
        <v>42450</v>
      </c>
      <c r="E733" s="19" t="s">
        <v>188</v>
      </c>
      <c r="F733" s="19" t="s">
        <v>67</v>
      </c>
      <c r="G733" s="21" t="s">
        <v>187</v>
      </c>
      <c r="H733" s="21" t="s">
        <v>6993</v>
      </c>
      <c r="I733" s="19" t="s">
        <v>6994</v>
      </c>
      <c r="J733" s="387" t="s">
        <v>4</v>
      </c>
      <c r="K733" s="20" t="s">
        <v>186</v>
      </c>
      <c r="L733" s="18" t="s">
        <v>6995</v>
      </c>
      <c r="M733" s="32" t="s">
        <v>6996</v>
      </c>
      <c r="N733" s="32">
        <v>7128</v>
      </c>
      <c r="O733" s="18" t="s">
        <v>6997</v>
      </c>
      <c r="P733" s="17" t="s">
        <v>179</v>
      </c>
      <c r="Q733" s="16" t="s">
        <v>6998</v>
      </c>
      <c r="R733" s="13">
        <v>42430</v>
      </c>
      <c r="S733" s="13" t="s">
        <v>178</v>
      </c>
      <c r="T733" s="15" t="s">
        <v>178</v>
      </c>
      <c r="U733" s="15">
        <v>500</v>
      </c>
      <c r="V733" s="15">
        <v>120000</v>
      </c>
      <c r="W733" s="15">
        <v>80</v>
      </c>
      <c r="X733" s="15">
        <v>1500</v>
      </c>
      <c r="Y733" s="15"/>
      <c r="Z733" s="13" t="s">
        <v>177</v>
      </c>
      <c r="AA733" s="13"/>
      <c r="AB733" s="13"/>
      <c r="AC733" s="14"/>
      <c r="AD733" s="14"/>
      <c r="AE733" s="13"/>
    </row>
    <row r="734" spans="1:31" s="121" customFormat="1" ht="12">
      <c r="A734" s="113" t="s">
        <v>3675</v>
      </c>
      <c r="B734" s="99" t="s">
        <v>7002</v>
      </c>
      <c r="C734" s="19" t="s">
        <v>69</v>
      </c>
      <c r="D734" s="22">
        <v>43078</v>
      </c>
      <c r="E734" s="19" t="s">
        <v>51</v>
      </c>
      <c r="F734" s="19"/>
      <c r="G734" s="21" t="s">
        <v>5801</v>
      </c>
      <c r="H734" s="21" t="s">
        <v>5802</v>
      </c>
      <c r="I734" s="19" t="s">
        <v>2879</v>
      </c>
      <c r="J734" s="387" t="s">
        <v>43</v>
      </c>
      <c r="K734" s="20" t="s">
        <v>5803</v>
      </c>
      <c r="L734" s="18" t="s">
        <v>5804</v>
      </c>
      <c r="M734" s="32" t="s">
        <v>5805</v>
      </c>
      <c r="N734" s="32"/>
      <c r="O734" s="18"/>
      <c r="P734" s="17"/>
      <c r="Q734" s="16" t="s">
        <v>5806</v>
      </c>
      <c r="R734" s="13">
        <v>43063</v>
      </c>
      <c r="S734" s="13" t="s">
        <v>7001</v>
      </c>
      <c r="T734" s="15"/>
      <c r="U734" s="15"/>
      <c r="V734" s="15">
        <v>550000</v>
      </c>
      <c r="W734" s="15">
        <v>80</v>
      </c>
      <c r="X734" s="15">
        <v>6875</v>
      </c>
      <c r="Y734" s="15">
        <v>43084</v>
      </c>
      <c r="Z734" s="13"/>
      <c r="AA734" s="13"/>
      <c r="AB734" s="13"/>
      <c r="AC734" s="14"/>
      <c r="AD734" s="14"/>
      <c r="AE734" s="13"/>
    </row>
    <row r="735" spans="1:31" s="121" customFormat="1" ht="12">
      <c r="A735" s="113" t="s">
        <v>3675</v>
      </c>
      <c r="B735" s="99" t="s">
        <v>7014</v>
      </c>
      <c r="C735" s="19" t="s">
        <v>69</v>
      </c>
      <c r="D735" s="22"/>
      <c r="E735" s="19" t="s">
        <v>5669</v>
      </c>
      <c r="F735" s="19" t="s">
        <v>67</v>
      </c>
      <c r="G735" s="21" t="s">
        <v>5670</v>
      </c>
      <c r="H735" s="21" t="s">
        <v>5671</v>
      </c>
      <c r="I735" s="19" t="s">
        <v>7003</v>
      </c>
      <c r="J735" s="387" t="s">
        <v>43</v>
      </c>
      <c r="K735" s="20" t="s">
        <v>5672</v>
      </c>
      <c r="L735" s="18" t="s">
        <v>5673</v>
      </c>
      <c r="M735" s="32" t="s">
        <v>5674</v>
      </c>
      <c r="N735" s="32">
        <v>1101</v>
      </c>
      <c r="O735" s="18" t="s">
        <v>7004</v>
      </c>
      <c r="P735" s="17" t="s">
        <v>82</v>
      </c>
      <c r="Q735" s="316" t="s">
        <v>7005</v>
      </c>
      <c r="R735" s="13">
        <v>42842</v>
      </c>
      <c r="S735" s="13" t="s">
        <v>189</v>
      </c>
      <c r="T735" s="15" t="s">
        <v>189</v>
      </c>
      <c r="U735" s="15"/>
      <c r="V735" s="15">
        <v>3900</v>
      </c>
      <c r="W735" s="15">
        <v>24</v>
      </c>
      <c r="X735" s="15">
        <v>162.5</v>
      </c>
      <c r="Y735" s="15">
        <v>42842</v>
      </c>
      <c r="Z735" s="13"/>
      <c r="AA735" s="13"/>
      <c r="AB735" s="13"/>
      <c r="AC735" s="14"/>
      <c r="AD735" s="14"/>
      <c r="AE735" s="13"/>
    </row>
    <row r="736" spans="1:31" s="121" customFormat="1" ht="12">
      <c r="A736" s="113" t="s">
        <v>3675</v>
      </c>
      <c r="B736" s="99" t="s">
        <v>7013</v>
      </c>
      <c r="C736" s="19" t="s">
        <v>75</v>
      </c>
      <c r="D736" s="22" t="s">
        <v>1865</v>
      </c>
      <c r="E736" s="19" t="s">
        <v>55</v>
      </c>
      <c r="F736" s="19" t="s">
        <v>67</v>
      </c>
      <c r="G736" s="21" t="s">
        <v>7015</v>
      </c>
      <c r="H736" s="21" t="s">
        <v>1864</v>
      </c>
      <c r="I736" s="19" t="s">
        <v>1863</v>
      </c>
      <c r="J736" s="387" t="s">
        <v>26</v>
      </c>
      <c r="K736" s="20" t="s">
        <v>7006</v>
      </c>
      <c r="L736" s="18" t="s">
        <v>7007</v>
      </c>
      <c r="M736" s="32" t="s">
        <v>1862</v>
      </c>
      <c r="N736" s="32">
        <v>1023</v>
      </c>
      <c r="O736" s="18" t="s">
        <v>7008</v>
      </c>
      <c r="P736" s="17" t="s">
        <v>1860</v>
      </c>
      <c r="Q736" s="16"/>
      <c r="R736" s="13">
        <v>40337</v>
      </c>
      <c r="S736" s="13" t="s">
        <v>6581</v>
      </c>
      <c r="T736" s="15"/>
      <c r="U736" s="15">
        <v>1000</v>
      </c>
      <c r="V736" s="15">
        <v>60000</v>
      </c>
      <c r="W736" s="15">
        <v>20</v>
      </c>
      <c r="X736" s="15">
        <v>3000</v>
      </c>
      <c r="Y736" s="15">
        <v>40337</v>
      </c>
      <c r="Z736" s="13" t="s">
        <v>1859</v>
      </c>
      <c r="AA736" s="13"/>
      <c r="AB736" s="13"/>
      <c r="AC736" s="14"/>
      <c r="AD736" s="14"/>
      <c r="AE736" s="13"/>
    </row>
    <row r="737" spans="1:31" s="121" customFormat="1" ht="12">
      <c r="A737" s="113" t="s">
        <v>3675</v>
      </c>
      <c r="B737" s="99" t="s">
        <v>7016</v>
      </c>
      <c r="C737" s="19" t="s">
        <v>60</v>
      </c>
      <c r="D737" s="22">
        <v>43203</v>
      </c>
      <c r="E737" s="19" t="s">
        <v>5534</v>
      </c>
      <c r="F737" s="19" t="s">
        <v>67</v>
      </c>
      <c r="G737" s="21" t="s">
        <v>7072</v>
      </c>
      <c r="H737" s="21" t="s">
        <v>6044</v>
      </c>
      <c r="I737" s="19" t="s">
        <v>6045</v>
      </c>
      <c r="J737" s="387" t="s">
        <v>42</v>
      </c>
      <c r="K737" s="20" t="s">
        <v>6046</v>
      </c>
      <c r="L737" s="18" t="s">
        <v>6047</v>
      </c>
      <c r="M737" s="32" t="s">
        <v>6170</v>
      </c>
      <c r="N737" s="32">
        <v>5040</v>
      </c>
      <c r="O737" s="18" t="s">
        <v>6171</v>
      </c>
      <c r="P737" s="17" t="s">
        <v>6034</v>
      </c>
      <c r="Q737" s="16" t="s">
        <v>6172</v>
      </c>
      <c r="R737" s="13">
        <v>43181</v>
      </c>
      <c r="S737" s="13" t="s">
        <v>5662</v>
      </c>
      <c r="T737" s="15"/>
      <c r="U737" s="15">
        <v>700</v>
      </c>
      <c r="V737" s="15">
        <v>30000</v>
      </c>
      <c r="W737" s="15">
        <v>20</v>
      </c>
      <c r="X737" s="15">
        <v>1500</v>
      </c>
      <c r="Y737" s="15">
        <v>43181</v>
      </c>
      <c r="Z737" s="13"/>
      <c r="AA737" s="13"/>
      <c r="AB737" s="13"/>
      <c r="AC737" s="14"/>
      <c r="AD737" s="14"/>
      <c r="AE737" s="13"/>
    </row>
    <row r="738" spans="1:31" s="121" customFormat="1" ht="12">
      <c r="A738" s="113" t="s">
        <v>3675</v>
      </c>
      <c r="B738" s="99" t="s">
        <v>7016</v>
      </c>
      <c r="C738" s="19" t="s">
        <v>69</v>
      </c>
      <c r="D738" s="22">
        <v>42217</v>
      </c>
      <c r="E738" s="19" t="s">
        <v>54</v>
      </c>
      <c r="F738" s="19" t="s">
        <v>67</v>
      </c>
      <c r="G738" s="21" t="s">
        <v>1282</v>
      </c>
      <c r="H738" s="21" t="s">
        <v>7017</v>
      </c>
      <c r="I738" s="19" t="s">
        <v>1281</v>
      </c>
      <c r="J738" s="387" t="s">
        <v>1280</v>
      </c>
      <c r="K738" s="20" t="s">
        <v>1279</v>
      </c>
      <c r="L738" s="18" t="s">
        <v>7018</v>
      </c>
      <c r="M738" s="32" t="s">
        <v>1278</v>
      </c>
      <c r="N738" s="32">
        <v>5047</v>
      </c>
      <c r="O738" s="18" t="s">
        <v>7019</v>
      </c>
      <c r="P738" s="17" t="s">
        <v>1277</v>
      </c>
      <c r="Q738" s="16" t="s">
        <v>1276</v>
      </c>
      <c r="R738" s="13">
        <v>42439</v>
      </c>
      <c r="S738" s="13" t="s">
        <v>1094</v>
      </c>
      <c r="T738" s="15" t="s">
        <v>1094</v>
      </c>
      <c r="U738" s="15">
        <v>400</v>
      </c>
      <c r="V738" s="15">
        <v>200000</v>
      </c>
      <c r="W738" s="15">
        <v>100</v>
      </c>
      <c r="X738" s="15">
        <v>2000</v>
      </c>
      <c r="Y738" s="15">
        <v>42440</v>
      </c>
      <c r="Z738" s="13"/>
      <c r="AA738" s="13"/>
      <c r="AB738" s="13"/>
      <c r="AC738" s="14"/>
      <c r="AD738" s="14"/>
      <c r="AE738" s="13"/>
    </row>
    <row r="739" spans="1:31" s="121" customFormat="1" ht="12">
      <c r="A739" s="113" t="s">
        <v>3675</v>
      </c>
      <c r="B739" s="99" t="s">
        <v>7016</v>
      </c>
      <c r="C739" s="19" t="s">
        <v>69</v>
      </c>
      <c r="D739" s="22">
        <v>41518</v>
      </c>
      <c r="E739" s="19" t="s">
        <v>887</v>
      </c>
      <c r="F739" s="19" t="s">
        <v>67</v>
      </c>
      <c r="G739" s="21" t="s">
        <v>1425</v>
      </c>
      <c r="H739" s="21"/>
      <c r="I739" s="19" t="s">
        <v>1424</v>
      </c>
      <c r="J739" s="387" t="s">
        <v>17</v>
      </c>
      <c r="K739" s="20" t="s">
        <v>1423</v>
      </c>
      <c r="L739" s="18"/>
      <c r="M739" s="32" t="s">
        <v>1422</v>
      </c>
      <c r="N739" s="32">
        <v>5106</v>
      </c>
      <c r="O739" s="18" t="s">
        <v>7020</v>
      </c>
      <c r="P739" s="17" t="s">
        <v>847</v>
      </c>
      <c r="Q739" s="16" t="s">
        <v>1421</v>
      </c>
      <c r="R739" s="13">
        <v>41541</v>
      </c>
      <c r="S739" s="13" t="s">
        <v>1207</v>
      </c>
      <c r="T739" s="15"/>
      <c r="U739" s="15">
        <v>700</v>
      </c>
      <c r="V739" s="15">
        <v>180000</v>
      </c>
      <c r="W739" s="15">
        <v>150</v>
      </c>
      <c r="X739" s="15">
        <v>1200</v>
      </c>
      <c r="Y739" s="15"/>
      <c r="Z739" s="13" t="s">
        <v>1420</v>
      </c>
      <c r="AA739" s="13"/>
      <c r="AB739" s="13"/>
      <c r="AC739" s="14"/>
      <c r="AD739" s="14"/>
      <c r="AE739" s="13"/>
    </row>
    <row r="740" spans="1:31" s="121" customFormat="1" ht="12">
      <c r="A740" s="113" t="s">
        <v>3675</v>
      </c>
      <c r="B740" s="99" t="s">
        <v>7016</v>
      </c>
      <c r="C740" s="19" t="s">
        <v>69</v>
      </c>
      <c r="D740" s="22" t="s">
        <v>896</v>
      </c>
      <c r="E740" s="19" t="s">
        <v>5534</v>
      </c>
      <c r="F740" s="19" t="s">
        <v>67</v>
      </c>
      <c r="G740" s="21" t="s">
        <v>7030</v>
      </c>
      <c r="H740" s="21" t="s">
        <v>7021</v>
      </c>
      <c r="I740" s="19" t="s">
        <v>895</v>
      </c>
      <c r="J740" s="387" t="s">
        <v>5</v>
      </c>
      <c r="K740" s="20" t="s">
        <v>7031</v>
      </c>
      <c r="L740" s="18" t="s">
        <v>7022</v>
      </c>
      <c r="M740" s="32"/>
      <c r="N740" s="32">
        <v>5106</v>
      </c>
      <c r="O740" s="18" t="s">
        <v>7023</v>
      </c>
      <c r="P740" s="17" t="s">
        <v>5538</v>
      </c>
      <c r="Q740" s="16" t="s">
        <v>7024</v>
      </c>
      <c r="R740" s="13">
        <v>40275</v>
      </c>
      <c r="S740" s="13" t="s">
        <v>5542</v>
      </c>
      <c r="T740" s="15"/>
      <c r="U740" s="15"/>
      <c r="V740" s="15"/>
      <c r="W740" s="15">
        <v>70</v>
      </c>
      <c r="X740" s="15">
        <v>1000</v>
      </c>
      <c r="Y740" s="15">
        <v>40275</v>
      </c>
      <c r="Z740" s="13"/>
      <c r="AA740" s="13"/>
      <c r="AB740" s="13"/>
      <c r="AC740" s="14"/>
      <c r="AD740" s="14"/>
      <c r="AE740" s="13"/>
    </row>
    <row r="741" spans="1:31" s="121" customFormat="1" ht="12">
      <c r="A741" s="113" t="s">
        <v>3675</v>
      </c>
      <c r="B741" s="99" t="s">
        <v>7026</v>
      </c>
      <c r="C741" s="19" t="s">
        <v>69</v>
      </c>
      <c r="D741" s="22">
        <v>43191</v>
      </c>
      <c r="E741" s="19" t="s">
        <v>5534</v>
      </c>
      <c r="F741" s="19" t="s">
        <v>67</v>
      </c>
      <c r="G741" s="21" t="s">
        <v>7032</v>
      </c>
      <c r="H741" s="21"/>
      <c r="I741" s="19" t="s">
        <v>6040</v>
      </c>
      <c r="J741" s="387" t="s">
        <v>25</v>
      </c>
      <c r="K741" s="20" t="s">
        <v>7033</v>
      </c>
      <c r="L741" s="18" t="s">
        <v>6041</v>
      </c>
      <c r="M741" s="32" t="s">
        <v>6042</v>
      </c>
      <c r="N741" s="32">
        <v>5407</v>
      </c>
      <c r="O741" s="18" t="s">
        <v>7025</v>
      </c>
      <c r="P741" s="17" t="s">
        <v>6043</v>
      </c>
      <c r="Q741" s="16"/>
      <c r="R741" s="13">
        <v>43181</v>
      </c>
      <c r="S741" s="13" t="s">
        <v>1436</v>
      </c>
      <c r="T741" s="15"/>
      <c r="U741" s="15">
        <v>700</v>
      </c>
      <c r="V741" s="15">
        <v>360000</v>
      </c>
      <c r="W741" s="15">
        <v>150</v>
      </c>
      <c r="X741" s="15">
        <v>2400</v>
      </c>
      <c r="Y741" s="15">
        <v>43181</v>
      </c>
      <c r="Z741" s="13"/>
      <c r="AA741" s="13"/>
      <c r="AB741" s="13"/>
      <c r="AC741" s="14"/>
      <c r="AD741" s="14"/>
      <c r="AE741" s="13"/>
    </row>
    <row r="742" spans="1:31" s="121" customFormat="1" ht="12">
      <c r="A742" s="113" t="s">
        <v>3675</v>
      </c>
      <c r="B742" s="99" t="s">
        <v>7016</v>
      </c>
      <c r="C742" s="19" t="s">
        <v>69</v>
      </c>
      <c r="D742" s="22">
        <v>42461</v>
      </c>
      <c r="E742" s="19" t="s">
        <v>54</v>
      </c>
      <c r="F742" s="19" t="s">
        <v>67</v>
      </c>
      <c r="G742" s="21" t="s">
        <v>1611</v>
      </c>
      <c r="H742" s="21" t="s">
        <v>7027</v>
      </c>
      <c r="I742" s="19" t="s">
        <v>1610</v>
      </c>
      <c r="J742" s="387" t="s">
        <v>25</v>
      </c>
      <c r="K742" s="20" t="s">
        <v>1609</v>
      </c>
      <c r="L742" s="18" t="s">
        <v>7028</v>
      </c>
      <c r="M742" s="32" t="s">
        <v>1608</v>
      </c>
      <c r="N742" s="32">
        <v>5407</v>
      </c>
      <c r="O742" s="18" t="s">
        <v>1607</v>
      </c>
      <c r="P742" s="17" t="s">
        <v>1277</v>
      </c>
      <c r="Q742" s="16"/>
      <c r="R742" s="13">
        <v>42451</v>
      </c>
      <c r="S742" s="13" t="s">
        <v>6035</v>
      </c>
      <c r="T742" s="15" t="s">
        <v>1436</v>
      </c>
      <c r="U742" s="15">
        <v>700</v>
      </c>
      <c r="V742" s="15">
        <v>325000</v>
      </c>
      <c r="W742" s="15">
        <v>250</v>
      </c>
      <c r="X742" s="15">
        <v>1300</v>
      </c>
      <c r="Y742" s="15">
        <v>42451</v>
      </c>
      <c r="Z742" s="13"/>
      <c r="AA742" s="13"/>
      <c r="AB742" s="13"/>
      <c r="AC742" s="14"/>
      <c r="AD742" s="14"/>
      <c r="AE742" s="13"/>
    </row>
    <row r="743" spans="1:31" s="121" customFormat="1" ht="12">
      <c r="A743" s="113" t="s">
        <v>3675</v>
      </c>
      <c r="B743" s="99" t="s">
        <v>7029</v>
      </c>
      <c r="C743" s="19" t="s">
        <v>75</v>
      </c>
      <c r="D743" s="22">
        <v>41362</v>
      </c>
      <c r="E743" s="19" t="s">
        <v>54</v>
      </c>
      <c r="F743" s="19" t="s">
        <v>1</v>
      </c>
      <c r="G743" s="21" t="s">
        <v>2407</v>
      </c>
      <c r="H743" s="21"/>
      <c r="I743" s="19" t="s">
        <v>2406</v>
      </c>
      <c r="J743" s="387" t="s">
        <v>32</v>
      </c>
      <c r="K743" s="20" t="s">
        <v>2405</v>
      </c>
      <c r="L743" s="18"/>
      <c r="M743" s="32" t="s">
        <v>2404</v>
      </c>
      <c r="N743" s="32">
        <v>5106</v>
      </c>
      <c r="O743" s="18" t="s">
        <v>883</v>
      </c>
      <c r="P743" s="17" t="s">
        <v>847</v>
      </c>
      <c r="Q743" s="16"/>
      <c r="R743" s="13">
        <v>41341</v>
      </c>
      <c r="S743" s="13" t="s">
        <v>5542</v>
      </c>
      <c r="T743" s="15" t="s">
        <v>1177</v>
      </c>
      <c r="U743" s="15">
        <v>700</v>
      </c>
      <c r="V743" s="15">
        <v>8000</v>
      </c>
      <c r="W743" s="15">
        <v>5</v>
      </c>
      <c r="X743" s="15">
        <v>160</v>
      </c>
      <c r="Y743" s="15"/>
      <c r="Z743" s="13" t="s">
        <v>1133</v>
      </c>
      <c r="AA743" s="13"/>
      <c r="AB743" s="13"/>
      <c r="AC743" s="14"/>
      <c r="AD743" s="14"/>
      <c r="AE743" s="13"/>
    </row>
    <row r="744" spans="1:31" s="121" customFormat="1" ht="12">
      <c r="A744" s="113" t="s">
        <v>3675</v>
      </c>
      <c r="B744" s="99" t="s">
        <v>7071</v>
      </c>
      <c r="C744" s="19" t="s">
        <v>75</v>
      </c>
      <c r="D744" s="22">
        <v>43173</v>
      </c>
      <c r="E744" s="19" t="s">
        <v>68</v>
      </c>
      <c r="F744" s="19"/>
      <c r="G744" s="21" t="s">
        <v>7073</v>
      </c>
      <c r="H744" s="21"/>
      <c r="I744" s="19" t="s">
        <v>5875</v>
      </c>
      <c r="J744" s="387" t="s">
        <v>40</v>
      </c>
      <c r="K744" s="20" t="s">
        <v>5876</v>
      </c>
      <c r="L744" s="18"/>
      <c r="M744" s="32" t="s">
        <v>5877</v>
      </c>
      <c r="N744" s="32">
        <v>1008</v>
      </c>
      <c r="O744" s="18" t="s">
        <v>6051</v>
      </c>
      <c r="P744" s="17" t="s">
        <v>5878</v>
      </c>
      <c r="Q744" s="16"/>
      <c r="R744" s="13">
        <v>43154</v>
      </c>
      <c r="S744" s="13" t="s">
        <v>62</v>
      </c>
      <c r="T744" s="15"/>
      <c r="U744" s="15">
        <v>700</v>
      </c>
      <c r="V744" s="15">
        <v>4000</v>
      </c>
      <c r="W744" s="15">
        <v>30</v>
      </c>
      <c r="X744" s="15">
        <v>133</v>
      </c>
      <c r="Y744" s="15">
        <v>43154</v>
      </c>
      <c r="Z744" s="13"/>
      <c r="AA744" s="13"/>
      <c r="AB744" s="13"/>
      <c r="AC744" s="14"/>
      <c r="AD744" s="14"/>
      <c r="AE744" s="13"/>
    </row>
    <row r="745" spans="1:31" s="121" customFormat="1" ht="12">
      <c r="A745" s="113" t="s">
        <v>3675</v>
      </c>
      <c r="B745" s="99" t="s">
        <v>7071</v>
      </c>
      <c r="C745" s="19" t="s">
        <v>69</v>
      </c>
      <c r="D745" s="22">
        <v>42447</v>
      </c>
      <c r="E745" s="19" t="s">
        <v>1530</v>
      </c>
      <c r="F745" s="19" t="s">
        <v>67</v>
      </c>
      <c r="G745" s="21" t="s">
        <v>2981</v>
      </c>
      <c r="H745" s="21" t="s">
        <v>2980</v>
      </c>
      <c r="I745" s="19" t="s">
        <v>7034</v>
      </c>
      <c r="J745" s="387" t="s">
        <v>2975</v>
      </c>
      <c r="K745" s="20" t="s">
        <v>7035</v>
      </c>
      <c r="L745" s="18" t="s">
        <v>7036</v>
      </c>
      <c r="M745" s="32" t="s">
        <v>7037</v>
      </c>
      <c r="N745" s="32">
        <v>1101</v>
      </c>
      <c r="O745" s="18" t="s">
        <v>1172</v>
      </c>
      <c r="P745" s="17" t="s">
        <v>82</v>
      </c>
      <c r="Q745" s="16" t="s">
        <v>7038</v>
      </c>
      <c r="R745" s="13">
        <v>42429</v>
      </c>
      <c r="S745" s="13" t="s">
        <v>81</v>
      </c>
      <c r="T745" s="15" t="s">
        <v>118</v>
      </c>
      <c r="U745" s="15">
        <v>700</v>
      </c>
      <c r="V745" s="15">
        <v>180000</v>
      </c>
      <c r="W745" s="15">
        <v>95</v>
      </c>
      <c r="X745" s="15">
        <v>1900</v>
      </c>
      <c r="Y745" s="15">
        <v>42465</v>
      </c>
      <c r="Z745" s="13"/>
      <c r="AA745" s="13"/>
      <c r="AB745" s="13"/>
      <c r="AC745" s="14"/>
      <c r="AD745" s="14"/>
      <c r="AE745" s="13"/>
    </row>
    <row r="746" spans="1:31" s="121" customFormat="1" ht="12">
      <c r="A746" s="113" t="s">
        <v>3675</v>
      </c>
      <c r="B746" s="99" t="s">
        <v>7071</v>
      </c>
      <c r="C746" s="19" t="s">
        <v>69</v>
      </c>
      <c r="D746" s="22">
        <v>40027</v>
      </c>
      <c r="E746" s="19" t="s">
        <v>1530</v>
      </c>
      <c r="F746" s="19" t="s">
        <v>67</v>
      </c>
      <c r="G746" s="21" t="s">
        <v>7074</v>
      </c>
      <c r="H746" s="21"/>
      <c r="I746" s="19" t="s">
        <v>2879</v>
      </c>
      <c r="J746" s="387" t="s">
        <v>43</v>
      </c>
      <c r="K746" s="20" t="s">
        <v>7039</v>
      </c>
      <c r="L746" s="18"/>
      <c r="M746" s="32" t="s">
        <v>7040</v>
      </c>
      <c r="N746" s="32">
        <v>1101</v>
      </c>
      <c r="O746" s="18" t="s">
        <v>1172</v>
      </c>
      <c r="P746" s="17" t="s">
        <v>82</v>
      </c>
      <c r="Q746" s="16" t="s">
        <v>2876</v>
      </c>
      <c r="R746" s="13">
        <v>40018</v>
      </c>
      <c r="S746" s="13" t="s">
        <v>126</v>
      </c>
      <c r="T746" s="15" t="s">
        <v>2978</v>
      </c>
      <c r="U746" s="15">
        <v>700</v>
      </c>
      <c r="V746" s="15">
        <v>80000</v>
      </c>
      <c r="W746" s="15">
        <v>35</v>
      </c>
      <c r="X746" s="15">
        <v>2280</v>
      </c>
      <c r="Y746" s="15">
        <v>40018</v>
      </c>
      <c r="Z746" s="13"/>
      <c r="AA746" s="13"/>
      <c r="AB746" s="13"/>
      <c r="AC746" s="14"/>
      <c r="AD746" s="14"/>
      <c r="AE746" s="13"/>
    </row>
    <row r="747" spans="1:31" s="121" customFormat="1" ht="12">
      <c r="A747" s="113" t="s">
        <v>3675</v>
      </c>
      <c r="B747" s="99" t="s">
        <v>7071</v>
      </c>
      <c r="C747" s="19" t="s">
        <v>69</v>
      </c>
      <c r="D747" s="22" t="s">
        <v>2797</v>
      </c>
      <c r="E747" s="19" t="s">
        <v>1530</v>
      </c>
      <c r="F747" s="19" t="s">
        <v>67</v>
      </c>
      <c r="G747" s="21" t="s">
        <v>7075</v>
      </c>
      <c r="H747" s="21" t="s">
        <v>7057</v>
      </c>
      <c r="I747" s="19" t="s">
        <v>2796</v>
      </c>
      <c r="J747" s="387" t="s">
        <v>43</v>
      </c>
      <c r="K747" s="20" t="s">
        <v>7058</v>
      </c>
      <c r="L747" s="18" t="s">
        <v>2795</v>
      </c>
      <c r="M747" s="32" t="s">
        <v>7059</v>
      </c>
      <c r="N747" s="32">
        <v>1101</v>
      </c>
      <c r="O747" s="18" t="s">
        <v>7060</v>
      </c>
      <c r="P747" s="17" t="s">
        <v>82</v>
      </c>
      <c r="Q747" s="16"/>
      <c r="R747" s="13">
        <v>40206</v>
      </c>
      <c r="S747" s="13" t="s">
        <v>81</v>
      </c>
      <c r="T747" s="15" t="s">
        <v>2978</v>
      </c>
      <c r="U747" s="15">
        <v>700</v>
      </c>
      <c r="V747" s="15">
        <v>100000</v>
      </c>
      <c r="W747" s="15">
        <v>84</v>
      </c>
      <c r="X747" s="15">
        <v>1190</v>
      </c>
      <c r="Y747" s="15">
        <v>40207</v>
      </c>
      <c r="Z747" s="13" t="s">
        <v>7061</v>
      </c>
      <c r="AA747" s="13"/>
      <c r="AB747" s="13"/>
      <c r="AC747" s="14"/>
      <c r="AD747" s="14"/>
      <c r="AE747" s="13"/>
    </row>
    <row r="748" spans="1:31" s="121" customFormat="1" ht="12">
      <c r="A748" s="113" t="s">
        <v>3675</v>
      </c>
      <c r="B748" s="99" t="s">
        <v>7070</v>
      </c>
      <c r="C748" s="19" t="s">
        <v>69</v>
      </c>
      <c r="D748" s="22">
        <v>40461</v>
      </c>
      <c r="E748" s="19" t="s">
        <v>55</v>
      </c>
      <c r="F748" s="19" t="s">
        <v>67</v>
      </c>
      <c r="G748" s="21" t="s">
        <v>7076</v>
      </c>
      <c r="H748" s="21" t="s">
        <v>2790</v>
      </c>
      <c r="I748" s="19" t="s">
        <v>2785</v>
      </c>
      <c r="J748" s="387" t="s">
        <v>43</v>
      </c>
      <c r="K748" s="20" t="s">
        <v>7041</v>
      </c>
      <c r="L748" s="18" t="s">
        <v>7042</v>
      </c>
      <c r="M748" s="32" t="s">
        <v>2789</v>
      </c>
      <c r="N748" s="32">
        <v>1367</v>
      </c>
      <c r="O748" s="18" t="s">
        <v>2788</v>
      </c>
      <c r="P748" s="17" t="s">
        <v>2787</v>
      </c>
      <c r="Q748" s="16" t="s">
        <v>2786</v>
      </c>
      <c r="R748" s="13">
        <v>40476</v>
      </c>
      <c r="S748" s="13" t="s">
        <v>2343</v>
      </c>
      <c r="T748" s="15" t="s">
        <v>2343</v>
      </c>
      <c r="U748" s="15">
        <v>700</v>
      </c>
      <c r="V748" s="15">
        <v>50000</v>
      </c>
      <c r="W748" s="15">
        <v>10</v>
      </c>
      <c r="X748" s="15"/>
      <c r="Y748" s="15">
        <v>40477</v>
      </c>
      <c r="Z748" s="13"/>
      <c r="AA748" s="13"/>
      <c r="AB748" s="13"/>
      <c r="AC748" s="14"/>
      <c r="AD748" s="14"/>
      <c r="AE748" s="13"/>
    </row>
    <row r="749" spans="1:31" s="121" customFormat="1" ht="12">
      <c r="A749" s="113" t="s">
        <v>3675</v>
      </c>
      <c r="B749" s="99" t="s">
        <v>7071</v>
      </c>
      <c r="C749" s="19" t="s">
        <v>69</v>
      </c>
      <c r="D749" s="22">
        <v>42522</v>
      </c>
      <c r="E749" s="19" t="s">
        <v>55</v>
      </c>
      <c r="F749" s="19" t="s">
        <v>67</v>
      </c>
      <c r="G749" s="21" t="s">
        <v>7077</v>
      </c>
      <c r="H749" s="21" t="s">
        <v>3106</v>
      </c>
      <c r="I749" s="19" t="s">
        <v>3105</v>
      </c>
      <c r="J749" s="387" t="s">
        <v>37</v>
      </c>
      <c r="K749" s="20" t="s">
        <v>3104</v>
      </c>
      <c r="L749" s="18" t="s">
        <v>3103</v>
      </c>
      <c r="M749" s="32" t="s">
        <v>3102</v>
      </c>
      <c r="N749" s="32">
        <v>1008</v>
      </c>
      <c r="O749" s="18" t="s">
        <v>6051</v>
      </c>
      <c r="P749" s="17" t="s">
        <v>1209</v>
      </c>
      <c r="Q749" s="316" t="s">
        <v>7043</v>
      </c>
      <c r="R749" s="13">
        <v>42553</v>
      </c>
      <c r="S749" s="13" t="s">
        <v>62</v>
      </c>
      <c r="T749" s="15"/>
      <c r="U749" s="15">
        <v>700</v>
      </c>
      <c r="V749" s="15"/>
      <c r="W749" s="15">
        <v>8</v>
      </c>
      <c r="X749" s="15"/>
      <c r="Y749" s="15">
        <v>42555</v>
      </c>
      <c r="Z749" s="13"/>
      <c r="AA749" s="13"/>
      <c r="AB749" s="13"/>
      <c r="AC749" s="14"/>
      <c r="AD749" s="14"/>
      <c r="AE749" s="13"/>
    </row>
    <row r="750" spans="1:31" s="121" customFormat="1" ht="12">
      <c r="A750" s="113" t="s">
        <v>3675</v>
      </c>
      <c r="B750" s="99" t="s">
        <v>7071</v>
      </c>
      <c r="C750" s="19" t="s">
        <v>75</v>
      </c>
      <c r="D750" s="22">
        <v>42573</v>
      </c>
      <c r="E750" s="19" t="s">
        <v>55</v>
      </c>
      <c r="F750" s="19" t="s">
        <v>1</v>
      </c>
      <c r="G750" s="21" t="s">
        <v>3114</v>
      </c>
      <c r="H750" s="21" t="s">
        <v>3113</v>
      </c>
      <c r="I750" s="19" t="s">
        <v>3112</v>
      </c>
      <c r="J750" s="387" t="s">
        <v>37</v>
      </c>
      <c r="K750" s="20" t="s">
        <v>3111</v>
      </c>
      <c r="L750" s="18"/>
      <c r="M750" s="32" t="s">
        <v>3110</v>
      </c>
      <c r="N750" s="32">
        <v>1068</v>
      </c>
      <c r="O750" s="18" t="s">
        <v>7044</v>
      </c>
      <c r="P750" s="17" t="s">
        <v>70</v>
      </c>
      <c r="Q750" s="16" t="s">
        <v>1244</v>
      </c>
      <c r="R750" s="13">
        <v>42553</v>
      </c>
      <c r="S750" s="13" t="s">
        <v>62</v>
      </c>
      <c r="T750" s="15"/>
      <c r="U750" s="15">
        <v>7000</v>
      </c>
      <c r="V750" s="15">
        <v>323985</v>
      </c>
      <c r="W750" s="15">
        <v>173</v>
      </c>
      <c r="X750" s="15">
        <v>1872.7456647398844</v>
      </c>
      <c r="Y750" s="15">
        <v>42555</v>
      </c>
      <c r="Z750" s="13"/>
      <c r="AA750" s="13"/>
      <c r="AB750" s="13"/>
      <c r="AC750" s="14"/>
      <c r="AD750" s="14"/>
      <c r="AE750" s="13"/>
    </row>
    <row r="751" spans="1:31" s="121" customFormat="1" ht="12">
      <c r="A751" s="113" t="s">
        <v>3675</v>
      </c>
      <c r="B751" s="99" t="s">
        <v>7071</v>
      </c>
      <c r="C751" s="19" t="s">
        <v>75</v>
      </c>
      <c r="D751" s="22">
        <v>40242</v>
      </c>
      <c r="E751" s="19" t="s">
        <v>1530</v>
      </c>
      <c r="F751" s="19" t="s">
        <v>67</v>
      </c>
      <c r="G751" s="21" t="s">
        <v>7078</v>
      </c>
      <c r="H751" s="21" t="s">
        <v>2610</v>
      </c>
      <c r="I751" s="19" t="s">
        <v>2606</v>
      </c>
      <c r="J751" s="387" t="s">
        <v>42</v>
      </c>
      <c r="K751" s="20" t="s">
        <v>2609</v>
      </c>
      <c r="L751" s="18" t="s">
        <v>2605</v>
      </c>
      <c r="M751" s="32" t="s">
        <v>7045</v>
      </c>
      <c r="N751" s="32">
        <v>1101</v>
      </c>
      <c r="O751" s="18" t="s">
        <v>7046</v>
      </c>
      <c r="P751" s="17" t="s">
        <v>82</v>
      </c>
      <c r="Q751" s="16" t="s">
        <v>2554</v>
      </c>
      <c r="R751" s="13">
        <v>40204</v>
      </c>
      <c r="S751" s="13" t="s">
        <v>81</v>
      </c>
      <c r="T751" s="15" t="s">
        <v>2978</v>
      </c>
      <c r="U751" s="15">
        <v>1000</v>
      </c>
      <c r="V751" s="15"/>
      <c r="W751" s="15">
        <v>120</v>
      </c>
      <c r="X751" s="15"/>
      <c r="Y751" s="15">
        <v>40205</v>
      </c>
      <c r="Z751" s="13"/>
      <c r="AA751" s="13"/>
      <c r="AB751" s="13"/>
      <c r="AC751" s="14"/>
      <c r="AD751" s="14"/>
      <c r="AE751" s="13"/>
    </row>
    <row r="752" spans="1:31" s="121" customFormat="1" ht="12">
      <c r="A752" s="113" t="s">
        <v>3675</v>
      </c>
      <c r="B752" s="99" t="s">
        <v>7071</v>
      </c>
      <c r="C752" s="19" t="s">
        <v>69</v>
      </c>
      <c r="D752" s="22">
        <v>41334</v>
      </c>
      <c r="E752" s="19" t="s">
        <v>55</v>
      </c>
      <c r="F752" s="19" t="s">
        <v>67</v>
      </c>
      <c r="G752" s="21" t="s">
        <v>3076</v>
      </c>
      <c r="H752" s="21" t="s">
        <v>3075</v>
      </c>
      <c r="I752" s="19" t="s">
        <v>3074</v>
      </c>
      <c r="J752" s="387" t="s">
        <v>41</v>
      </c>
      <c r="K752" s="20" t="s">
        <v>3073</v>
      </c>
      <c r="L752" s="18" t="s">
        <v>7047</v>
      </c>
      <c r="M752" s="32" t="s">
        <v>3072</v>
      </c>
      <c r="N752" s="32">
        <v>1367</v>
      </c>
      <c r="O752" s="18" t="s">
        <v>7048</v>
      </c>
      <c r="P752" s="17" t="s">
        <v>2787</v>
      </c>
      <c r="Q752" s="16" t="s">
        <v>5330</v>
      </c>
      <c r="R752" s="13">
        <v>41306</v>
      </c>
      <c r="S752" s="13" t="s">
        <v>2343</v>
      </c>
      <c r="T752" s="15" t="s">
        <v>3071</v>
      </c>
      <c r="U752" s="15">
        <v>600</v>
      </c>
      <c r="V752" s="15">
        <v>60000</v>
      </c>
      <c r="W752" s="15">
        <v>35</v>
      </c>
      <c r="X752" s="15">
        <v>1714</v>
      </c>
      <c r="Y752" s="15"/>
      <c r="Z752" s="13"/>
      <c r="AA752" s="13"/>
      <c r="AB752" s="13"/>
      <c r="AC752" s="14"/>
      <c r="AD752" s="14"/>
      <c r="AE752" s="13"/>
    </row>
    <row r="753" spans="1:31" s="121" customFormat="1" ht="12">
      <c r="A753" s="113" t="s">
        <v>3675</v>
      </c>
      <c r="B753" s="99" t="s">
        <v>7070</v>
      </c>
      <c r="C753" s="19" t="s">
        <v>69</v>
      </c>
      <c r="D753" s="22">
        <v>39234</v>
      </c>
      <c r="E753" s="19" t="s">
        <v>5534</v>
      </c>
      <c r="F753" s="19" t="s">
        <v>67</v>
      </c>
      <c r="G753" s="21" t="s">
        <v>7079</v>
      </c>
      <c r="H753" s="21"/>
      <c r="I753" s="19" t="s">
        <v>2223</v>
      </c>
      <c r="J753" s="387" t="s">
        <v>128</v>
      </c>
      <c r="K753" s="20" t="s">
        <v>7062</v>
      </c>
      <c r="L753" s="18"/>
      <c r="M753" s="32" t="s">
        <v>2222</v>
      </c>
      <c r="N753" s="32">
        <v>4091</v>
      </c>
      <c r="O753" s="18" t="s">
        <v>7049</v>
      </c>
      <c r="P753" s="17" t="s">
        <v>5546</v>
      </c>
      <c r="Q753" s="16" t="s">
        <v>2221</v>
      </c>
      <c r="R753" s="13"/>
      <c r="S753" s="13" t="s">
        <v>7063</v>
      </c>
      <c r="T753" s="15"/>
      <c r="U753" s="15">
        <v>700</v>
      </c>
      <c r="V753" s="15">
        <v>85000</v>
      </c>
      <c r="W753" s="15">
        <v>65</v>
      </c>
      <c r="X753" s="15">
        <v>1310</v>
      </c>
      <c r="Y753" s="15"/>
      <c r="Z753" s="13" t="s">
        <v>1133</v>
      </c>
      <c r="AA753" s="13"/>
      <c r="AB753" s="13"/>
      <c r="AC753" s="14"/>
      <c r="AD753" s="14"/>
      <c r="AE753" s="13"/>
    </row>
    <row r="754" spans="1:31" s="121" customFormat="1" ht="12">
      <c r="A754" s="113" t="s">
        <v>3675</v>
      </c>
      <c r="B754" s="99" t="s">
        <v>7071</v>
      </c>
      <c r="C754" s="19" t="s">
        <v>75</v>
      </c>
      <c r="D754" s="22">
        <v>42577</v>
      </c>
      <c r="E754" s="19" t="s">
        <v>54</v>
      </c>
      <c r="F754" s="19" t="s">
        <v>1</v>
      </c>
      <c r="G754" s="21" t="s">
        <v>2330</v>
      </c>
      <c r="H754" s="21"/>
      <c r="I754" s="19" t="s">
        <v>2329</v>
      </c>
      <c r="J754" s="387" t="s">
        <v>3723</v>
      </c>
      <c r="K754" s="20" t="s">
        <v>2328</v>
      </c>
      <c r="L754" s="18" t="s">
        <v>7050</v>
      </c>
      <c r="M754" s="32" t="s">
        <v>2327</v>
      </c>
      <c r="N754" s="32">
        <v>4015</v>
      </c>
      <c r="O754" s="18" t="s">
        <v>7051</v>
      </c>
      <c r="P754" s="17" t="s">
        <v>2182</v>
      </c>
      <c r="Q754" s="16"/>
      <c r="R754" s="13">
        <v>42564</v>
      </c>
      <c r="S754" s="13" t="s">
        <v>1683</v>
      </c>
      <c r="T754" s="15" t="s">
        <v>2326</v>
      </c>
      <c r="U754" s="15">
        <v>600</v>
      </c>
      <c r="V754" s="15">
        <v>50000</v>
      </c>
      <c r="W754" s="15">
        <v>15</v>
      </c>
      <c r="X754" s="15">
        <v>3333</v>
      </c>
      <c r="Y754" s="15"/>
      <c r="Z754" s="13" t="s">
        <v>2325</v>
      </c>
      <c r="AA754" s="13"/>
      <c r="AB754" s="13"/>
      <c r="AC754" s="14"/>
      <c r="AD754" s="14"/>
      <c r="AE754" s="13"/>
    </row>
    <row r="755" spans="1:31" s="121" customFormat="1" ht="12">
      <c r="A755" s="113" t="s">
        <v>3675</v>
      </c>
      <c r="B755" s="99" t="s">
        <v>7071</v>
      </c>
      <c r="C755" s="19" t="s">
        <v>69</v>
      </c>
      <c r="D755" s="22">
        <v>42863</v>
      </c>
      <c r="E755" s="19" t="s">
        <v>887</v>
      </c>
      <c r="F755" s="19" t="s">
        <v>67</v>
      </c>
      <c r="G755" s="21" t="s">
        <v>7064</v>
      </c>
      <c r="H755" s="21" t="s">
        <v>7052</v>
      </c>
      <c r="I755" s="19" t="s">
        <v>5675</v>
      </c>
      <c r="J755" s="387" t="s">
        <v>29</v>
      </c>
      <c r="K755" s="20" t="s">
        <v>7065</v>
      </c>
      <c r="L755" s="18" t="s">
        <v>5676</v>
      </c>
      <c r="M755" s="32" t="s">
        <v>5677</v>
      </c>
      <c r="N755" s="32">
        <v>4015</v>
      </c>
      <c r="O755" s="18" t="s">
        <v>7053</v>
      </c>
      <c r="P755" s="17" t="s">
        <v>2182</v>
      </c>
      <c r="Q755" s="16"/>
      <c r="R755" s="13">
        <v>42835</v>
      </c>
      <c r="S755" s="13" t="s">
        <v>2326</v>
      </c>
      <c r="T755" s="15" t="s">
        <v>5547</v>
      </c>
      <c r="U755" s="15">
        <v>70</v>
      </c>
      <c r="V755" s="15">
        <v>72000</v>
      </c>
      <c r="W755" s="15">
        <v>50</v>
      </c>
      <c r="X755" s="15">
        <v>1440</v>
      </c>
      <c r="Y755" s="15">
        <v>42850</v>
      </c>
      <c r="Z755" s="13"/>
      <c r="AA755" s="13"/>
      <c r="AB755" s="13"/>
      <c r="AC755" s="14"/>
      <c r="AD755" s="14"/>
      <c r="AE755" s="13"/>
    </row>
    <row r="756" spans="1:31" s="121" customFormat="1" ht="12">
      <c r="A756" s="113" t="s">
        <v>3675</v>
      </c>
      <c r="B756" s="99" t="s">
        <v>7071</v>
      </c>
      <c r="C756" s="19" t="s">
        <v>69</v>
      </c>
      <c r="D756" s="22">
        <v>38786</v>
      </c>
      <c r="E756" s="19" t="s">
        <v>5534</v>
      </c>
      <c r="F756" s="19" t="s">
        <v>67</v>
      </c>
      <c r="G756" s="21" t="s">
        <v>7066</v>
      </c>
      <c r="H756" s="21"/>
      <c r="I756" s="19" t="s">
        <v>2176</v>
      </c>
      <c r="J756" s="387" t="s">
        <v>2175</v>
      </c>
      <c r="K756" s="20" t="s">
        <v>7067</v>
      </c>
      <c r="L756" s="18"/>
      <c r="M756" s="32" t="s">
        <v>7054</v>
      </c>
      <c r="N756" s="32">
        <v>4006</v>
      </c>
      <c r="O756" s="18" t="s">
        <v>7055</v>
      </c>
      <c r="P756" s="17" t="s">
        <v>7068</v>
      </c>
      <c r="Q756" s="16"/>
      <c r="R756" s="13"/>
      <c r="S756" s="13" t="s">
        <v>5588</v>
      </c>
      <c r="T756" s="15"/>
      <c r="U756" s="15"/>
      <c r="V756" s="15"/>
      <c r="W756" s="15"/>
      <c r="X756" s="15"/>
      <c r="Y756" s="15"/>
      <c r="Z756" s="13" t="s">
        <v>2174</v>
      </c>
      <c r="AA756" s="13"/>
      <c r="AB756" s="13"/>
      <c r="AC756" s="14"/>
      <c r="AD756" s="14"/>
      <c r="AE756" s="13"/>
    </row>
    <row r="757" spans="1:31" s="121" customFormat="1" ht="12">
      <c r="A757" s="113" t="s">
        <v>3675</v>
      </c>
      <c r="B757" s="99" t="s">
        <v>7071</v>
      </c>
      <c r="C757" s="19" t="s">
        <v>69</v>
      </c>
      <c r="D757" s="22">
        <v>41743</v>
      </c>
      <c r="E757" s="19" t="s">
        <v>5534</v>
      </c>
      <c r="F757" s="19" t="s">
        <v>67</v>
      </c>
      <c r="G757" s="21" t="s">
        <v>2202</v>
      </c>
      <c r="H757" s="21"/>
      <c r="I757" s="19" t="s">
        <v>2201</v>
      </c>
      <c r="J757" s="387" t="s">
        <v>30</v>
      </c>
      <c r="K757" s="20" t="s">
        <v>7069</v>
      </c>
      <c r="L757" s="18"/>
      <c r="M757" s="32" t="s">
        <v>2200</v>
      </c>
      <c r="N757" s="32">
        <v>4014</v>
      </c>
      <c r="O757" s="18" t="s">
        <v>7056</v>
      </c>
      <c r="P757" s="17" t="s">
        <v>5678</v>
      </c>
      <c r="Q757" s="16" t="s">
        <v>2199</v>
      </c>
      <c r="R757" s="13">
        <v>41738</v>
      </c>
      <c r="S757" s="13" t="s">
        <v>1490</v>
      </c>
      <c r="T757" s="15"/>
      <c r="U757" s="15">
        <v>1000</v>
      </c>
      <c r="V757" s="15">
        <v>40000</v>
      </c>
      <c r="W757" s="15">
        <v>20</v>
      </c>
      <c r="X757" s="15">
        <v>1000</v>
      </c>
      <c r="Y757" s="15">
        <v>41738</v>
      </c>
      <c r="Z757" s="13" t="s">
        <v>1133</v>
      </c>
      <c r="AA757" s="13"/>
      <c r="AB757" s="13"/>
      <c r="AC757" s="14"/>
      <c r="AD757" s="14"/>
      <c r="AE757" s="13"/>
    </row>
    <row r="758" spans="1:31" s="121" customFormat="1" ht="12">
      <c r="A758" s="113" t="s">
        <v>3675</v>
      </c>
      <c r="B758" s="99" t="s">
        <v>7085</v>
      </c>
      <c r="C758" s="19" t="s">
        <v>69</v>
      </c>
      <c r="D758" s="22">
        <v>41375</v>
      </c>
      <c r="E758" s="19" t="s">
        <v>55</v>
      </c>
      <c r="F758" s="19" t="s">
        <v>67</v>
      </c>
      <c r="G758" s="21" t="s">
        <v>2372</v>
      </c>
      <c r="H758" s="21" t="s">
        <v>2371</v>
      </c>
      <c r="I758" s="19" t="s">
        <v>2370</v>
      </c>
      <c r="J758" s="387" t="s">
        <v>34</v>
      </c>
      <c r="K758" s="20" t="s">
        <v>2369</v>
      </c>
      <c r="L758" s="18" t="s">
        <v>7083</v>
      </c>
      <c r="M758" s="32" t="s">
        <v>2368</v>
      </c>
      <c r="N758" s="32">
        <v>1281</v>
      </c>
      <c r="O758" s="18" t="s">
        <v>7084</v>
      </c>
      <c r="P758" s="17" t="s">
        <v>2349</v>
      </c>
      <c r="Q758" s="16"/>
      <c r="R758" s="13">
        <v>41368</v>
      </c>
      <c r="S758" s="13" t="s">
        <v>62</v>
      </c>
      <c r="T758" s="15" t="s">
        <v>2367</v>
      </c>
      <c r="U758" s="15"/>
      <c r="V758" s="15">
        <v>12000</v>
      </c>
      <c r="W758" s="15">
        <v>100</v>
      </c>
      <c r="X758" s="15"/>
      <c r="Y758" s="15"/>
      <c r="Z758" s="13"/>
      <c r="AA758" s="13"/>
      <c r="AB758" s="13"/>
      <c r="AC758" s="14"/>
      <c r="AD758" s="14"/>
      <c r="AE758" s="13"/>
    </row>
    <row r="759" spans="1:31" s="121" customFormat="1" ht="12">
      <c r="A759" s="113" t="s">
        <v>3675</v>
      </c>
      <c r="B759" s="99" t="s">
        <v>7110</v>
      </c>
      <c r="C759" s="19" t="s">
        <v>75</v>
      </c>
      <c r="D759" s="22">
        <v>39601</v>
      </c>
      <c r="E759" s="19" t="s">
        <v>55</v>
      </c>
      <c r="F759" s="19" t="s">
        <v>67</v>
      </c>
      <c r="G759" s="21" t="s">
        <v>3372</v>
      </c>
      <c r="H759" s="21" t="s">
        <v>7086</v>
      </c>
      <c r="I759" s="19" t="s">
        <v>3355</v>
      </c>
      <c r="J759" s="387" t="s">
        <v>3337</v>
      </c>
      <c r="K759" s="20" t="s">
        <v>7087</v>
      </c>
      <c r="L759" s="18" t="s">
        <v>7088</v>
      </c>
      <c r="M759" s="32" t="s">
        <v>3371</v>
      </c>
      <c r="N759" s="32">
        <v>2051</v>
      </c>
      <c r="O759" s="18" t="s">
        <v>7089</v>
      </c>
      <c r="P759" s="17" t="s">
        <v>3288</v>
      </c>
      <c r="Q759" s="16" t="s">
        <v>2554</v>
      </c>
      <c r="R759" s="13"/>
      <c r="S759" s="13" t="s">
        <v>78</v>
      </c>
      <c r="T759" s="15" t="s">
        <v>2806</v>
      </c>
      <c r="U759" s="15">
        <v>70</v>
      </c>
      <c r="V759" s="15">
        <v>46000</v>
      </c>
      <c r="W759" s="15">
        <v>130</v>
      </c>
      <c r="X759" s="15">
        <v>354</v>
      </c>
      <c r="Y759" s="15"/>
      <c r="Z759" s="13"/>
      <c r="AA759" s="13"/>
      <c r="AB759" s="13"/>
      <c r="AC759" s="14"/>
      <c r="AD759" s="14"/>
      <c r="AE759" s="13"/>
    </row>
    <row r="760" spans="1:31" s="121" customFormat="1" ht="12">
      <c r="A760" s="113" t="s">
        <v>3675</v>
      </c>
      <c r="B760" s="99" t="s">
        <v>7110</v>
      </c>
      <c r="C760" s="19" t="s">
        <v>75</v>
      </c>
      <c r="D760" s="22">
        <v>41842</v>
      </c>
      <c r="E760" s="19" t="s">
        <v>52</v>
      </c>
      <c r="F760" s="19" t="s">
        <v>67</v>
      </c>
      <c r="G760" s="21" t="s">
        <v>7112</v>
      </c>
      <c r="H760" s="21"/>
      <c r="I760" s="19" t="s">
        <v>3317</v>
      </c>
      <c r="J760" s="387" t="s">
        <v>49</v>
      </c>
      <c r="K760" s="20" t="s">
        <v>3316</v>
      </c>
      <c r="L760" s="18"/>
      <c r="M760" s="32" t="s">
        <v>3315</v>
      </c>
      <c r="N760" s="32">
        <v>4066</v>
      </c>
      <c r="O760" s="18" t="s">
        <v>876</v>
      </c>
      <c r="P760" s="17" t="s">
        <v>875</v>
      </c>
      <c r="Q760" s="16"/>
      <c r="R760" s="13">
        <v>41842</v>
      </c>
      <c r="S760" s="13" t="s">
        <v>5698</v>
      </c>
      <c r="T760" s="15" t="s">
        <v>5698</v>
      </c>
      <c r="U760" s="15"/>
      <c r="V760" s="15"/>
      <c r="W760" s="15"/>
      <c r="X760" s="15"/>
      <c r="Y760" s="15"/>
      <c r="Z760" s="13"/>
      <c r="AA760" s="13"/>
      <c r="AB760" s="13"/>
      <c r="AC760" s="14"/>
      <c r="AD760" s="14"/>
      <c r="AE760" s="13"/>
    </row>
    <row r="761" spans="1:31" s="121" customFormat="1" ht="12">
      <c r="A761" s="113" t="s">
        <v>3675</v>
      </c>
      <c r="B761" s="99" t="s">
        <v>7110</v>
      </c>
      <c r="C761" s="19" t="s">
        <v>58</v>
      </c>
      <c r="D761" s="22">
        <v>42183</v>
      </c>
      <c r="E761" s="19" t="s">
        <v>52</v>
      </c>
      <c r="F761" s="19" t="s">
        <v>67</v>
      </c>
      <c r="G761" s="21" t="s">
        <v>7113</v>
      </c>
      <c r="H761" s="21"/>
      <c r="I761" s="19" t="s">
        <v>3148</v>
      </c>
      <c r="J761" s="387" t="s">
        <v>39</v>
      </c>
      <c r="K761" s="20" t="s">
        <v>7090</v>
      </c>
      <c r="L761" s="18"/>
      <c r="M761" s="32" t="s">
        <v>6528</v>
      </c>
      <c r="N761" s="32">
        <v>1481</v>
      </c>
      <c r="O761" s="18" t="s">
        <v>6529</v>
      </c>
      <c r="P761" s="17" t="s">
        <v>6530</v>
      </c>
      <c r="Q761" s="16" t="s">
        <v>6531</v>
      </c>
      <c r="R761" s="13">
        <v>42293</v>
      </c>
      <c r="S761" s="13" t="s">
        <v>5698</v>
      </c>
      <c r="T761" s="15"/>
      <c r="U761" s="15"/>
      <c r="V761" s="15"/>
      <c r="W761" s="15"/>
      <c r="X761" s="15"/>
      <c r="Y761" s="15" t="s">
        <v>946</v>
      </c>
      <c r="Z761" s="13"/>
      <c r="AA761" s="13"/>
      <c r="AB761" s="13"/>
      <c r="AC761" s="14"/>
      <c r="AD761" s="14"/>
      <c r="AE761" s="13"/>
    </row>
    <row r="762" spans="1:31" s="121" customFormat="1" ht="12">
      <c r="A762" s="113" t="s">
        <v>3675</v>
      </c>
      <c r="B762" s="99" t="s">
        <v>7110</v>
      </c>
      <c r="C762" s="19" t="s">
        <v>75</v>
      </c>
      <c r="D762" s="22">
        <v>42573</v>
      </c>
      <c r="E762" s="19" t="s">
        <v>55</v>
      </c>
      <c r="F762" s="19" t="s">
        <v>1</v>
      </c>
      <c r="G762" s="21" t="s">
        <v>3097</v>
      </c>
      <c r="H762" s="21" t="s">
        <v>3096</v>
      </c>
      <c r="I762" s="19" t="s">
        <v>3095</v>
      </c>
      <c r="J762" s="387" t="s">
        <v>37</v>
      </c>
      <c r="K762" s="20" t="s">
        <v>3094</v>
      </c>
      <c r="L762" s="18"/>
      <c r="M762" s="32" t="s">
        <v>3093</v>
      </c>
      <c r="N762" s="32">
        <v>1068</v>
      </c>
      <c r="O762" s="18" t="s">
        <v>7091</v>
      </c>
      <c r="P762" s="17" t="s">
        <v>70</v>
      </c>
      <c r="Q762" s="16" t="s">
        <v>1244</v>
      </c>
      <c r="R762" s="13">
        <v>42553</v>
      </c>
      <c r="S762" s="13" t="s">
        <v>62</v>
      </c>
      <c r="T762" s="15"/>
      <c r="U762" s="15">
        <v>7000</v>
      </c>
      <c r="V762" s="15">
        <v>309688</v>
      </c>
      <c r="W762" s="15">
        <v>285</v>
      </c>
      <c r="X762" s="15">
        <v>1086.6245614035088</v>
      </c>
      <c r="Y762" s="15">
        <v>42555</v>
      </c>
      <c r="Z762" s="13"/>
      <c r="AA762" s="13"/>
      <c r="AB762" s="13"/>
      <c r="AC762" s="14"/>
      <c r="AD762" s="14"/>
      <c r="AE762" s="13"/>
    </row>
    <row r="763" spans="1:31" s="121" customFormat="1" ht="12">
      <c r="A763" s="113" t="s">
        <v>3675</v>
      </c>
      <c r="B763" s="99" t="s">
        <v>7110</v>
      </c>
      <c r="C763" s="19" t="s">
        <v>75</v>
      </c>
      <c r="D763" s="22" t="s">
        <v>6125</v>
      </c>
      <c r="E763" s="19" t="s">
        <v>68</v>
      </c>
      <c r="F763" s="19" t="s">
        <v>67</v>
      </c>
      <c r="G763" s="21" t="s">
        <v>6142</v>
      </c>
      <c r="H763" s="21"/>
      <c r="I763" s="19" t="s">
        <v>6133</v>
      </c>
      <c r="J763" s="387" t="s">
        <v>41</v>
      </c>
      <c r="K763" s="20" t="s">
        <v>6134</v>
      </c>
      <c r="L763" s="18"/>
      <c r="M763" s="32" t="s">
        <v>6135</v>
      </c>
      <c r="N763" s="32">
        <v>4124</v>
      </c>
      <c r="O763" s="18" t="s">
        <v>6136</v>
      </c>
      <c r="P763" s="17" t="s">
        <v>6128</v>
      </c>
      <c r="Q763" s="16"/>
      <c r="R763" s="13"/>
      <c r="S763" s="13" t="s">
        <v>6130</v>
      </c>
      <c r="T763" s="15"/>
      <c r="U763" s="15">
        <v>700</v>
      </c>
      <c r="V763" s="15"/>
      <c r="W763" s="15"/>
      <c r="X763" s="15"/>
      <c r="Y763" s="15">
        <v>43193</v>
      </c>
      <c r="Z763" s="13" t="s">
        <v>6129</v>
      </c>
      <c r="AA763" s="13"/>
      <c r="AB763" s="13"/>
      <c r="AC763" s="14"/>
      <c r="AD763" s="14"/>
      <c r="AE763" s="13"/>
    </row>
    <row r="764" spans="1:31" s="121" customFormat="1" ht="12">
      <c r="A764" s="113" t="s">
        <v>3675</v>
      </c>
      <c r="B764" s="99" t="s">
        <v>7110</v>
      </c>
      <c r="C764" s="19" t="s">
        <v>75</v>
      </c>
      <c r="D764" s="22" t="s">
        <v>2181</v>
      </c>
      <c r="E764" s="19" t="s">
        <v>55</v>
      </c>
      <c r="F764" s="19" t="s">
        <v>67</v>
      </c>
      <c r="G764" s="21" t="s">
        <v>3034</v>
      </c>
      <c r="H764" s="21"/>
      <c r="I764" s="19" t="s">
        <v>3033</v>
      </c>
      <c r="J764" s="387" t="s">
        <v>41</v>
      </c>
      <c r="K764" s="20" t="s">
        <v>3032</v>
      </c>
      <c r="L764" s="18"/>
      <c r="M764" s="32" t="s">
        <v>3031</v>
      </c>
      <c r="N764" s="32">
        <v>4124</v>
      </c>
      <c r="O764" s="18" t="s">
        <v>7092</v>
      </c>
      <c r="P764" s="17" t="s">
        <v>2111</v>
      </c>
      <c r="Q764" s="16"/>
      <c r="R764" s="13"/>
      <c r="S764" s="13" t="s">
        <v>6087</v>
      </c>
      <c r="T764" s="15"/>
      <c r="U764" s="15">
        <v>700</v>
      </c>
      <c r="V764" s="15">
        <v>210000</v>
      </c>
      <c r="W764" s="15">
        <v>250</v>
      </c>
      <c r="X764" s="15">
        <v>84</v>
      </c>
      <c r="Y764" s="15"/>
      <c r="Z764" s="13" t="s">
        <v>2109</v>
      </c>
      <c r="AA764" s="13"/>
      <c r="AB764" s="13"/>
      <c r="AC764" s="14"/>
      <c r="AD764" s="14"/>
      <c r="AE764" s="13"/>
    </row>
    <row r="765" spans="1:31" s="121" customFormat="1" ht="12">
      <c r="A765" s="113" t="s">
        <v>3675</v>
      </c>
      <c r="B765" s="99" t="s">
        <v>7110</v>
      </c>
      <c r="C765" s="19" t="s">
        <v>75</v>
      </c>
      <c r="D765" s="22">
        <v>41842</v>
      </c>
      <c r="E765" s="19" t="s">
        <v>52</v>
      </c>
      <c r="F765" s="19" t="s">
        <v>1</v>
      </c>
      <c r="G765" s="21" t="s">
        <v>7114</v>
      </c>
      <c r="H765" s="21"/>
      <c r="I765" s="19" t="s">
        <v>2992</v>
      </c>
      <c r="J765" s="387" t="s">
        <v>40</v>
      </c>
      <c r="K765" s="20" t="s">
        <v>2991</v>
      </c>
      <c r="L765" s="18"/>
      <c r="M765" s="32" t="s">
        <v>2990</v>
      </c>
      <c r="N765" s="32">
        <v>4066</v>
      </c>
      <c r="O765" s="18" t="s">
        <v>876</v>
      </c>
      <c r="P765" s="17" t="s">
        <v>875</v>
      </c>
      <c r="Q765" s="316"/>
      <c r="R765" s="13">
        <v>41842</v>
      </c>
      <c r="S765" s="13" t="s">
        <v>5698</v>
      </c>
      <c r="T765" s="15" t="s">
        <v>5698</v>
      </c>
      <c r="U765" s="15"/>
      <c r="V765" s="15"/>
      <c r="W765" s="15"/>
      <c r="X765" s="15"/>
      <c r="Y765" s="15"/>
      <c r="Z765" s="13"/>
      <c r="AA765" s="13"/>
      <c r="AB765" s="13"/>
      <c r="AC765" s="14"/>
      <c r="AD765" s="14"/>
      <c r="AE765" s="13"/>
    </row>
    <row r="766" spans="1:31" s="121" customFormat="1" ht="12">
      <c r="A766" s="113" t="s">
        <v>3675</v>
      </c>
      <c r="B766" s="99" t="s">
        <v>7110</v>
      </c>
      <c r="C766" s="19" t="s">
        <v>75</v>
      </c>
      <c r="D766" s="22">
        <v>41538</v>
      </c>
      <c r="E766" s="19" t="s">
        <v>55</v>
      </c>
      <c r="F766" s="19" t="s">
        <v>1</v>
      </c>
      <c r="G766" s="21" t="s">
        <v>2963</v>
      </c>
      <c r="H766" s="21"/>
      <c r="I766" s="19" t="s">
        <v>2962</v>
      </c>
      <c r="J766" s="387" t="s">
        <v>40</v>
      </c>
      <c r="K766" s="20" t="s">
        <v>2961</v>
      </c>
      <c r="L766" s="18"/>
      <c r="M766" s="32" t="s">
        <v>1173</v>
      </c>
      <c r="N766" s="32">
        <v>1101</v>
      </c>
      <c r="O766" s="18" t="s">
        <v>7093</v>
      </c>
      <c r="P766" s="17" t="s">
        <v>82</v>
      </c>
      <c r="Q766" s="16"/>
      <c r="R766" s="13">
        <v>41513</v>
      </c>
      <c r="S766" s="13" t="s">
        <v>2343</v>
      </c>
      <c r="T766" s="15" t="s">
        <v>118</v>
      </c>
      <c r="U766" s="15"/>
      <c r="V766" s="15"/>
      <c r="W766" s="15">
        <v>100</v>
      </c>
      <c r="X766" s="15"/>
      <c r="Y766" s="15"/>
      <c r="Z766" s="13"/>
      <c r="AA766" s="13"/>
      <c r="AB766" s="13"/>
      <c r="AC766" s="14"/>
      <c r="AD766" s="14"/>
      <c r="AE766" s="13"/>
    </row>
    <row r="767" spans="1:31" s="121" customFormat="1" ht="12">
      <c r="A767" s="113" t="s">
        <v>3675</v>
      </c>
      <c r="B767" s="99" t="s">
        <v>7110</v>
      </c>
      <c r="C767" s="19" t="s">
        <v>75</v>
      </c>
      <c r="D767" s="22">
        <v>43433</v>
      </c>
      <c r="E767" s="19" t="s">
        <v>68</v>
      </c>
      <c r="F767" s="19" t="s">
        <v>67</v>
      </c>
      <c r="G767" s="21" t="s">
        <v>7115</v>
      </c>
      <c r="H767" s="21" t="s">
        <v>6747</v>
      </c>
      <c r="I767" s="19" t="s">
        <v>6748</v>
      </c>
      <c r="J767" s="387" t="s">
        <v>43</v>
      </c>
      <c r="K767" s="20" t="s">
        <v>6749</v>
      </c>
      <c r="L767" s="18"/>
      <c r="M767" s="32" t="s">
        <v>6750</v>
      </c>
      <c r="N767" s="32">
        <v>1101</v>
      </c>
      <c r="O767" s="18">
        <v>1101</v>
      </c>
      <c r="P767" s="17" t="s">
        <v>6751</v>
      </c>
      <c r="Q767" s="16"/>
      <c r="R767" s="13">
        <v>43770</v>
      </c>
      <c r="S767" s="13" t="s">
        <v>189</v>
      </c>
      <c r="T767" s="15"/>
      <c r="U767" s="15"/>
      <c r="V767" s="15"/>
      <c r="W767" s="15">
        <v>200</v>
      </c>
      <c r="X767" s="15">
        <v>0</v>
      </c>
      <c r="Y767" s="15"/>
      <c r="Z767" s="13"/>
      <c r="AA767" s="13"/>
      <c r="AB767" s="13"/>
      <c r="AC767" s="14"/>
      <c r="AD767" s="14"/>
      <c r="AE767" s="13"/>
    </row>
    <row r="768" spans="1:31" s="121" customFormat="1" ht="12">
      <c r="A768" s="113" t="s">
        <v>3675</v>
      </c>
      <c r="B768" s="99" t="s">
        <v>7110</v>
      </c>
      <c r="C768" s="19" t="s">
        <v>75</v>
      </c>
      <c r="D768" s="22"/>
      <c r="E768" s="19" t="s">
        <v>80</v>
      </c>
      <c r="F768" s="19" t="s">
        <v>1</v>
      </c>
      <c r="G768" s="21" t="s">
        <v>79</v>
      </c>
      <c r="H768" s="21"/>
      <c r="I768" s="19" t="s">
        <v>2900</v>
      </c>
      <c r="J768" s="387" t="s">
        <v>43</v>
      </c>
      <c r="K768" s="20" t="s">
        <v>6740</v>
      </c>
      <c r="L768" s="18"/>
      <c r="M768" s="32" t="s">
        <v>7094</v>
      </c>
      <c r="N768" s="32">
        <v>2311</v>
      </c>
      <c r="O768" s="18"/>
      <c r="P768" s="17" t="s">
        <v>3310</v>
      </c>
      <c r="Q768" s="16" t="s">
        <v>7095</v>
      </c>
      <c r="R768" s="13">
        <v>42706</v>
      </c>
      <c r="S768" s="13" t="s">
        <v>78</v>
      </c>
      <c r="T768" s="15"/>
      <c r="U768" s="15">
        <v>600</v>
      </c>
      <c r="V768" s="15">
        <v>50000</v>
      </c>
      <c r="W768" s="15">
        <v>48</v>
      </c>
      <c r="X768" s="15">
        <v>104</v>
      </c>
      <c r="Y768" s="15">
        <v>42706</v>
      </c>
      <c r="Z768" s="13" t="s">
        <v>77</v>
      </c>
      <c r="AA768" s="13"/>
      <c r="AB768" s="13"/>
      <c r="AC768" s="14"/>
      <c r="AD768" s="14"/>
      <c r="AE768" s="13"/>
    </row>
    <row r="769" spans="1:31" s="121" customFormat="1" ht="12">
      <c r="A769" s="113" t="s">
        <v>3675</v>
      </c>
      <c r="B769" s="99" t="s">
        <v>7110</v>
      </c>
      <c r="C769" s="19" t="s">
        <v>69</v>
      </c>
      <c r="D769" s="22">
        <v>41730</v>
      </c>
      <c r="E769" s="19" t="s">
        <v>1530</v>
      </c>
      <c r="F769" s="19" t="s">
        <v>67</v>
      </c>
      <c r="G769" s="21" t="s">
        <v>6519</v>
      </c>
      <c r="H769" s="21" t="s">
        <v>7096</v>
      </c>
      <c r="I769" s="19" t="s">
        <v>6515</v>
      </c>
      <c r="J769" s="387" t="s">
        <v>43</v>
      </c>
      <c r="K769" s="20" t="s">
        <v>6516</v>
      </c>
      <c r="L769" s="18" t="s">
        <v>7097</v>
      </c>
      <c r="M769" s="32" t="s">
        <v>6517</v>
      </c>
      <c r="N769" s="32">
        <v>1101</v>
      </c>
      <c r="O769" s="18" t="s">
        <v>6518</v>
      </c>
      <c r="P769" s="17" t="s">
        <v>82</v>
      </c>
      <c r="Q769" s="16"/>
      <c r="R769" s="13">
        <v>41733</v>
      </c>
      <c r="S769" s="13" t="s">
        <v>126</v>
      </c>
      <c r="T769" s="15" t="s">
        <v>2978</v>
      </c>
      <c r="U769" s="15"/>
      <c r="V769" s="15"/>
      <c r="W769" s="15"/>
      <c r="X769" s="15"/>
      <c r="Y769" s="15">
        <v>43270</v>
      </c>
      <c r="Z769" s="13"/>
      <c r="AA769" s="13"/>
      <c r="AB769" s="13"/>
      <c r="AC769" s="14"/>
      <c r="AD769" s="14"/>
      <c r="AE769" s="13"/>
    </row>
    <row r="770" spans="1:31" s="121" customFormat="1" ht="12">
      <c r="A770" s="113" t="s">
        <v>3675</v>
      </c>
      <c r="B770" s="99" t="s">
        <v>7110</v>
      </c>
      <c r="C770" s="19" t="s">
        <v>75</v>
      </c>
      <c r="D770" s="22">
        <v>40280</v>
      </c>
      <c r="E770" s="19" t="s">
        <v>1530</v>
      </c>
      <c r="F770" s="19" t="s">
        <v>67</v>
      </c>
      <c r="G770" s="21" t="s">
        <v>2669</v>
      </c>
      <c r="H770" s="21" t="s">
        <v>2668</v>
      </c>
      <c r="I770" s="19" t="s">
        <v>2667</v>
      </c>
      <c r="J770" s="387" t="s">
        <v>43</v>
      </c>
      <c r="K770" s="20" t="s">
        <v>7098</v>
      </c>
      <c r="L770" s="18" t="s">
        <v>7099</v>
      </c>
      <c r="M770" s="32" t="s">
        <v>7100</v>
      </c>
      <c r="N770" s="32">
        <v>1101</v>
      </c>
      <c r="O770" s="18" t="s">
        <v>1172</v>
      </c>
      <c r="P770" s="17" t="s">
        <v>82</v>
      </c>
      <c r="Q770" s="16"/>
      <c r="R770" s="13">
        <v>40274</v>
      </c>
      <c r="S770" s="13" t="s">
        <v>126</v>
      </c>
      <c r="T770" s="15" t="s">
        <v>2978</v>
      </c>
      <c r="U770" s="15">
        <v>700</v>
      </c>
      <c r="V770" s="15">
        <v>300000</v>
      </c>
      <c r="W770" s="15">
        <v>100</v>
      </c>
      <c r="X770" s="15">
        <v>3000</v>
      </c>
      <c r="Y770" s="15">
        <v>40275</v>
      </c>
      <c r="Z770" s="13"/>
      <c r="AA770" s="13"/>
      <c r="AB770" s="13"/>
      <c r="AC770" s="14"/>
      <c r="AD770" s="14"/>
      <c r="AE770" s="13"/>
    </row>
    <row r="771" spans="1:31" s="121" customFormat="1" ht="12">
      <c r="A771" s="113" t="s">
        <v>3675</v>
      </c>
      <c r="B771" s="99" t="s">
        <v>7110</v>
      </c>
      <c r="C771" s="19" t="s">
        <v>69</v>
      </c>
      <c r="D771" s="22">
        <v>39148</v>
      </c>
      <c r="E771" s="19" t="s">
        <v>123</v>
      </c>
      <c r="F771" s="19" t="s">
        <v>67</v>
      </c>
      <c r="G771" s="21" t="s">
        <v>2579</v>
      </c>
      <c r="H771" s="21"/>
      <c r="I771" s="19" t="s">
        <v>2578</v>
      </c>
      <c r="J771" s="387" t="s">
        <v>42</v>
      </c>
      <c r="K771" s="20" t="s">
        <v>2577</v>
      </c>
      <c r="L771" s="18"/>
      <c r="M771" s="32" t="s">
        <v>2576</v>
      </c>
      <c r="N771" s="32">
        <v>1021</v>
      </c>
      <c r="O771" s="18" t="s">
        <v>7101</v>
      </c>
      <c r="P771" s="17" t="s">
        <v>2542</v>
      </c>
      <c r="Q771" s="16"/>
      <c r="R771" s="13"/>
      <c r="S771" s="13"/>
      <c r="T771" s="15"/>
      <c r="U771" s="15"/>
      <c r="V771" s="15"/>
      <c r="W771" s="15"/>
      <c r="X771" s="15"/>
      <c r="Y771" s="15"/>
      <c r="Z771" s="13"/>
      <c r="AA771" s="13"/>
      <c r="AB771" s="13"/>
      <c r="AC771" s="14"/>
      <c r="AD771" s="14"/>
      <c r="AE771" s="13"/>
    </row>
    <row r="772" spans="1:31" s="121" customFormat="1" ht="12">
      <c r="A772" s="113" t="s">
        <v>3675</v>
      </c>
      <c r="B772" s="99" t="s">
        <v>7110</v>
      </c>
      <c r="C772" s="19" t="s">
        <v>75</v>
      </c>
      <c r="D772" s="22">
        <v>40212</v>
      </c>
      <c r="E772" s="19" t="s">
        <v>1530</v>
      </c>
      <c r="F772" s="19" t="s">
        <v>1</v>
      </c>
      <c r="G772" s="21" t="s">
        <v>2557</v>
      </c>
      <c r="H772" s="21" t="s">
        <v>2556</v>
      </c>
      <c r="I772" s="19" t="s">
        <v>2555</v>
      </c>
      <c r="J772" s="387" t="s">
        <v>42</v>
      </c>
      <c r="K772" s="20" t="s">
        <v>7102</v>
      </c>
      <c r="L772" s="18" t="s">
        <v>7103</v>
      </c>
      <c r="M772" s="32" t="s">
        <v>7104</v>
      </c>
      <c r="N772" s="32">
        <v>1101</v>
      </c>
      <c r="O772" s="18" t="s">
        <v>7105</v>
      </c>
      <c r="P772" s="17" t="s">
        <v>82</v>
      </c>
      <c r="Q772" s="16" t="s">
        <v>2554</v>
      </c>
      <c r="R772" s="13">
        <v>40185</v>
      </c>
      <c r="S772" s="13" t="s">
        <v>81</v>
      </c>
      <c r="T772" s="15" t="s">
        <v>2500</v>
      </c>
      <c r="U772" s="15">
        <v>1200</v>
      </c>
      <c r="V772" s="15"/>
      <c r="W772" s="15">
        <v>130</v>
      </c>
      <c r="X772" s="15"/>
      <c r="Y772" s="15">
        <v>40185</v>
      </c>
      <c r="Z772" s="13"/>
      <c r="AA772" s="13"/>
      <c r="AB772" s="13"/>
      <c r="AC772" s="14"/>
      <c r="AD772" s="14"/>
      <c r="AE772" s="13"/>
    </row>
    <row r="773" spans="1:31" s="121" customFormat="1" ht="12">
      <c r="A773" s="113" t="s">
        <v>3675</v>
      </c>
      <c r="B773" s="99" t="s">
        <v>7110</v>
      </c>
      <c r="C773" s="19" t="s">
        <v>69</v>
      </c>
      <c r="D773" s="22" t="s">
        <v>2419</v>
      </c>
      <c r="E773" s="19" t="s">
        <v>55</v>
      </c>
      <c r="F773" s="19" t="s">
        <v>67</v>
      </c>
      <c r="G773" s="21" t="s">
        <v>2418</v>
      </c>
      <c r="H773" s="21" t="s">
        <v>7106</v>
      </c>
      <c r="I773" s="19" t="s">
        <v>7107</v>
      </c>
      <c r="J773" s="387" t="s">
        <v>32</v>
      </c>
      <c r="K773" s="20" t="s">
        <v>2417</v>
      </c>
      <c r="L773" s="18" t="s">
        <v>7108</v>
      </c>
      <c r="M773" s="32" t="s">
        <v>2416</v>
      </c>
      <c r="N773" s="32">
        <v>4036</v>
      </c>
      <c r="O773" s="18" t="s">
        <v>7109</v>
      </c>
      <c r="P773" s="17" t="s">
        <v>2411</v>
      </c>
      <c r="Q773" s="16"/>
      <c r="R773" s="13">
        <v>40269</v>
      </c>
      <c r="S773" s="13" t="s">
        <v>2391</v>
      </c>
      <c r="T773" s="15" t="s">
        <v>2391</v>
      </c>
      <c r="U773" s="15">
        <v>700</v>
      </c>
      <c r="V773" s="15">
        <v>13000</v>
      </c>
      <c r="W773" s="15">
        <v>250</v>
      </c>
      <c r="X773" s="15">
        <v>80</v>
      </c>
      <c r="Y773" s="15">
        <v>40270</v>
      </c>
      <c r="Z773" s="13" t="s">
        <v>2415</v>
      </c>
      <c r="AA773" s="13"/>
      <c r="AB773" s="13"/>
      <c r="AC773" s="14"/>
      <c r="AD773" s="14"/>
      <c r="AE773" s="13"/>
    </row>
    <row r="774" spans="1:31" s="121" customFormat="1" ht="12">
      <c r="A774" s="113"/>
      <c r="B774" s="99" t="s">
        <v>7901</v>
      </c>
      <c r="C774" s="19" t="s">
        <v>69</v>
      </c>
      <c r="D774" s="22">
        <v>41784</v>
      </c>
      <c r="E774" s="19" t="s">
        <v>55</v>
      </c>
      <c r="F774" s="19" t="s">
        <v>67</v>
      </c>
      <c r="G774" s="21" t="s">
        <v>3375</v>
      </c>
      <c r="H774" s="21" t="s">
        <v>3374</v>
      </c>
      <c r="I774" s="19" t="s">
        <v>6467</v>
      </c>
      <c r="J774" s="387" t="s">
        <v>50</v>
      </c>
      <c r="K774" s="20" t="s">
        <v>6468</v>
      </c>
      <c r="L774" s="18" t="s">
        <v>7162</v>
      </c>
      <c r="M774" s="32" t="s">
        <v>3373</v>
      </c>
      <c r="N774" s="32">
        <v>2030</v>
      </c>
      <c r="O774" s="18" t="s">
        <v>6469</v>
      </c>
      <c r="P774" s="17" t="s">
        <v>3335</v>
      </c>
      <c r="Q774" s="16" t="s">
        <v>7891</v>
      </c>
      <c r="R774" s="13">
        <v>41784</v>
      </c>
      <c r="S774" s="13" t="s">
        <v>6596</v>
      </c>
      <c r="T774" s="15"/>
      <c r="U774" s="15"/>
      <c r="V774" s="15"/>
      <c r="W774" s="15"/>
      <c r="X774" s="15"/>
      <c r="Y774" s="15"/>
      <c r="Z774" s="13"/>
      <c r="AA774" s="13"/>
      <c r="AB774" s="13"/>
      <c r="AC774" s="14"/>
      <c r="AD774" s="14"/>
      <c r="AE774" s="13"/>
    </row>
    <row r="775" spans="1:31" s="121" customFormat="1" ht="12">
      <c r="A775" s="113" t="s">
        <v>3675</v>
      </c>
      <c r="B775" s="99" t="s">
        <v>7901</v>
      </c>
      <c r="C775" s="19" t="s">
        <v>75</v>
      </c>
      <c r="D775" s="22" t="s">
        <v>235</v>
      </c>
      <c r="E775" s="19" t="s">
        <v>52</v>
      </c>
      <c r="F775" s="19" t="s">
        <v>1</v>
      </c>
      <c r="G775" s="21" t="s">
        <v>247</v>
      </c>
      <c r="H775" s="21"/>
      <c r="I775" s="19" t="s">
        <v>6532</v>
      </c>
      <c r="J775" s="387" t="s">
        <v>121</v>
      </c>
      <c r="K775" s="20" t="s">
        <v>6533</v>
      </c>
      <c r="L775" s="18"/>
      <c r="M775" s="32" t="s">
        <v>246</v>
      </c>
      <c r="N775" s="32">
        <v>1481</v>
      </c>
      <c r="O775" s="18" t="s">
        <v>6529</v>
      </c>
      <c r="P775" s="17" t="s">
        <v>6530</v>
      </c>
      <c r="Q775" s="316" t="s">
        <v>245</v>
      </c>
      <c r="R775" s="13">
        <v>42723</v>
      </c>
      <c r="S775" s="13" t="s">
        <v>5698</v>
      </c>
      <c r="T775" s="15"/>
      <c r="U775" s="15"/>
      <c r="V775" s="15"/>
      <c r="W775" s="15"/>
      <c r="X775" s="15"/>
      <c r="Y775" s="15"/>
      <c r="Z775" s="13"/>
      <c r="AA775" s="13"/>
      <c r="AB775" s="13"/>
      <c r="AC775" s="14"/>
      <c r="AD775" s="14"/>
      <c r="AE775" s="13"/>
    </row>
    <row r="776" spans="1:31" s="121" customFormat="1" ht="12">
      <c r="A776" s="113" t="s">
        <v>3675</v>
      </c>
      <c r="B776" s="99" t="s">
        <v>7901</v>
      </c>
      <c r="C776" s="19" t="s">
        <v>75</v>
      </c>
      <c r="D776" s="22">
        <v>39365</v>
      </c>
      <c r="E776" s="19" t="s">
        <v>123</v>
      </c>
      <c r="F776" s="19" t="s">
        <v>67</v>
      </c>
      <c r="G776" s="21" t="s">
        <v>3043</v>
      </c>
      <c r="H776" s="21" t="s">
        <v>3042</v>
      </c>
      <c r="I776" s="19" t="s">
        <v>3041</v>
      </c>
      <c r="J776" s="387" t="s">
        <v>41</v>
      </c>
      <c r="K776" s="20" t="s">
        <v>3040</v>
      </c>
      <c r="L776" s="18" t="s">
        <v>7892</v>
      </c>
      <c r="M776" s="32" t="s">
        <v>7893</v>
      </c>
      <c r="N776" s="32">
        <v>1101</v>
      </c>
      <c r="O776" s="18" t="s">
        <v>7894</v>
      </c>
      <c r="P776" s="17" t="s">
        <v>82</v>
      </c>
      <c r="Q776" s="16"/>
      <c r="R776" s="13"/>
      <c r="S776" s="13" t="s">
        <v>126</v>
      </c>
      <c r="T776" s="15" t="s">
        <v>2495</v>
      </c>
      <c r="U776" s="15"/>
      <c r="V776" s="15"/>
      <c r="W776" s="15"/>
      <c r="X776" s="15"/>
      <c r="Y776" s="15"/>
      <c r="Z776" s="13"/>
      <c r="AA776" s="13"/>
      <c r="AB776" s="13"/>
      <c r="AC776" s="14"/>
      <c r="AD776" s="14"/>
      <c r="AE776" s="13"/>
    </row>
    <row r="777" spans="1:31" s="121" customFormat="1" ht="12">
      <c r="A777" s="113" t="s">
        <v>3675</v>
      </c>
      <c r="B777" s="99" t="s">
        <v>7901</v>
      </c>
      <c r="C777" s="19" t="s">
        <v>75</v>
      </c>
      <c r="D777" s="22" t="s">
        <v>235</v>
      </c>
      <c r="E777" s="19" t="s">
        <v>52</v>
      </c>
      <c r="F777" s="19" t="s">
        <v>1</v>
      </c>
      <c r="G777" s="21" t="s">
        <v>241</v>
      </c>
      <c r="H777" s="21"/>
      <c r="I777" s="19" t="s">
        <v>2852</v>
      </c>
      <c r="J777" s="387" t="s">
        <v>232</v>
      </c>
      <c r="K777" s="20" t="s">
        <v>6534</v>
      </c>
      <c r="L777" s="18"/>
      <c r="M777" s="32" t="s">
        <v>6535</v>
      </c>
      <c r="N777" s="32">
        <v>1481</v>
      </c>
      <c r="O777" s="18" t="s">
        <v>6529</v>
      </c>
      <c r="P777" s="17" t="s">
        <v>6530</v>
      </c>
      <c r="Q777" s="16" t="s">
        <v>239</v>
      </c>
      <c r="R777" s="13">
        <v>42723</v>
      </c>
      <c r="S777" s="13" t="s">
        <v>5698</v>
      </c>
      <c r="T777" s="15"/>
      <c r="U777" s="15"/>
      <c r="V777" s="15"/>
      <c r="W777" s="15"/>
      <c r="X777" s="15"/>
      <c r="Y777" s="15"/>
      <c r="Z777" s="13"/>
      <c r="AA777" s="13"/>
      <c r="AB777" s="13"/>
      <c r="AC777" s="14"/>
      <c r="AD777" s="14"/>
      <c r="AE777" s="13"/>
    </row>
    <row r="778" spans="1:31" s="121" customFormat="1" ht="12">
      <c r="A778" s="113" t="s">
        <v>3675</v>
      </c>
      <c r="B778" s="99" t="s">
        <v>7901</v>
      </c>
      <c r="C778" s="19" t="s">
        <v>75</v>
      </c>
      <c r="D778" s="22">
        <v>41354</v>
      </c>
      <c r="E778" s="19" t="s">
        <v>1530</v>
      </c>
      <c r="F778" s="19" t="s">
        <v>67</v>
      </c>
      <c r="G778" s="21" t="s">
        <v>2772</v>
      </c>
      <c r="H778" s="21" t="s">
        <v>2771</v>
      </c>
      <c r="I778" s="19" t="s">
        <v>2770</v>
      </c>
      <c r="J778" s="387" t="s">
        <v>43</v>
      </c>
      <c r="K778" s="20" t="s">
        <v>2769</v>
      </c>
      <c r="L778" s="18" t="s">
        <v>7895</v>
      </c>
      <c r="M778" s="32"/>
      <c r="N778" s="32">
        <v>1101</v>
      </c>
      <c r="O778" s="18" t="s">
        <v>1172</v>
      </c>
      <c r="P778" s="17" t="s">
        <v>82</v>
      </c>
      <c r="Q778" s="16"/>
      <c r="R778" s="13"/>
      <c r="S778" s="13" t="s">
        <v>126</v>
      </c>
      <c r="T778" s="15" t="s">
        <v>118</v>
      </c>
      <c r="U778" s="15"/>
      <c r="V778" s="15"/>
      <c r="W778" s="15"/>
      <c r="X778" s="15">
        <v>50</v>
      </c>
      <c r="Y778" s="15"/>
      <c r="Z778" s="13"/>
      <c r="AA778" s="13"/>
      <c r="AB778" s="13"/>
      <c r="AC778" s="14"/>
      <c r="AD778" s="14"/>
      <c r="AE778" s="13"/>
    </row>
    <row r="779" spans="1:31" s="121" customFormat="1" ht="12">
      <c r="A779" s="113" t="s">
        <v>3675</v>
      </c>
      <c r="B779" s="99" t="s">
        <v>7901</v>
      </c>
      <c r="C779" s="19" t="s">
        <v>75</v>
      </c>
      <c r="D779" s="22">
        <v>40574</v>
      </c>
      <c r="E779" s="19" t="s">
        <v>1530</v>
      </c>
      <c r="F779" s="19" t="s">
        <v>67</v>
      </c>
      <c r="G779" s="21" t="s">
        <v>2737</v>
      </c>
      <c r="H779" s="21" t="s">
        <v>2736</v>
      </c>
      <c r="I779" s="19" t="s">
        <v>2735</v>
      </c>
      <c r="J779" s="387" t="s">
        <v>43</v>
      </c>
      <c r="K779" s="20" t="s">
        <v>2734</v>
      </c>
      <c r="L779" s="18" t="s">
        <v>2733</v>
      </c>
      <c r="M779" s="32"/>
      <c r="N779" s="32">
        <v>1101</v>
      </c>
      <c r="O779" s="18" t="s">
        <v>7896</v>
      </c>
      <c r="P779" s="17"/>
      <c r="Q779" s="316" t="s">
        <v>2554</v>
      </c>
      <c r="R779" s="13">
        <v>40533</v>
      </c>
      <c r="S779" s="13" t="s">
        <v>2132</v>
      </c>
      <c r="T779" s="15" t="s">
        <v>2131</v>
      </c>
      <c r="U779" s="15">
        <v>1000</v>
      </c>
      <c r="V779" s="15">
        <v>80000</v>
      </c>
      <c r="W779" s="15">
        <v>30</v>
      </c>
      <c r="X779" s="15">
        <v>2660</v>
      </c>
      <c r="Y779" s="15">
        <v>40534</v>
      </c>
      <c r="Z779" s="13"/>
      <c r="AA779" s="13"/>
      <c r="AB779" s="13"/>
      <c r="AC779" s="14"/>
      <c r="AD779" s="14"/>
      <c r="AE779" s="13"/>
    </row>
    <row r="780" spans="1:31" s="121" customFormat="1" ht="12">
      <c r="A780" s="113" t="s">
        <v>3675</v>
      </c>
      <c r="B780" s="99" t="s">
        <v>7901</v>
      </c>
      <c r="C780" s="19" t="s">
        <v>75</v>
      </c>
      <c r="D780" s="22">
        <v>39539</v>
      </c>
      <c r="E780" s="19" t="s">
        <v>1530</v>
      </c>
      <c r="F780" s="19" t="s">
        <v>1</v>
      </c>
      <c r="G780" s="21" t="s">
        <v>2535</v>
      </c>
      <c r="H780" s="21" t="s">
        <v>2534</v>
      </c>
      <c r="I780" s="19" t="s">
        <v>2531</v>
      </c>
      <c r="J780" s="387" t="s">
        <v>2501</v>
      </c>
      <c r="K780" s="20" t="s">
        <v>2533</v>
      </c>
      <c r="L780" s="18" t="s">
        <v>7897</v>
      </c>
      <c r="M780" s="32" t="s">
        <v>7898</v>
      </c>
      <c r="N780" s="32">
        <v>1101</v>
      </c>
      <c r="O780" s="18" t="s">
        <v>7899</v>
      </c>
      <c r="P780" s="17" t="s">
        <v>82</v>
      </c>
      <c r="Q780" s="16"/>
      <c r="R780" s="13"/>
      <c r="S780" s="13" t="s">
        <v>189</v>
      </c>
      <c r="T780" s="15" t="s">
        <v>86</v>
      </c>
      <c r="U780" s="15"/>
      <c r="V780" s="15"/>
      <c r="W780" s="15"/>
      <c r="X780" s="15"/>
      <c r="Y780" s="15"/>
      <c r="Z780" s="13"/>
      <c r="AA780" s="13"/>
      <c r="AB780" s="13"/>
      <c r="AC780" s="14"/>
      <c r="AD780" s="14"/>
      <c r="AE780" s="13"/>
    </row>
    <row r="781" spans="1:31" s="121" customFormat="1" ht="12">
      <c r="A781" s="113" t="s">
        <v>3675</v>
      </c>
      <c r="B781" s="99" t="s">
        <v>7901</v>
      </c>
      <c r="C781" s="19" t="s">
        <v>75</v>
      </c>
      <c r="D781" s="22" t="s">
        <v>2181</v>
      </c>
      <c r="E781" s="19" t="s">
        <v>55</v>
      </c>
      <c r="F781" s="19" t="s">
        <v>67</v>
      </c>
      <c r="G781" s="21" t="s">
        <v>2318</v>
      </c>
      <c r="H781" s="21"/>
      <c r="I781" s="19" t="s">
        <v>2317</v>
      </c>
      <c r="J781" s="387" t="s">
        <v>29</v>
      </c>
      <c r="K781" s="20" t="s">
        <v>2316</v>
      </c>
      <c r="L781" s="18"/>
      <c r="M781" s="32" t="s">
        <v>2315</v>
      </c>
      <c r="N781" s="32">
        <v>4124</v>
      </c>
      <c r="O781" s="18" t="s">
        <v>7900</v>
      </c>
      <c r="P781" s="17" t="s">
        <v>2111</v>
      </c>
      <c r="Q781" s="16"/>
      <c r="R781" s="13"/>
      <c r="S781" s="13" t="s">
        <v>6087</v>
      </c>
      <c r="T781" s="15"/>
      <c r="U781" s="15">
        <v>700</v>
      </c>
      <c r="V781" s="15">
        <v>45000</v>
      </c>
      <c r="W781" s="15">
        <v>40</v>
      </c>
      <c r="X781" s="15">
        <v>112</v>
      </c>
      <c r="Y781" s="15"/>
      <c r="Z781" s="13" t="s">
        <v>2109</v>
      </c>
      <c r="AA781" s="13"/>
      <c r="AB781" s="13"/>
      <c r="AC781" s="14"/>
      <c r="AD781" s="14"/>
      <c r="AE781" s="13"/>
    </row>
    <row r="782" spans="1:31" s="121" customFormat="1" ht="12">
      <c r="A782" s="113" t="s">
        <v>3675</v>
      </c>
      <c r="B782" s="99" t="s">
        <v>7924</v>
      </c>
      <c r="C782" s="19" t="s">
        <v>69</v>
      </c>
      <c r="D782" s="22">
        <v>40408</v>
      </c>
      <c r="E782" s="19" t="s">
        <v>54</v>
      </c>
      <c r="F782" s="19" t="s">
        <v>67</v>
      </c>
      <c r="G782" s="21" t="s">
        <v>1827</v>
      </c>
      <c r="H782" s="21" t="s">
        <v>7920</v>
      </c>
      <c r="I782" s="19" t="s">
        <v>1826</v>
      </c>
      <c r="J782" s="387" t="s">
        <v>26</v>
      </c>
      <c r="K782" s="20" t="s">
        <v>7921</v>
      </c>
      <c r="L782" s="18" t="s">
        <v>7922</v>
      </c>
      <c r="M782" s="32" t="s">
        <v>1825</v>
      </c>
      <c r="N782" s="32">
        <v>5125</v>
      </c>
      <c r="O782" s="18" t="s">
        <v>7923</v>
      </c>
      <c r="P782" s="17" t="s">
        <v>1824</v>
      </c>
      <c r="Q782" s="16"/>
      <c r="R782" s="13">
        <v>40381</v>
      </c>
      <c r="S782" s="13" t="s">
        <v>1371</v>
      </c>
      <c r="T782" s="15" t="s">
        <v>1621</v>
      </c>
      <c r="U782" s="15">
        <v>700</v>
      </c>
      <c r="V782" s="15">
        <v>328000</v>
      </c>
      <c r="W782" s="15">
        <v>150</v>
      </c>
      <c r="X782" s="15">
        <v>2180</v>
      </c>
      <c r="Y782" s="15">
        <v>40381</v>
      </c>
      <c r="Z782" s="13" t="s">
        <v>1515</v>
      </c>
      <c r="AA782" s="13"/>
      <c r="AB782" s="13"/>
      <c r="AC782" s="14"/>
      <c r="AD782" s="14"/>
      <c r="AE782" s="13"/>
    </row>
    <row r="783" spans="1:31" s="121" customFormat="1" ht="12">
      <c r="A783" s="113" t="s">
        <v>3675</v>
      </c>
      <c r="B783" s="99" t="s">
        <v>7950</v>
      </c>
      <c r="C783" s="19" t="s">
        <v>75</v>
      </c>
      <c r="D783" s="22">
        <v>41273</v>
      </c>
      <c r="E783" s="19" t="s">
        <v>53</v>
      </c>
      <c r="F783" s="19" t="s">
        <v>5584</v>
      </c>
      <c r="G783" s="21" t="s">
        <v>1362</v>
      </c>
      <c r="H783" s="21" t="s">
        <v>1361</v>
      </c>
      <c r="I783" s="19" t="s">
        <v>1360</v>
      </c>
      <c r="J783" s="387" t="s">
        <v>16</v>
      </c>
      <c r="K783" s="20" t="s">
        <v>1359</v>
      </c>
      <c r="L783" s="18" t="s">
        <v>1358</v>
      </c>
      <c r="M783" s="32" t="s">
        <v>5725</v>
      </c>
      <c r="N783" s="32">
        <v>7152</v>
      </c>
      <c r="O783" s="18" t="s">
        <v>1357</v>
      </c>
      <c r="P783" s="17" t="s">
        <v>1309</v>
      </c>
      <c r="Q783" s="316"/>
      <c r="R783" s="13">
        <v>41258</v>
      </c>
      <c r="S783" s="13" t="s">
        <v>993</v>
      </c>
      <c r="T783" s="15" t="s">
        <v>993</v>
      </c>
      <c r="U783" s="15">
        <v>200</v>
      </c>
      <c r="V783" s="15">
        <v>8300</v>
      </c>
      <c r="W783" s="15">
        <v>6</v>
      </c>
      <c r="X783" s="15">
        <v>1380</v>
      </c>
      <c r="Y783" s="15">
        <v>41284</v>
      </c>
      <c r="Z783" s="13" t="s">
        <v>6694</v>
      </c>
      <c r="AA783" s="13"/>
      <c r="AB783" s="13"/>
      <c r="AC783" s="14"/>
      <c r="AD783" s="14"/>
      <c r="AE783" s="13"/>
    </row>
    <row r="784" spans="1:31" s="121" customFormat="1" ht="12">
      <c r="A784" s="113" t="s">
        <v>3675</v>
      </c>
      <c r="B784" s="99" t="s">
        <v>7951</v>
      </c>
      <c r="C784" s="19" t="s">
        <v>69</v>
      </c>
      <c r="D784" s="22">
        <v>39630</v>
      </c>
      <c r="E784" s="19" t="s">
        <v>188</v>
      </c>
      <c r="F784" s="19" t="s">
        <v>67</v>
      </c>
      <c r="G784" s="21" t="s">
        <v>1186</v>
      </c>
      <c r="H784" s="21" t="s">
        <v>1185</v>
      </c>
      <c r="I784" s="19" t="s">
        <v>1184</v>
      </c>
      <c r="J784" s="387" t="s">
        <v>237</v>
      </c>
      <c r="K784" s="20" t="s">
        <v>1183</v>
      </c>
      <c r="L784" s="18" t="s">
        <v>1182</v>
      </c>
      <c r="M784" s="32" t="s">
        <v>1181</v>
      </c>
      <c r="N784" s="32">
        <v>7007</v>
      </c>
      <c r="O784" s="18" t="s">
        <v>1180</v>
      </c>
      <c r="P784" s="17" t="s">
        <v>1143</v>
      </c>
      <c r="Q784" s="16" t="s">
        <v>7949</v>
      </c>
      <c r="R784" s="13">
        <v>39598</v>
      </c>
      <c r="S784" s="13" t="s">
        <v>993</v>
      </c>
      <c r="T784" s="15" t="s">
        <v>993</v>
      </c>
      <c r="U784" s="15">
        <v>300</v>
      </c>
      <c r="V784" s="15">
        <v>280000</v>
      </c>
      <c r="W784" s="15">
        <v>200</v>
      </c>
      <c r="X784" s="15">
        <v>1400</v>
      </c>
      <c r="Y784" s="15">
        <v>39614</v>
      </c>
      <c r="Z784" s="13" t="s">
        <v>1002</v>
      </c>
      <c r="AA784" s="13"/>
      <c r="AB784" s="13"/>
      <c r="AC784" s="14"/>
      <c r="AD784" s="14"/>
      <c r="AE784" s="13"/>
    </row>
    <row r="785" spans="1:31" s="121" customFormat="1" ht="12">
      <c r="A785" s="113" t="s">
        <v>3675</v>
      </c>
      <c r="B785" s="99" t="s">
        <v>7965</v>
      </c>
      <c r="C785" s="19" t="s">
        <v>69</v>
      </c>
      <c r="D785" s="22">
        <v>41210</v>
      </c>
      <c r="E785" s="19" t="s">
        <v>53</v>
      </c>
      <c r="F785" s="19" t="s">
        <v>67</v>
      </c>
      <c r="G785" s="21" t="s">
        <v>1149</v>
      </c>
      <c r="H785" s="21" t="s">
        <v>1148</v>
      </c>
      <c r="I785" s="19" t="s">
        <v>1147</v>
      </c>
      <c r="J785" s="387" t="s">
        <v>11</v>
      </c>
      <c r="K785" s="20" t="s">
        <v>6745</v>
      </c>
      <c r="L785" s="18" t="s">
        <v>1146</v>
      </c>
      <c r="M785" s="32" t="s">
        <v>1145</v>
      </c>
      <c r="N785" s="32">
        <v>7007</v>
      </c>
      <c r="O785" s="18" t="s">
        <v>1144</v>
      </c>
      <c r="P785" s="17" t="s">
        <v>1143</v>
      </c>
      <c r="Q785" s="16" t="s">
        <v>7964</v>
      </c>
      <c r="R785" s="13">
        <v>41132</v>
      </c>
      <c r="S785" s="13" t="s">
        <v>993</v>
      </c>
      <c r="T785" s="15" t="s">
        <v>1010</v>
      </c>
      <c r="U785" s="15">
        <v>600</v>
      </c>
      <c r="V785" s="15">
        <v>170000</v>
      </c>
      <c r="W785" s="15">
        <v>150</v>
      </c>
      <c r="X785" s="15">
        <v>1130</v>
      </c>
      <c r="Y785" s="15">
        <v>41193</v>
      </c>
      <c r="Z785" s="13" t="s">
        <v>355</v>
      </c>
      <c r="AA785" s="13"/>
      <c r="AB785" s="13"/>
      <c r="AC785" s="14"/>
      <c r="AD785" s="14"/>
      <c r="AE785" s="13"/>
    </row>
    <row r="786" spans="1:31" s="121" customFormat="1" ht="12">
      <c r="A786" s="113" t="s">
        <v>3675</v>
      </c>
      <c r="B786" s="99" t="s">
        <v>8004</v>
      </c>
      <c r="C786" s="19" t="s">
        <v>69</v>
      </c>
      <c r="D786" s="22">
        <v>43078</v>
      </c>
      <c r="E786" s="19" t="s">
        <v>51</v>
      </c>
      <c r="F786" s="19"/>
      <c r="G786" s="21" t="s">
        <v>5797</v>
      </c>
      <c r="H786" s="21" t="s">
        <v>5798</v>
      </c>
      <c r="I786" s="19" t="s">
        <v>2813</v>
      </c>
      <c r="J786" s="387" t="s">
        <v>43</v>
      </c>
      <c r="K786" s="20" t="s">
        <v>5799</v>
      </c>
      <c r="L786" s="18" t="s">
        <v>5800</v>
      </c>
      <c r="M786" s="32" t="s">
        <v>8000</v>
      </c>
      <c r="N786" s="32"/>
      <c r="O786" s="18"/>
      <c r="P786" s="17"/>
      <c r="Q786" s="16" t="s">
        <v>8001</v>
      </c>
      <c r="R786" s="13">
        <v>43063</v>
      </c>
      <c r="S786" s="13" t="s">
        <v>7001</v>
      </c>
      <c r="T786" s="15"/>
      <c r="U786" s="15"/>
      <c r="V786" s="15">
        <v>550000</v>
      </c>
      <c r="W786" s="15">
        <v>80</v>
      </c>
      <c r="X786" s="15">
        <v>6875</v>
      </c>
      <c r="Y786" s="15">
        <v>43084</v>
      </c>
      <c r="Z786" s="13"/>
      <c r="AA786" s="13"/>
      <c r="AB786" s="13"/>
      <c r="AC786" s="14"/>
      <c r="AD786" s="14"/>
      <c r="AE786" s="13"/>
    </row>
    <row r="787" spans="1:31" s="121" customFormat="1" ht="12">
      <c r="A787" s="113" t="s">
        <v>3675</v>
      </c>
      <c r="B787" s="99" t="s">
        <v>8005</v>
      </c>
      <c r="C787" s="19" t="s">
        <v>69</v>
      </c>
      <c r="D787" s="22">
        <v>43405</v>
      </c>
      <c r="E787" s="19" t="s">
        <v>55</v>
      </c>
      <c r="F787" s="19" t="s">
        <v>67</v>
      </c>
      <c r="G787" s="21" t="s">
        <v>6687</v>
      </c>
      <c r="H787" s="21" t="s">
        <v>7131</v>
      </c>
      <c r="I787" s="19" t="s">
        <v>7132</v>
      </c>
      <c r="J787" s="387" t="s">
        <v>50</v>
      </c>
      <c r="K787" s="20" t="s">
        <v>6688</v>
      </c>
      <c r="L787" s="18" t="s">
        <v>7133</v>
      </c>
      <c r="M787" s="32" t="s">
        <v>7996</v>
      </c>
      <c r="N787" s="32">
        <v>2055</v>
      </c>
      <c r="O787" s="18" t="s">
        <v>6685</v>
      </c>
      <c r="P787" s="17" t="s">
        <v>6686</v>
      </c>
      <c r="Q787" s="16" t="s">
        <v>7997</v>
      </c>
      <c r="R787" s="13">
        <v>41579</v>
      </c>
      <c r="S787" s="13" t="s">
        <v>6596</v>
      </c>
      <c r="T787" s="15"/>
      <c r="U787" s="15">
        <v>700</v>
      </c>
      <c r="V787" s="15"/>
      <c r="W787" s="15"/>
      <c r="X787" s="15"/>
      <c r="Y787" s="15"/>
      <c r="Z787" s="13"/>
      <c r="AA787" s="13"/>
      <c r="AB787" s="13"/>
      <c r="AC787" s="14"/>
      <c r="AD787" s="14"/>
      <c r="AE787" s="13"/>
    </row>
    <row r="788" spans="1:31" s="121" customFormat="1" ht="12">
      <c r="A788" s="113" t="s">
        <v>3675</v>
      </c>
      <c r="B788" s="99" t="s">
        <v>8006</v>
      </c>
      <c r="C788" s="19" t="s">
        <v>69</v>
      </c>
      <c r="D788" s="22">
        <v>41892</v>
      </c>
      <c r="E788" s="19" t="s">
        <v>55</v>
      </c>
      <c r="F788" s="19" t="s">
        <v>67</v>
      </c>
      <c r="G788" s="21" t="s">
        <v>8002</v>
      </c>
      <c r="H788" s="21" t="s">
        <v>7403</v>
      </c>
      <c r="I788" s="19" t="s">
        <v>3084</v>
      </c>
      <c r="J788" s="387" t="s">
        <v>41</v>
      </c>
      <c r="K788" s="20" t="s">
        <v>8003</v>
      </c>
      <c r="L788" s="18" t="s">
        <v>7404</v>
      </c>
      <c r="M788" s="32" t="s">
        <v>7998</v>
      </c>
      <c r="N788" s="32">
        <v>1101</v>
      </c>
      <c r="O788" s="18" t="s">
        <v>3083</v>
      </c>
      <c r="P788" s="17" t="s">
        <v>84</v>
      </c>
      <c r="Q788" s="16" t="s">
        <v>7999</v>
      </c>
      <c r="R788" s="13">
        <v>41877</v>
      </c>
      <c r="S788" s="13" t="s">
        <v>6627</v>
      </c>
      <c r="T788" s="15"/>
      <c r="U788" s="15"/>
      <c r="V788" s="15">
        <v>20000</v>
      </c>
      <c r="W788" s="15">
        <v>35</v>
      </c>
      <c r="X788" s="15"/>
      <c r="Y788" s="15"/>
      <c r="Z788" s="13"/>
      <c r="AA788" s="13"/>
      <c r="AB788" s="13"/>
      <c r="AC788" s="14"/>
      <c r="AD788" s="14"/>
      <c r="AE788" s="13"/>
    </row>
    <row r="789" spans="1:31" s="121" customFormat="1" ht="12">
      <c r="A789" s="113" t="s">
        <v>3675</v>
      </c>
      <c r="B789" s="99" t="s">
        <v>8013</v>
      </c>
      <c r="C789" s="19" t="s">
        <v>69</v>
      </c>
      <c r="D789" s="22">
        <v>41015</v>
      </c>
      <c r="E789" s="19" t="s">
        <v>54</v>
      </c>
      <c r="F789" s="19" t="s">
        <v>67</v>
      </c>
      <c r="G789" s="21" t="s">
        <v>1620</v>
      </c>
      <c r="H789" s="21"/>
      <c r="I789" s="19" t="s">
        <v>1619</v>
      </c>
      <c r="J789" s="387" t="s">
        <v>25</v>
      </c>
      <c r="K789" s="20" t="s">
        <v>1618</v>
      </c>
      <c r="L789" s="18"/>
      <c r="M789" s="32" t="s">
        <v>1617</v>
      </c>
      <c r="N789" s="32">
        <v>5106</v>
      </c>
      <c r="O789" s="18" t="s">
        <v>8011</v>
      </c>
      <c r="P789" s="17" t="s">
        <v>847</v>
      </c>
      <c r="Q789" s="16" t="s">
        <v>1616</v>
      </c>
      <c r="R789" s="13"/>
      <c r="S789" s="13" t="s">
        <v>859</v>
      </c>
      <c r="T789" s="15" t="s">
        <v>1615</v>
      </c>
      <c r="U789" s="15">
        <v>1000</v>
      </c>
      <c r="V789" s="15">
        <v>80000</v>
      </c>
      <c r="W789" s="15">
        <v>30</v>
      </c>
      <c r="X789" s="15">
        <v>2660</v>
      </c>
      <c r="Y789" s="15"/>
      <c r="Z789" s="13" t="s">
        <v>1515</v>
      </c>
      <c r="AA789" s="13"/>
      <c r="AB789" s="13"/>
      <c r="AC789" s="14"/>
      <c r="AD789" s="14"/>
      <c r="AE789" s="13"/>
    </row>
    <row r="790" spans="1:31" s="121" customFormat="1" ht="12">
      <c r="A790" s="113" t="s">
        <v>3675</v>
      </c>
      <c r="B790" s="99" t="s">
        <v>8013</v>
      </c>
      <c r="C790" s="19" t="s">
        <v>69</v>
      </c>
      <c r="D790" s="22">
        <v>38790</v>
      </c>
      <c r="E790" s="19" t="s">
        <v>1200</v>
      </c>
      <c r="F790" s="19" t="s">
        <v>67</v>
      </c>
      <c r="G790" s="21" t="s">
        <v>1582</v>
      </c>
      <c r="H790" s="21" t="s">
        <v>1581</v>
      </c>
      <c r="I790" s="19" t="s">
        <v>1580</v>
      </c>
      <c r="J790" s="387" t="s">
        <v>25</v>
      </c>
      <c r="K790" s="20" t="s">
        <v>1579</v>
      </c>
      <c r="L790" s="18" t="s">
        <v>1578</v>
      </c>
      <c r="M790" s="32" t="s">
        <v>1577</v>
      </c>
      <c r="N790" s="32">
        <v>5035</v>
      </c>
      <c r="O790" s="18" t="s">
        <v>8012</v>
      </c>
      <c r="P790" s="17" t="s">
        <v>1510</v>
      </c>
      <c r="Q790" s="16" t="s">
        <v>1572</v>
      </c>
      <c r="R790" s="13"/>
      <c r="S790" s="13" t="s">
        <v>1408</v>
      </c>
      <c r="T790" s="15" t="s">
        <v>1554</v>
      </c>
      <c r="U790" s="15">
        <v>700</v>
      </c>
      <c r="V790" s="15">
        <v>120000</v>
      </c>
      <c r="W790" s="15">
        <v>40</v>
      </c>
      <c r="X790" s="15">
        <v>3000</v>
      </c>
      <c r="Y790" s="15"/>
      <c r="Z790" s="13" t="s">
        <v>1515</v>
      </c>
      <c r="AA790" s="13"/>
      <c r="AB790" s="13"/>
      <c r="AC790" s="14"/>
      <c r="AD790" s="14"/>
      <c r="AE790" s="13"/>
    </row>
    <row r="791" spans="1:31" s="121" customFormat="1" ht="12">
      <c r="A791" s="113" t="s">
        <v>3675</v>
      </c>
      <c r="B791" s="99" t="s">
        <v>8071</v>
      </c>
      <c r="C791" s="19" t="s">
        <v>5607</v>
      </c>
      <c r="D791" s="22">
        <v>43431</v>
      </c>
      <c r="E791" s="19" t="s">
        <v>68</v>
      </c>
      <c r="F791" s="19" t="s">
        <v>67</v>
      </c>
      <c r="G791" s="21" t="s">
        <v>6660</v>
      </c>
      <c r="H791" s="21" t="s">
        <v>7648</v>
      </c>
      <c r="I791" s="19" t="s">
        <v>8060</v>
      </c>
      <c r="J791" s="387" t="s">
        <v>42</v>
      </c>
      <c r="K791" s="20" t="s">
        <v>6661</v>
      </c>
      <c r="L791" s="18" t="s">
        <v>7649</v>
      </c>
      <c r="M791" s="32" t="s">
        <v>8061</v>
      </c>
      <c r="N791" s="32">
        <v>4124</v>
      </c>
      <c r="O791" s="18" t="s">
        <v>6662</v>
      </c>
      <c r="P791" s="17" t="s">
        <v>2111</v>
      </c>
      <c r="Q791" s="16" t="s">
        <v>8062</v>
      </c>
      <c r="R791" s="13">
        <v>43409</v>
      </c>
      <c r="S791" s="13" t="s">
        <v>6596</v>
      </c>
      <c r="T791" s="15" t="s">
        <v>6659</v>
      </c>
      <c r="U791" s="15">
        <v>80</v>
      </c>
      <c r="V791" s="15">
        <v>15000</v>
      </c>
      <c r="W791" s="15">
        <v>250</v>
      </c>
      <c r="X791" s="15">
        <v>1000</v>
      </c>
      <c r="Y791" s="15">
        <v>43411</v>
      </c>
      <c r="Z791" s="13"/>
      <c r="AA791" s="13"/>
      <c r="AB791" s="13"/>
      <c r="AC791" s="14"/>
      <c r="AD791" s="14"/>
      <c r="AE791" s="13"/>
    </row>
    <row r="792" spans="1:31" s="121" customFormat="1" ht="12">
      <c r="A792" s="113" t="s">
        <v>3675</v>
      </c>
      <c r="B792" s="99" t="s">
        <v>8071</v>
      </c>
      <c r="C792" s="19" t="s">
        <v>75</v>
      </c>
      <c r="D792" s="22">
        <v>41775</v>
      </c>
      <c r="E792" s="19" t="s">
        <v>55</v>
      </c>
      <c r="F792" s="19" t="s">
        <v>67</v>
      </c>
      <c r="G792" s="21" t="s">
        <v>8063</v>
      </c>
      <c r="H792" s="21" t="s">
        <v>7840</v>
      </c>
      <c r="I792" s="19" t="s">
        <v>2342</v>
      </c>
      <c r="J792" s="387" t="s">
        <v>29</v>
      </c>
      <c r="K792" s="20" t="s">
        <v>2341</v>
      </c>
      <c r="L792" s="18" t="s">
        <v>7841</v>
      </c>
      <c r="M792" s="32" t="s">
        <v>8064</v>
      </c>
      <c r="N792" s="32">
        <v>4124</v>
      </c>
      <c r="O792" s="18" t="s">
        <v>7842</v>
      </c>
      <c r="P792" s="17" t="s">
        <v>2111</v>
      </c>
      <c r="Q792" s="16"/>
      <c r="R792" s="13"/>
      <c r="S792" s="13" t="s">
        <v>62</v>
      </c>
      <c r="T792" s="15"/>
      <c r="U792" s="15">
        <v>700</v>
      </c>
      <c r="V792" s="15">
        <v>80000</v>
      </c>
      <c r="W792" s="15">
        <v>85</v>
      </c>
      <c r="X792" s="15">
        <v>94</v>
      </c>
      <c r="Y792" s="15"/>
      <c r="Z792" s="13" t="s">
        <v>2109</v>
      </c>
      <c r="AA792" s="13"/>
      <c r="AB792" s="13"/>
      <c r="AC792" s="14"/>
      <c r="AD792" s="14"/>
      <c r="AE792" s="13"/>
    </row>
    <row r="793" spans="1:31" s="121" customFormat="1" ht="12">
      <c r="A793" s="113" t="s">
        <v>3675</v>
      </c>
      <c r="B793" s="99" t="s">
        <v>8071</v>
      </c>
      <c r="C793" s="19" t="s">
        <v>75</v>
      </c>
      <c r="D793" s="22" t="s">
        <v>2181</v>
      </c>
      <c r="E793" s="19" t="s">
        <v>55</v>
      </c>
      <c r="F793" s="19" t="s">
        <v>67</v>
      </c>
      <c r="G793" s="21" t="s">
        <v>2180</v>
      </c>
      <c r="H793" s="21"/>
      <c r="I793" s="19" t="s">
        <v>2179</v>
      </c>
      <c r="J793" s="387" t="s">
        <v>30</v>
      </c>
      <c r="K793" s="20" t="s">
        <v>2178</v>
      </c>
      <c r="L793" s="18"/>
      <c r="M793" s="32" t="s">
        <v>2177</v>
      </c>
      <c r="N793" s="32">
        <v>4124</v>
      </c>
      <c r="O793" s="18" t="s">
        <v>8065</v>
      </c>
      <c r="P793" s="17" t="s">
        <v>2111</v>
      </c>
      <c r="Q793" s="16"/>
      <c r="R793" s="13"/>
      <c r="S793" s="13" t="s">
        <v>6087</v>
      </c>
      <c r="T793" s="15"/>
      <c r="U793" s="15">
        <v>700</v>
      </c>
      <c r="V793" s="15">
        <v>63000</v>
      </c>
      <c r="W793" s="15">
        <v>60</v>
      </c>
      <c r="X793" s="15">
        <v>105</v>
      </c>
      <c r="Y793" s="15"/>
      <c r="Z793" s="13" t="s">
        <v>2109</v>
      </c>
      <c r="AA793" s="13"/>
      <c r="AB793" s="13"/>
      <c r="AC793" s="14"/>
      <c r="AD793" s="14"/>
      <c r="AE793" s="13"/>
    </row>
    <row r="794" spans="1:31" s="121" customFormat="1" ht="12">
      <c r="A794" s="113" t="s">
        <v>3675</v>
      </c>
      <c r="B794" s="99" t="s">
        <v>8071</v>
      </c>
      <c r="C794" s="19" t="s">
        <v>75</v>
      </c>
      <c r="D794" s="22" t="s">
        <v>6125</v>
      </c>
      <c r="E794" s="19" t="s">
        <v>68</v>
      </c>
      <c r="F794" s="19" t="s">
        <v>67</v>
      </c>
      <c r="G794" s="21" t="s">
        <v>6143</v>
      </c>
      <c r="H794" s="21"/>
      <c r="I794" s="19" t="s">
        <v>2164</v>
      </c>
      <c r="J794" s="387" t="s">
        <v>30</v>
      </c>
      <c r="K794" s="20" t="s">
        <v>6126</v>
      </c>
      <c r="L794" s="18"/>
      <c r="M794" s="32" t="s">
        <v>2162</v>
      </c>
      <c r="N794" s="32">
        <v>4124</v>
      </c>
      <c r="O794" s="18" t="s">
        <v>6127</v>
      </c>
      <c r="P794" s="17" t="s">
        <v>6128</v>
      </c>
      <c r="Q794" s="16"/>
      <c r="R794" s="13"/>
      <c r="S794" s="13" t="s">
        <v>6130</v>
      </c>
      <c r="T794" s="15"/>
      <c r="U794" s="15">
        <v>700</v>
      </c>
      <c r="V794" s="15"/>
      <c r="W794" s="15"/>
      <c r="X794" s="15"/>
      <c r="Y794" s="15">
        <v>43193</v>
      </c>
      <c r="Z794" s="13" t="s">
        <v>6129</v>
      </c>
      <c r="AA794" s="13"/>
      <c r="AB794" s="13"/>
      <c r="AC794" s="14"/>
      <c r="AD794" s="14"/>
      <c r="AE794" s="13"/>
    </row>
    <row r="795" spans="1:31" s="121" customFormat="1" ht="12">
      <c r="A795" s="113" t="s">
        <v>3675</v>
      </c>
      <c r="B795" s="99" t="s">
        <v>8071</v>
      </c>
      <c r="C795" s="19" t="s">
        <v>75</v>
      </c>
      <c r="D795" s="22" t="s">
        <v>2125</v>
      </c>
      <c r="E795" s="19" t="s">
        <v>55</v>
      </c>
      <c r="F795" s="19" t="s">
        <v>67</v>
      </c>
      <c r="G795" s="21" t="s">
        <v>2124</v>
      </c>
      <c r="H795" s="21"/>
      <c r="I795" s="19" t="s">
        <v>2123</v>
      </c>
      <c r="J795" s="387" t="s">
        <v>27</v>
      </c>
      <c r="K795" s="20" t="s">
        <v>2122</v>
      </c>
      <c r="L795" s="18"/>
      <c r="M795" s="32" t="s">
        <v>2121</v>
      </c>
      <c r="N795" s="32">
        <v>4124</v>
      </c>
      <c r="O795" s="18" t="s">
        <v>8066</v>
      </c>
      <c r="P795" s="17" t="s">
        <v>2111</v>
      </c>
      <c r="Q795" s="16"/>
      <c r="R795" s="13">
        <v>40254</v>
      </c>
      <c r="S795" s="13" t="s">
        <v>6087</v>
      </c>
      <c r="T795" s="15"/>
      <c r="U795" s="15">
        <v>700</v>
      </c>
      <c r="V795" s="15">
        <v>80000</v>
      </c>
      <c r="W795" s="15">
        <v>100</v>
      </c>
      <c r="X795" s="15">
        <v>800</v>
      </c>
      <c r="Y795" s="15">
        <v>40256</v>
      </c>
      <c r="Z795" s="13" t="s">
        <v>2109</v>
      </c>
      <c r="AA795" s="13"/>
      <c r="AB795" s="13"/>
      <c r="AC795" s="14"/>
      <c r="AD795" s="14"/>
      <c r="AE795" s="13"/>
    </row>
    <row r="796" spans="1:31" s="121" customFormat="1" ht="12">
      <c r="A796" s="113" t="s">
        <v>3675</v>
      </c>
      <c r="B796" s="99" t="s">
        <v>8072</v>
      </c>
      <c r="C796" s="19" t="s">
        <v>69</v>
      </c>
      <c r="D796" s="22">
        <v>44044</v>
      </c>
      <c r="E796" s="19" t="s">
        <v>5690</v>
      </c>
      <c r="F796" s="19" t="s">
        <v>67</v>
      </c>
      <c r="G796" s="21" t="s">
        <v>7939</v>
      </c>
      <c r="H796" s="21" t="s">
        <v>7940</v>
      </c>
      <c r="I796" s="19" t="s">
        <v>7941</v>
      </c>
      <c r="J796" s="387" t="s">
        <v>11</v>
      </c>
      <c r="K796" s="20" t="s">
        <v>7942</v>
      </c>
      <c r="L796" s="18" t="s">
        <v>7943</v>
      </c>
      <c r="M796" s="32" t="s">
        <v>7944</v>
      </c>
      <c r="N796" s="32">
        <v>7007</v>
      </c>
      <c r="O796" s="18">
        <v>44</v>
      </c>
      <c r="P796" s="17" t="s">
        <v>7945</v>
      </c>
      <c r="Q796" s="16" t="s">
        <v>8070</v>
      </c>
      <c r="R796" s="13">
        <v>43966</v>
      </c>
      <c r="S796" s="13" t="s">
        <v>7946</v>
      </c>
      <c r="T796" s="15" t="s">
        <v>7947</v>
      </c>
      <c r="U796" s="15">
        <v>300</v>
      </c>
      <c r="V796" s="15">
        <v>80000</v>
      </c>
      <c r="W796" s="15">
        <v>100</v>
      </c>
      <c r="X796" s="15">
        <v>800</v>
      </c>
      <c r="Y796" s="15"/>
      <c r="Z796" s="13" t="s">
        <v>7948</v>
      </c>
      <c r="AA796" s="13"/>
      <c r="AB796" s="13"/>
      <c r="AC796" s="14"/>
      <c r="AD796" s="14"/>
      <c r="AE796" s="13"/>
    </row>
    <row r="797" spans="1:31" s="121" customFormat="1" ht="12">
      <c r="A797" s="113" t="s">
        <v>3675</v>
      </c>
      <c r="B797" s="99" t="s">
        <v>8072</v>
      </c>
      <c r="C797" s="19" t="s">
        <v>69</v>
      </c>
      <c r="D797" s="22">
        <v>41972</v>
      </c>
      <c r="E797" s="19" t="s">
        <v>53</v>
      </c>
      <c r="F797" s="19" t="s">
        <v>67</v>
      </c>
      <c r="G797" s="21" t="s">
        <v>1156</v>
      </c>
      <c r="H797" s="21" t="s">
        <v>1155</v>
      </c>
      <c r="I797" s="19" t="s">
        <v>1154</v>
      </c>
      <c r="J797" s="387" t="s">
        <v>11</v>
      </c>
      <c r="K797" s="20" t="s">
        <v>1153</v>
      </c>
      <c r="L797" s="18" t="s">
        <v>1152</v>
      </c>
      <c r="M797" s="32" t="s">
        <v>1151</v>
      </c>
      <c r="N797" s="32">
        <v>7001</v>
      </c>
      <c r="O797" s="18" t="s">
        <v>1150</v>
      </c>
      <c r="P797" s="17" t="s">
        <v>926</v>
      </c>
      <c r="Q797" s="16"/>
      <c r="R797" s="13">
        <v>41942</v>
      </c>
      <c r="S797" s="13" t="s">
        <v>178</v>
      </c>
      <c r="T797" s="15" t="s">
        <v>1010</v>
      </c>
      <c r="U797" s="15"/>
      <c r="V797" s="15">
        <v>80000</v>
      </c>
      <c r="W797" s="15">
        <v>200</v>
      </c>
      <c r="X797" s="15">
        <v>400</v>
      </c>
      <c r="Y797" s="15">
        <v>41942</v>
      </c>
      <c r="Z797" s="13"/>
      <c r="AA797" s="13"/>
      <c r="AB797" s="13"/>
      <c r="AC797" s="14"/>
      <c r="AD797" s="14"/>
      <c r="AE797" s="13"/>
    </row>
    <row r="798" spans="1:31" s="121" customFormat="1" ht="12">
      <c r="A798" s="113" t="s">
        <v>3675</v>
      </c>
      <c r="B798" s="99" t="s">
        <v>8073</v>
      </c>
      <c r="C798" s="19" t="s">
        <v>69</v>
      </c>
      <c r="D798" s="22">
        <v>41754</v>
      </c>
      <c r="E798" s="19" t="s">
        <v>54</v>
      </c>
      <c r="F798" s="19" t="s">
        <v>67</v>
      </c>
      <c r="G798" s="21" t="s">
        <v>1395</v>
      </c>
      <c r="H798" s="21"/>
      <c r="I798" s="19" t="s">
        <v>1394</v>
      </c>
      <c r="J798" s="387" t="s">
        <v>17</v>
      </c>
      <c r="K798" s="20" t="s">
        <v>1393</v>
      </c>
      <c r="L798" s="18"/>
      <c r="M798" s="32" t="s">
        <v>1392</v>
      </c>
      <c r="N798" s="32">
        <v>5300</v>
      </c>
      <c r="O798" s="18" t="s">
        <v>8067</v>
      </c>
      <c r="P798" s="17" t="s">
        <v>1375</v>
      </c>
      <c r="Q798" s="16"/>
      <c r="R798" s="13">
        <v>41729</v>
      </c>
      <c r="S798" s="13" t="s">
        <v>1371</v>
      </c>
      <c r="T798" s="15" t="s">
        <v>1371</v>
      </c>
      <c r="U798" s="15">
        <v>700</v>
      </c>
      <c r="V798" s="15">
        <v>60000</v>
      </c>
      <c r="W798" s="15">
        <v>53</v>
      </c>
      <c r="X798" s="15">
        <v>1130</v>
      </c>
      <c r="Y798" s="15">
        <v>41730</v>
      </c>
      <c r="Z798" s="13" t="s">
        <v>1196</v>
      </c>
      <c r="AA798" s="13"/>
      <c r="AB798" s="13"/>
      <c r="AC798" s="14"/>
      <c r="AD798" s="14"/>
      <c r="AE798" s="13"/>
    </row>
    <row r="799" spans="1:31" s="121" customFormat="1" ht="12">
      <c r="A799" s="113" t="s">
        <v>3675</v>
      </c>
      <c r="B799" s="99" t="s">
        <v>8074</v>
      </c>
      <c r="C799" s="19" t="s">
        <v>69</v>
      </c>
      <c r="D799" s="22">
        <v>41902</v>
      </c>
      <c r="E799" s="19" t="s">
        <v>53</v>
      </c>
      <c r="F799" s="19" t="s">
        <v>67</v>
      </c>
      <c r="G799" s="21" t="s">
        <v>1323</v>
      </c>
      <c r="H799" s="21" t="s">
        <v>8068</v>
      </c>
      <c r="I799" s="19" t="s">
        <v>1322</v>
      </c>
      <c r="J799" s="387" t="s">
        <v>16</v>
      </c>
      <c r="K799" s="20" t="s">
        <v>1321</v>
      </c>
      <c r="L799" s="18" t="s">
        <v>8069</v>
      </c>
      <c r="M799" s="32" t="s">
        <v>1320</v>
      </c>
      <c r="N799" s="32">
        <v>7007</v>
      </c>
      <c r="O799" s="18" t="s">
        <v>1319</v>
      </c>
      <c r="P799" s="17" t="s">
        <v>1056</v>
      </c>
      <c r="Q799" s="16" t="s">
        <v>1139</v>
      </c>
      <c r="R799" s="13">
        <v>41851</v>
      </c>
      <c r="S799" s="13" t="s">
        <v>993</v>
      </c>
      <c r="T799" s="15" t="s">
        <v>355</v>
      </c>
      <c r="U799" s="15">
        <v>300</v>
      </c>
      <c r="V799" s="15">
        <v>160000</v>
      </c>
      <c r="W799" s="15">
        <v>170</v>
      </c>
      <c r="X799" s="15">
        <v>940</v>
      </c>
      <c r="Y799" s="15">
        <v>41873</v>
      </c>
      <c r="Z799" s="13" t="s">
        <v>1318</v>
      </c>
      <c r="AA799" s="13"/>
      <c r="AB799" s="13"/>
      <c r="AC799" s="14"/>
      <c r="AD799" s="14"/>
      <c r="AE799" s="13"/>
    </row>
    <row r="800" spans="1:31" s="121" customFormat="1" ht="12">
      <c r="A800" s="113" t="s">
        <v>3675</v>
      </c>
      <c r="B800" s="99" t="s">
        <v>8097</v>
      </c>
      <c r="C800" s="19" t="s">
        <v>69</v>
      </c>
      <c r="D800" s="22">
        <v>43294</v>
      </c>
      <c r="E800" s="19" t="s">
        <v>68</v>
      </c>
      <c r="F800" s="19" t="s">
        <v>67</v>
      </c>
      <c r="G800" s="21" t="s">
        <v>6551</v>
      </c>
      <c r="H800" s="21" t="s">
        <v>6552</v>
      </c>
      <c r="I800" s="19" t="s">
        <v>5404</v>
      </c>
      <c r="J800" s="387" t="s">
        <v>43</v>
      </c>
      <c r="K800" s="20" t="s">
        <v>6553</v>
      </c>
      <c r="L800" s="18" t="s">
        <v>6554</v>
      </c>
      <c r="M800" s="32" t="s">
        <v>8086</v>
      </c>
      <c r="N800" s="32">
        <v>1022</v>
      </c>
      <c r="O800" s="18" t="s">
        <v>6555</v>
      </c>
      <c r="P800" s="17" t="s">
        <v>2654</v>
      </c>
      <c r="Q800" s="16" t="s">
        <v>8087</v>
      </c>
      <c r="R800" s="13">
        <v>43301</v>
      </c>
      <c r="S800" s="13" t="s">
        <v>2391</v>
      </c>
      <c r="T800" s="15" t="s">
        <v>2391</v>
      </c>
      <c r="U800" s="15">
        <v>700</v>
      </c>
      <c r="V800" s="15">
        <v>6500</v>
      </c>
      <c r="W800" s="15">
        <v>35</v>
      </c>
      <c r="X800" s="15">
        <v>200</v>
      </c>
      <c r="Y800" s="15">
        <v>43304</v>
      </c>
      <c r="Z800" s="13"/>
      <c r="AA800" s="13"/>
      <c r="AB800" s="13"/>
      <c r="AC800" s="14"/>
      <c r="AD800" s="14"/>
      <c r="AE800" s="13"/>
    </row>
    <row r="801" spans="1:31" s="121" customFormat="1" ht="12">
      <c r="A801" s="113" t="s">
        <v>3675</v>
      </c>
      <c r="B801" s="99" t="s">
        <v>8097</v>
      </c>
      <c r="C801" s="19" t="s">
        <v>69</v>
      </c>
      <c r="D801" s="22">
        <v>39478</v>
      </c>
      <c r="E801" s="19" t="s">
        <v>55</v>
      </c>
      <c r="F801" s="19" t="s">
        <v>67</v>
      </c>
      <c r="G801" s="21" t="s">
        <v>2863</v>
      </c>
      <c r="H801" s="21" t="s">
        <v>2862</v>
      </c>
      <c r="I801" s="19" t="s">
        <v>2861</v>
      </c>
      <c r="J801" s="387" t="s">
        <v>232</v>
      </c>
      <c r="K801" s="20" t="s">
        <v>2860</v>
      </c>
      <c r="L801" s="18" t="s">
        <v>2859</v>
      </c>
      <c r="M801" s="32" t="s">
        <v>8088</v>
      </c>
      <c r="N801" s="32">
        <v>1022</v>
      </c>
      <c r="O801" s="18" t="s">
        <v>7538</v>
      </c>
      <c r="P801" s="17" t="s">
        <v>2654</v>
      </c>
      <c r="Q801" s="16" t="s">
        <v>8089</v>
      </c>
      <c r="R801" s="13"/>
      <c r="S801" s="13" t="s">
        <v>2391</v>
      </c>
      <c r="T801" s="15" t="s">
        <v>2495</v>
      </c>
      <c r="U801" s="15"/>
      <c r="V801" s="15"/>
      <c r="W801" s="15"/>
      <c r="X801" s="15"/>
      <c r="Y801" s="15"/>
      <c r="Z801" s="13"/>
      <c r="AA801" s="13"/>
      <c r="AB801" s="13"/>
      <c r="AC801" s="14"/>
      <c r="AD801" s="14"/>
      <c r="AE801" s="13"/>
    </row>
    <row r="802" spans="1:31" s="121" customFormat="1" ht="12">
      <c r="A802" s="113" t="s">
        <v>3675</v>
      </c>
      <c r="B802" s="99" t="s">
        <v>8097</v>
      </c>
      <c r="C802" s="19" t="s">
        <v>69</v>
      </c>
      <c r="D802" s="22">
        <v>40081</v>
      </c>
      <c r="E802" s="19" t="s">
        <v>55</v>
      </c>
      <c r="F802" s="19" t="s">
        <v>67</v>
      </c>
      <c r="G802" s="21" t="s">
        <v>2657</v>
      </c>
      <c r="H802" s="21" t="s">
        <v>8090</v>
      </c>
      <c r="I802" s="19" t="s">
        <v>2656</v>
      </c>
      <c r="J802" s="387" t="s">
        <v>43</v>
      </c>
      <c r="K802" s="20" t="s">
        <v>2655</v>
      </c>
      <c r="L802" s="18" t="s">
        <v>8091</v>
      </c>
      <c r="M802" s="32" t="s">
        <v>8092</v>
      </c>
      <c r="N802" s="32">
        <v>1022</v>
      </c>
      <c r="O802" s="18" t="s">
        <v>8093</v>
      </c>
      <c r="P802" s="17" t="s">
        <v>2654</v>
      </c>
      <c r="Q802" s="16" t="s">
        <v>8094</v>
      </c>
      <c r="R802" s="13">
        <v>40046</v>
      </c>
      <c r="S802" s="13" t="s">
        <v>2391</v>
      </c>
      <c r="T802" s="15" t="s">
        <v>2561</v>
      </c>
      <c r="U802" s="15">
        <v>1000</v>
      </c>
      <c r="V802" s="15">
        <v>70000</v>
      </c>
      <c r="W802" s="15">
        <v>20</v>
      </c>
      <c r="X802" s="15">
        <v>3500</v>
      </c>
      <c r="Y802" s="15">
        <v>40046</v>
      </c>
      <c r="Z802" s="13" t="s">
        <v>2653</v>
      </c>
      <c r="AA802" s="13"/>
      <c r="AB802" s="13"/>
      <c r="AC802" s="14"/>
      <c r="AD802" s="14"/>
      <c r="AE802" s="13"/>
    </row>
    <row r="803" spans="1:31" s="121" customFormat="1" ht="12">
      <c r="A803" s="113" t="s">
        <v>3675</v>
      </c>
      <c r="B803" s="99" t="s">
        <v>8098</v>
      </c>
      <c r="C803" s="19" t="s">
        <v>69</v>
      </c>
      <c r="D803" s="22" t="s">
        <v>90</v>
      </c>
      <c r="E803" s="19" t="s">
        <v>55</v>
      </c>
      <c r="F803" s="19" t="s">
        <v>67</v>
      </c>
      <c r="G803" s="21" t="s">
        <v>132</v>
      </c>
      <c r="H803" s="21" t="s">
        <v>7290</v>
      </c>
      <c r="I803" s="19" t="s">
        <v>7291</v>
      </c>
      <c r="J803" s="387" t="s">
        <v>92</v>
      </c>
      <c r="K803" s="20" t="s">
        <v>7292</v>
      </c>
      <c r="L803" s="18" t="s">
        <v>7293</v>
      </c>
      <c r="M803" s="32" t="s">
        <v>8095</v>
      </c>
      <c r="N803" s="32">
        <v>1505</v>
      </c>
      <c r="O803" s="18" t="s">
        <v>7294</v>
      </c>
      <c r="P803" s="17" t="s">
        <v>88</v>
      </c>
      <c r="Q803" s="16" t="s">
        <v>8096</v>
      </c>
      <c r="R803" s="13"/>
      <c r="S803" s="13" t="s">
        <v>1208</v>
      </c>
      <c r="T803" s="15" t="s">
        <v>1208</v>
      </c>
      <c r="U803" s="15"/>
      <c r="V803" s="15"/>
      <c r="W803" s="15"/>
      <c r="X803" s="15"/>
      <c r="Y803" s="15"/>
      <c r="Z803" s="13" t="s">
        <v>130</v>
      </c>
      <c r="AA803" s="13"/>
      <c r="AB803" s="13"/>
      <c r="AC803" s="14"/>
      <c r="AD803" s="14"/>
      <c r="AE803" s="13"/>
    </row>
    <row r="804" spans="1:31" s="121" customFormat="1" ht="12">
      <c r="A804" s="113" t="s">
        <v>3675</v>
      </c>
      <c r="B804" s="99" t="s">
        <v>8115</v>
      </c>
      <c r="C804" s="19" t="s">
        <v>75</v>
      </c>
      <c r="D804" s="22">
        <v>41842</v>
      </c>
      <c r="E804" s="19" t="s">
        <v>52</v>
      </c>
      <c r="F804" s="19" t="s">
        <v>67</v>
      </c>
      <c r="G804" s="21" t="s">
        <v>3252</v>
      </c>
      <c r="H804" s="21" t="s">
        <v>7273</v>
      </c>
      <c r="I804" s="19" t="s">
        <v>3251</v>
      </c>
      <c r="J804" s="387" t="s">
        <v>46</v>
      </c>
      <c r="K804" s="20" t="s">
        <v>3250</v>
      </c>
      <c r="L804" s="18" t="s">
        <v>7274</v>
      </c>
      <c r="M804" s="32" t="s">
        <v>8103</v>
      </c>
      <c r="N804" s="32">
        <v>4066</v>
      </c>
      <c r="O804" s="18" t="s">
        <v>7275</v>
      </c>
      <c r="P804" s="17" t="s">
        <v>875</v>
      </c>
      <c r="Q804" s="16"/>
      <c r="R804" s="13">
        <v>41842</v>
      </c>
      <c r="S804" s="13" t="s">
        <v>5698</v>
      </c>
      <c r="T804" s="15" t="s">
        <v>5698</v>
      </c>
      <c r="U804" s="15"/>
      <c r="V804" s="15"/>
      <c r="W804" s="15"/>
      <c r="X804" s="15"/>
      <c r="Y804" s="15"/>
      <c r="Z804" s="13"/>
      <c r="AA804" s="13"/>
      <c r="AB804" s="13"/>
      <c r="AC804" s="14"/>
      <c r="AD804" s="14"/>
      <c r="AE804" s="13"/>
    </row>
    <row r="805" spans="1:31" s="121" customFormat="1" ht="12">
      <c r="A805" s="113" t="s">
        <v>3675</v>
      </c>
      <c r="B805" s="99" t="s">
        <v>8115</v>
      </c>
      <c r="C805" s="19" t="s">
        <v>75</v>
      </c>
      <c r="D805" s="22">
        <v>41842</v>
      </c>
      <c r="E805" s="19" t="s">
        <v>52</v>
      </c>
      <c r="F805" s="19" t="s">
        <v>67</v>
      </c>
      <c r="G805" s="21" t="s">
        <v>2727</v>
      </c>
      <c r="H805" s="21" t="s">
        <v>7611</v>
      </c>
      <c r="I805" s="19" t="s">
        <v>2726</v>
      </c>
      <c r="J805" s="387" t="s">
        <v>43</v>
      </c>
      <c r="K805" s="20" t="s">
        <v>2725</v>
      </c>
      <c r="L805" s="18" t="s">
        <v>8104</v>
      </c>
      <c r="M805" s="32" t="s">
        <v>8105</v>
      </c>
      <c r="N805" s="32">
        <v>4066</v>
      </c>
      <c r="O805" s="18" t="s">
        <v>7612</v>
      </c>
      <c r="P805" s="17" t="s">
        <v>875</v>
      </c>
      <c r="Q805" s="16"/>
      <c r="R805" s="13">
        <v>41842</v>
      </c>
      <c r="S805" s="13" t="s">
        <v>5698</v>
      </c>
      <c r="T805" s="15"/>
      <c r="U805" s="15"/>
      <c r="V805" s="15"/>
      <c r="W805" s="15"/>
      <c r="X805" s="15"/>
      <c r="Y805" s="15"/>
      <c r="Z805" s="13"/>
      <c r="AA805" s="13"/>
      <c r="AB805" s="13"/>
      <c r="AC805" s="14"/>
      <c r="AD805" s="14"/>
      <c r="AE805" s="13"/>
    </row>
    <row r="806" spans="1:31" s="121" customFormat="1" ht="12">
      <c r="A806" s="113" t="s">
        <v>3675</v>
      </c>
      <c r="B806" s="99" t="s">
        <v>8115</v>
      </c>
      <c r="C806" s="19" t="s">
        <v>75</v>
      </c>
      <c r="D806" s="22" t="s">
        <v>1090</v>
      </c>
      <c r="E806" s="19" t="s">
        <v>52</v>
      </c>
      <c r="F806" s="19" t="s">
        <v>67</v>
      </c>
      <c r="G806" s="21" t="s">
        <v>2266</v>
      </c>
      <c r="H806" s="21"/>
      <c r="I806" s="19" t="s">
        <v>2265</v>
      </c>
      <c r="J806" s="387" t="s">
        <v>28</v>
      </c>
      <c r="K806" s="20" t="s">
        <v>8106</v>
      </c>
      <c r="L806" s="18"/>
      <c r="M806" s="32" t="s">
        <v>2264</v>
      </c>
      <c r="N806" s="32">
        <v>4066</v>
      </c>
      <c r="O806" s="18" t="s">
        <v>876</v>
      </c>
      <c r="P806" s="17" t="s">
        <v>875</v>
      </c>
      <c r="Q806" s="16"/>
      <c r="R806" s="13">
        <v>42058</v>
      </c>
      <c r="S806" s="13" t="s">
        <v>5698</v>
      </c>
      <c r="T806" s="15" t="s">
        <v>5698</v>
      </c>
      <c r="U806" s="15">
        <v>800</v>
      </c>
      <c r="V806" s="15">
        <v>150000</v>
      </c>
      <c r="W806" s="15">
        <v>70</v>
      </c>
      <c r="X806" s="15">
        <v>2000</v>
      </c>
      <c r="Y806" s="15">
        <v>42059</v>
      </c>
      <c r="Z806" s="13"/>
      <c r="AA806" s="13"/>
      <c r="AB806" s="13"/>
      <c r="AC806" s="14"/>
      <c r="AD806" s="14"/>
      <c r="AE806" s="13"/>
    </row>
    <row r="807" spans="1:31" s="121" customFormat="1" ht="12">
      <c r="A807" s="113" t="s">
        <v>3675</v>
      </c>
      <c r="B807" s="99" t="s">
        <v>8115</v>
      </c>
      <c r="C807" s="19" t="s">
        <v>69</v>
      </c>
      <c r="D807" s="22">
        <v>40976</v>
      </c>
      <c r="E807" s="19" t="s">
        <v>52</v>
      </c>
      <c r="F807" s="19" t="s">
        <v>67</v>
      </c>
      <c r="G807" s="21" t="s">
        <v>2173</v>
      </c>
      <c r="H807" s="21"/>
      <c r="I807" s="19" t="s">
        <v>2170</v>
      </c>
      <c r="J807" s="387" t="s">
        <v>30</v>
      </c>
      <c r="K807" s="20" t="s">
        <v>2172</v>
      </c>
      <c r="L807" s="18" t="s">
        <v>8107</v>
      </c>
      <c r="M807" s="32" t="s">
        <v>2171</v>
      </c>
      <c r="N807" s="32">
        <v>4066</v>
      </c>
      <c r="O807" s="18" t="s">
        <v>876</v>
      </c>
      <c r="P807" s="17" t="s">
        <v>875</v>
      </c>
      <c r="Q807" s="16"/>
      <c r="R807" s="13"/>
      <c r="S807" s="13" t="s">
        <v>5698</v>
      </c>
      <c r="T807" s="15" t="s">
        <v>5698</v>
      </c>
      <c r="U807" s="15">
        <v>700</v>
      </c>
      <c r="V807" s="15"/>
      <c r="W807" s="15"/>
      <c r="X807" s="15"/>
      <c r="Y807" s="15"/>
      <c r="Z807" s="13"/>
      <c r="AA807" s="13"/>
      <c r="AB807" s="13"/>
      <c r="AC807" s="14"/>
      <c r="AD807" s="14"/>
      <c r="AE807" s="13"/>
    </row>
    <row r="808" spans="1:31" s="121" customFormat="1" ht="12">
      <c r="A808" s="113" t="s">
        <v>3675</v>
      </c>
      <c r="B808" s="99" t="s">
        <v>8115</v>
      </c>
      <c r="C808" s="19" t="s">
        <v>75</v>
      </c>
      <c r="D808" s="22">
        <v>41842</v>
      </c>
      <c r="E808" s="19" t="s">
        <v>52</v>
      </c>
      <c r="F808" s="19" t="s">
        <v>67</v>
      </c>
      <c r="G808" s="21" t="s">
        <v>2146</v>
      </c>
      <c r="H808" s="21"/>
      <c r="I808" s="19" t="s">
        <v>2145</v>
      </c>
      <c r="J808" s="387" t="s">
        <v>27</v>
      </c>
      <c r="K808" s="20" t="s">
        <v>2144</v>
      </c>
      <c r="L808" s="18"/>
      <c r="M808" s="32" t="s">
        <v>2143</v>
      </c>
      <c r="N808" s="32">
        <v>4066</v>
      </c>
      <c r="O808" s="18" t="s">
        <v>876</v>
      </c>
      <c r="P808" s="17" t="s">
        <v>875</v>
      </c>
      <c r="Q808" s="16"/>
      <c r="R808" s="13">
        <v>41842</v>
      </c>
      <c r="S808" s="13" t="s">
        <v>5698</v>
      </c>
      <c r="T808" s="15" t="s">
        <v>5698</v>
      </c>
      <c r="U808" s="15"/>
      <c r="V808" s="15"/>
      <c r="W808" s="15"/>
      <c r="X808" s="15"/>
      <c r="Y808" s="15"/>
      <c r="Z808" s="13"/>
      <c r="AA808" s="13"/>
      <c r="AB808" s="13"/>
      <c r="AC808" s="14"/>
      <c r="AD808" s="14"/>
      <c r="AE808" s="13"/>
    </row>
    <row r="809" spans="1:31" s="121" customFormat="1" ht="12">
      <c r="A809" s="113" t="s">
        <v>3675</v>
      </c>
      <c r="B809" s="99" t="s">
        <v>8115</v>
      </c>
      <c r="C809" s="19" t="s">
        <v>75</v>
      </c>
      <c r="D809" s="22">
        <v>41842</v>
      </c>
      <c r="E809" s="19" t="s">
        <v>52</v>
      </c>
      <c r="F809" s="19" t="s">
        <v>1</v>
      </c>
      <c r="G809" s="21" t="s">
        <v>2041</v>
      </c>
      <c r="H809" s="21"/>
      <c r="I809" s="19" t="s">
        <v>2040</v>
      </c>
      <c r="J809" s="387" t="s">
        <v>21</v>
      </c>
      <c r="K809" s="20" t="s">
        <v>2039</v>
      </c>
      <c r="L809" s="18"/>
      <c r="M809" s="32" t="s">
        <v>2038</v>
      </c>
      <c r="N809" s="32">
        <v>4066</v>
      </c>
      <c r="O809" s="18" t="s">
        <v>876</v>
      </c>
      <c r="P809" s="17" t="s">
        <v>875</v>
      </c>
      <c r="Q809" s="16"/>
      <c r="R809" s="13">
        <v>41842</v>
      </c>
      <c r="S809" s="13" t="s">
        <v>5698</v>
      </c>
      <c r="T809" s="15" t="s">
        <v>5698</v>
      </c>
      <c r="U809" s="15">
        <v>800</v>
      </c>
      <c r="V809" s="15">
        <v>150000</v>
      </c>
      <c r="W809" s="15">
        <v>75</v>
      </c>
      <c r="X809" s="15">
        <v>2000</v>
      </c>
      <c r="Y809" s="15">
        <v>42059</v>
      </c>
      <c r="Z809" s="13"/>
      <c r="AA809" s="13"/>
      <c r="AB809" s="13"/>
      <c r="AC809" s="14"/>
      <c r="AD809" s="14"/>
      <c r="AE809" s="13"/>
    </row>
    <row r="810" spans="1:31" s="121" customFormat="1" ht="12">
      <c r="A810" s="113" t="s">
        <v>3675</v>
      </c>
      <c r="B810" s="99" t="s">
        <v>8114</v>
      </c>
      <c r="C810" s="19" t="s">
        <v>75</v>
      </c>
      <c r="D810" s="22">
        <v>39536</v>
      </c>
      <c r="E810" s="19" t="s">
        <v>55</v>
      </c>
      <c r="F810" s="19" t="s">
        <v>67</v>
      </c>
      <c r="G810" s="21" t="s">
        <v>2867</v>
      </c>
      <c r="H810" s="21" t="s">
        <v>2866</v>
      </c>
      <c r="I810" s="19" t="s">
        <v>2865</v>
      </c>
      <c r="J810" s="387" t="s">
        <v>232</v>
      </c>
      <c r="K810" s="20" t="s">
        <v>2864</v>
      </c>
      <c r="L810" s="18" t="s">
        <v>7536</v>
      </c>
      <c r="M810" s="32" t="s">
        <v>8108</v>
      </c>
      <c r="N810" s="32">
        <v>1023</v>
      </c>
      <c r="O810" s="18" t="s">
        <v>7537</v>
      </c>
      <c r="P810" s="17" t="s">
        <v>1860</v>
      </c>
      <c r="Q810" s="16"/>
      <c r="R810" s="13"/>
      <c r="S810" s="13" t="s">
        <v>6581</v>
      </c>
      <c r="T810" s="15" t="s">
        <v>2500</v>
      </c>
      <c r="U810" s="15"/>
      <c r="V810" s="15"/>
      <c r="W810" s="15"/>
      <c r="X810" s="15"/>
      <c r="Y810" s="15"/>
      <c r="Z810" s="13"/>
      <c r="AA810" s="13"/>
      <c r="AB810" s="13"/>
      <c r="AC810" s="14"/>
      <c r="AD810" s="14"/>
      <c r="AE810" s="13"/>
    </row>
    <row r="811" spans="1:31" s="121" customFormat="1" ht="12">
      <c r="A811" s="113" t="s">
        <v>3675</v>
      </c>
      <c r="B811" s="99" t="s">
        <v>8113</v>
      </c>
      <c r="C811" s="19" t="s">
        <v>75</v>
      </c>
      <c r="D811" s="22">
        <v>42309</v>
      </c>
      <c r="E811" s="19" t="s">
        <v>52</v>
      </c>
      <c r="F811" s="19" t="s">
        <v>1</v>
      </c>
      <c r="G811" s="21" t="s">
        <v>2410</v>
      </c>
      <c r="H811" s="21" t="s">
        <v>7796</v>
      </c>
      <c r="I811" s="19" t="s">
        <v>2409</v>
      </c>
      <c r="J811" s="387" t="s">
        <v>32</v>
      </c>
      <c r="K811" s="20" t="s">
        <v>2408</v>
      </c>
      <c r="L811" s="18" t="s">
        <v>7794</v>
      </c>
      <c r="M811" s="32" t="s">
        <v>8109</v>
      </c>
      <c r="N811" s="32">
        <v>4066</v>
      </c>
      <c r="O811" s="18" t="s">
        <v>7797</v>
      </c>
      <c r="P811" s="17" t="s">
        <v>875</v>
      </c>
      <c r="Q811" s="16"/>
      <c r="R811" s="13"/>
      <c r="S811" s="13" t="s">
        <v>5698</v>
      </c>
      <c r="T811" s="15" t="s">
        <v>5698</v>
      </c>
      <c r="U811" s="15">
        <v>800</v>
      </c>
      <c r="V811" s="15">
        <v>150000</v>
      </c>
      <c r="W811" s="15">
        <v>70</v>
      </c>
      <c r="X811" s="15">
        <v>2000</v>
      </c>
      <c r="Y811" s="15" t="s">
        <v>946</v>
      </c>
      <c r="Z811" s="13"/>
      <c r="AA811" s="13"/>
      <c r="AB811" s="13"/>
      <c r="AC811" s="14"/>
      <c r="AD811" s="14"/>
      <c r="AE811" s="13"/>
    </row>
    <row r="812" spans="1:31" s="121" customFormat="1" ht="12">
      <c r="A812" s="113" t="s">
        <v>3675</v>
      </c>
      <c r="B812" s="99" t="s">
        <v>8113</v>
      </c>
      <c r="C812" s="19" t="s">
        <v>75</v>
      </c>
      <c r="D812" s="22" t="s">
        <v>1090</v>
      </c>
      <c r="E812" s="19" t="s">
        <v>52</v>
      </c>
      <c r="F812" s="19" t="s">
        <v>67</v>
      </c>
      <c r="G812" s="21" t="s">
        <v>8110</v>
      </c>
      <c r="H812" s="21"/>
      <c r="I812" s="19" t="s">
        <v>2127</v>
      </c>
      <c r="J812" s="387" t="s">
        <v>27</v>
      </c>
      <c r="K812" s="20" t="s">
        <v>8111</v>
      </c>
      <c r="L812" s="18"/>
      <c r="M812" s="32" t="s">
        <v>2126</v>
      </c>
      <c r="N812" s="32">
        <v>4066</v>
      </c>
      <c r="O812" s="18" t="s">
        <v>8112</v>
      </c>
      <c r="P812" s="17" t="s">
        <v>875</v>
      </c>
      <c r="Q812" s="16"/>
      <c r="R812" s="13">
        <v>42058</v>
      </c>
      <c r="S812" s="13" t="s">
        <v>5698</v>
      </c>
      <c r="T812" s="15" t="s">
        <v>5698</v>
      </c>
      <c r="U812" s="15">
        <v>800</v>
      </c>
      <c r="V812" s="15">
        <v>150000</v>
      </c>
      <c r="W812" s="15">
        <v>70</v>
      </c>
      <c r="X812" s="15">
        <v>2000</v>
      </c>
      <c r="Y812" s="15">
        <v>42059</v>
      </c>
      <c r="Z812" s="13"/>
      <c r="AA812" s="13"/>
      <c r="AB812" s="13"/>
      <c r="AC812" s="14"/>
      <c r="AD812" s="14"/>
      <c r="AE812" s="13"/>
    </row>
    <row r="813" spans="1:31" s="121" customFormat="1" ht="12">
      <c r="A813" s="113" t="s">
        <v>3675</v>
      </c>
      <c r="B813" s="99" t="s">
        <v>8145</v>
      </c>
      <c r="C813" s="19" t="s">
        <v>69</v>
      </c>
      <c r="D813" s="22">
        <v>42548</v>
      </c>
      <c r="E813" s="19" t="s">
        <v>55</v>
      </c>
      <c r="F813" s="19" t="s">
        <v>67</v>
      </c>
      <c r="G813" s="21" t="s">
        <v>2893</v>
      </c>
      <c r="H813" s="21" t="s">
        <v>8118</v>
      </c>
      <c r="I813" s="19" t="s">
        <v>2892</v>
      </c>
      <c r="J813" s="387" t="s">
        <v>232</v>
      </c>
      <c r="K813" s="20" t="s">
        <v>2891</v>
      </c>
      <c r="L813" s="18" t="s">
        <v>8119</v>
      </c>
      <c r="M813" s="32" t="s">
        <v>8120</v>
      </c>
      <c r="N813" s="32">
        <v>1022</v>
      </c>
      <c r="O813" s="18" t="s">
        <v>8121</v>
      </c>
      <c r="P813" s="17" t="s">
        <v>2654</v>
      </c>
      <c r="Q813" s="16" t="s">
        <v>8122</v>
      </c>
      <c r="R813" s="13">
        <v>42544</v>
      </c>
      <c r="S813" s="13" t="s">
        <v>2391</v>
      </c>
      <c r="T813" s="15" t="s">
        <v>2391</v>
      </c>
      <c r="U813" s="15">
        <v>100</v>
      </c>
      <c r="V813" s="15">
        <v>3000</v>
      </c>
      <c r="W813" s="15">
        <v>30</v>
      </c>
      <c r="X813" s="15">
        <v>10</v>
      </c>
      <c r="Y813" s="15">
        <v>42544</v>
      </c>
      <c r="Z813" s="13"/>
      <c r="AA813" s="13"/>
      <c r="AB813" s="13"/>
      <c r="AC813" s="14"/>
      <c r="AD813" s="14"/>
      <c r="AE813" s="13"/>
    </row>
    <row r="814" spans="1:31" s="121" customFormat="1" ht="12">
      <c r="A814" s="113" t="s">
        <v>3675</v>
      </c>
      <c r="B814" s="99" t="s">
        <v>8145</v>
      </c>
      <c r="C814" s="19" t="s">
        <v>75</v>
      </c>
      <c r="D814" s="22">
        <v>41784</v>
      </c>
      <c r="E814" s="19" t="s">
        <v>55</v>
      </c>
      <c r="F814" s="19" t="s">
        <v>1</v>
      </c>
      <c r="G814" s="21" t="s">
        <v>2447</v>
      </c>
      <c r="H814" s="21" t="s">
        <v>8123</v>
      </c>
      <c r="I814" s="19" t="s">
        <v>8124</v>
      </c>
      <c r="J814" s="387" t="s">
        <v>33</v>
      </c>
      <c r="K814" s="20" t="s">
        <v>2446</v>
      </c>
      <c r="L814" s="18" t="s">
        <v>8125</v>
      </c>
      <c r="M814" s="32" t="s">
        <v>8126</v>
      </c>
      <c r="N814" s="32">
        <v>4037</v>
      </c>
      <c r="O814" s="18" t="s">
        <v>8127</v>
      </c>
      <c r="P814" s="17" t="s">
        <v>2399</v>
      </c>
      <c r="Q814" s="16"/>
      <c r="R814" s="13">
        <v>41789</v>
      </c>
      <c r="S814" s="13" t="s">
        <v>2391</v>
      </c>
      <c r="T814" s="15"/>
      <c r="U814" s="15">
        <v>300</v>
      </c>
      <c r="V814" s="15">
        <v>10000</v>
      </c>
      <c r="W814" s="15">
        <v>15</v>
      </c>
      <c r="X814" s="15">
        <v>666</v>
      </c>
      <c r="Y814" s="15"/>
      <c r="Z814" s="13"/>
      <c r="AA814" s="13"/>
      <c r="AB814" s="13"/>
      <c r="AC814" s="14"/>
      <c r="AD814" s="14"/>
      <c r="AE814" s="13"/>
    </row>
    <row r="815" spans="1:31" s="121" customFormat="1" ht="12">
      <c r="A815" s="113" t="s">
        <v>3675</v>
      </c>
      <c r="B815" s="99" t="s">
        <v>8145</v>
      </c>
      <c r="C815" s="19" t="s">
        <v>75</v>
      </c>
      <c r="D815" s="22">
        <v>40756</v>
      </c>
      <c r="E815" s="19" t="s">
        <v>55</v>
      </c>
      <c r="F815" s="19" t="s">
        <v>67</v>
      </c>
      <c r="G815" s="21" t="s">
        <v>2433</v>
      </c>
      <c r="H815" s="21" t="s">
        <v>2432</v>
      </c>
      <c r="I815" s="19" t="s">
        <v>2431</v>
      </c>
      <c r="J815" s="387" t="s">
        <v>32</v>
      </c>
      <c r="K815" s="20" t="s">
        <v>2430</v>
      </c>
      <c r="L815" s="18" t="s">
        <v>8128</v>
      </c>
      <c r="M815" s="32" t="s">
        <v>8129</v>
      </c>
      <c r="N815" s="32">
        <v>4037</v>
      </c>
      <c r="O815" s="18" t="s">
        <v>8130</v>
      </c>
      <c r="P815" s="17" t="s">
        <v>2399</v>
      </c>
      <c r="Q815" s="16" t="s">
        <v>8131</v>
      </c>
      <c r="R815" s="13"/>
      <c r="S815" s="13" t="s">
        <v>2391</v>
      </c>
      <c r="T815" s="15" t="s">
        <v>2391</v>
      </c>
      <c r="U815" s="15">
        <v>70</v>
      </c>
      <c r="V815" s="15">
        <v>20000</v>
      </c>
      <c r="W815" s="15">
        <v>20</v>
      </c>
      <c r="X815" s="15">
        <v>1000</v>
      </c>
      <c r="Y815" s="15"/>
      <c r="Z815" s="13" t="s">
        <v>1196</v>
      </c>
      <c r="AA815" s="13"/>
      <c r="AB815" s="13"/>
      <c r="AC815" s="14"/>
      <c r="AD815" s="14"/>
      <c r="AE815" s="13"/>
    </row>
    <row r="816" spans="1:31" s="121" customFormat="1" ht="12">
      <c r="A816" s="113" t="s">
        <v>3675</v>
      </c>
      <c r="B816" s="99" t="s">
        <v>8145</v>
      </c>
      <c r="C816" s="19" t="s">
        <v>69</v>
      </c>
      <c r="D816" s="22">
        <v>39997</v>
      </c>
      <c r="E816" s="19" t="s">
        <v>55</v>
      </c>
      <c r="F816" s="19" t="s">
        <v>67</v>
      </c>
      <c r="G816" s="21" t="s">
        <v>8132</v>
      </c>
      <c r="H816" s="21" t="s">
        <v>2425</v>
      </c>
      <c r="I816" s="19" t="s">
        <v>7107</v>
      </c>
      <c r="J816" s="387" t="s">
        <v>32</v>
      </c>
      <c r="K816" s="20" t="s">
        <v>8133</v>
      </c>
      <c r="L816" s="18" t="s">
        <v>8134</v>
      </c>
      <c r="M816" s="32" t="s">
        <v>8135</v>
      </c>
      <c r="N816" s="32">
        <v>4037</v>
      </c>
      <c r="O816" s="18" t="s">
        <v>8136</v>
      </c>
      <c r="P816" s="17" t="s">
        <v>2399</v>
      </c>
      <c r="Q816" s="16" t="s">
        <v>8137</v>
      </c>
      <c r="R816" s="13">
        <v>39987</v>
      </c>
      <c r="S816" s="13" t="s">
        <v>2391</v>
      </c>
      <c r="T816" s="15" t="s">
        <v>2391</v>
      </c>
      <c r="U816" s="15">
        <v>700</v>
      </c>
      <c r="V816" s="15">
        <v>33000</v>
      </c>
      <c r="W816" s="15">
        <v>220</v>
      </c>
      <c r="X816" s="15">
        <v>150</v>
      </c>
      <c r="Y816" s="15">
        <v>39989</v>
      </c>
      <c r="Z816" s="13" t="s">
        <v>1196</v>
      </c>
      <c r="AA816" s="13"/>
      <c r="AB816" s="13"/>
      <c r="AC816" s="14"/>
      <c r="AD816" s="14"/>
      <c r="AE816" s="13"/>
    </row>
    <row r="817" spans="1:31" s="121" customFormat="1" ht="12">
      <c r="A817" s="113" t="s">
        <v>3675</v>
      </c>
      <c r="B817" s="99" t="s">
        <v>8145</v>
      </c>
      <c r="C817" s="19" t="s">
        <v>75</v>
      </c>
      <c r="D817" s="22">
        <v>41784</v>
      </c>
      <c r="E817" s="19" t="s">
        <v>55</v>
      </c>
      <c r="F817" s="19" t="s">
        <v>1</v>
      </c>
      <c r="G817" s="21" t="s">
        <v>2414</v>
      </c>
      <c r="H817" s="21" t="s">
        <v>2413</v>
      </c>
      <c r="I817" s="19" t="s">
        <v>2409</v>
      </c>
      <c r="J817" s="387" t="s">
        <v>32</v>
      </c>
      <c r="K817" s="20" t="s">
        <v>2408</v>
      </c>
      <c r="L817" s="18" t="s">
        <v>7794</v>
      </c>
      <c r="M817" s="32" t="s">
        <v>8138</v>
      </c>
      <c r="N817" s="32">
        <v>4036</v>
      </c>
      <c r="O817" s="18" t="s">
        <v>7795</v>
      </c>
      <c r="P817" s="17" t="s">
        <v>2411</v>
      </c>
      <c r="Q817" s="16" t="s">
        <v>8139</v>
      </c>
      <c r="R817" s="13">
        <v>41789</v>
      </c>
      <c r="S817" s="13" t="s">
        <v>2391</v>
      </c>
      <c r="T817" s="15"/>
      <c r="U817" s="15">
        <v>700</v>
      </c>
      <c r="V817" s="15">
        <v>40000</v>
      </c>
      <c r="W817" s="15">
        <v>20</v>
      </c>
      <c r="X817" s="15">
        <v>2000</v>
      </c>
      <c r="Y817" s="15"/>
      <c r="Z817" s="13"/>
      <c r="AA817" s="13"/>
      <c r="AB817" s="13"/>
      <c r="AC817" s="14"/>
      <c r="AD817" s="14"/>
      <c r="AE817" s="13"/>
    </row>
    <row r="818" spans="1:31" s="121" customFormat="1" ht="12">
      <c r="A818" s="113" t="s">
        <v>3675</v>
      </c>
      <c r="B818" s="99" t="s">
        <v>8145</v>
      </c>
      <c r="C818" s="19" t="s">
        <v>75</v>
      </c>
      <c r="D818" s="22">
        <v>42818</v>
      </c>
      <c r="E818" s="19" t="s">
        <v>68</v>
      </c>
      <c r="F818" s="19" t="s">
        <v>5584</v>
      </c>
      <c r="G818" s="21" t="s">
        <v>5616</v>
      </c>
      <c r="H818" s="21" t="s">
        <v>7798</v>
      </c>
      <c r="I818" s="19" t="s">
        <v>5617</v>
      </c>
      <c r="J818" s="387" t="s">
        <v>32</v>
      </c>
      <c r="K818" s="20" t="s">
        <v>7799</v>
      </c>
      <c r="L818" s="18" t="s">
        <v>7800</v>
      </c>
      <c r="M818" s="32" t="s">
        <v>8140</v>
      </c>
      <c r="N818" s="32">
        <v>4036</v>
      </c>
      <c r="O818" s="18" t="s">
        <v>7801</v>
      </c>
      <c r="P818" s="17" t="s">
        <v>5618</v>
      </c>
      <c r="Q818" s="16" t="s">
        <v>8141</v>
      </c>
      <c r="R818" s="13">
        <v>42797</v>
      </c>
      <c r="S818" s="13" t="s">
        <v>2391</v>
      </c>
      <c r="T818" s="15" t="s">
        <v>2391</v>
      </c>
      <c r="U818" s="15">
        <v>700</v>
      </c>
      <c r="V818" s="15"/>
      <c r="W818" s="15">
        <v>40</v>
      </c>
      <c r="X818" s="15"/>
      <c r="Y818" s="15"/>
      <c r="Z818" s="13"/>
      <c r="AA818" s="13"/>
      <c r="AB818" s="13"/>
      <c r="AC818" s="14"/>
      <c r="AD818" s="14"/>
      <c r="AE818" s="13"/>
    </row>
    <row r="819" spans="1:31" s="121" customFormat="1" ht="12">
      <c r="A819" s="113" t="s">
        <v>3675</v>
      </c>
      <c r="B819" s="99" t="s">
        <v>8146</v>
      </c>
      <c r="C819" s="19" t="s">
        <v>69</v>
      </c>
      <c r="D819" s="22">
        <v>40487</v>
      </c>
      <c r="E819" s="19" t="s">
        <v>53</v>
      </c>
      <c r="F819" s="19" t="s">
        <v>67</v>
      </c>
      <c r="G819" s="21" t="s">
        <v>1191</v>
      </c>
      <c r="H819" s="21" t="s">
        <v>1190</v>
      </c>
      <c r="I819" s="19" t="s">
        <v>1189</v>
      </c>
      <c r="J819" s="387" t="s">
        <v>11</v>
      </c>
      <c r="K819" s="20" t="s">
        <v>8142</v>
      </c>
      <c r="L819" s="18" t="s">
        <v>1188</v>
      </c>
      <c r="M819" s="32" t="s">
        <v>8143</v>
      </c>
      <c r="N819" s="32">
        <v>7005</v>
      </c>
      <c r="O819" s="18" t="s">
        <v>1187</v>
      </c>
      <c r="P819" s="17" t="s">
        <v>995</v>
      </c>
      <c r="Q819" s="16" t="s">
        <v>8144</v>
      </c>
      <c r="R819" s="13">
        <v>40477</v>
      </c>
      <c r="S819" s="13" t="s">
        <v>993</v>
      </c>
      <c r="T819" s="15" t="s">
        <v>938</v>
      </c>
      <c r="U819" s="15">
        <v>700</v>
      </c>
      <c r="V819" s="15">
        <v>28000</v>
      </c>
      <c r="W819" s="15">
        <v>150</v>
      </c>
      <c r="X819" s="15">
        <v>1860</v>
      </c>
      <c r="Y819" s="15">
        <v>40477</v>
      </c>
      <c r="Z819" s="13" t="s">
        <v>355</v>
      </c>
      <c r="AA819" s="13"/>
      <c r="AB819" s="13"/>
      <c r="AC819" s="14"/>
      <c r="AD819" s="14"/>
      <c r="AE819" s="13"/>
    </row>
    <row r="820" spans="1:31" s="121" customFormat="1" ht="12">
      <c r="A820" s="113" t="s">
        <v>3675</v>
      </c>
      <c r="B820" s="99" t="s">
        <v>8202</v>
      </c>
      <c r="C820" s="19" t="s">
        <v>69</v>
      </c>
      <c r="D820" s="22">
        <v>43191</v>
      </c>
      <c r="E820" s="19" t="s">
        <v>54</v>
      </c>
      <c r="F820" s="19" t="s">
        <v>67</v>
      </c>
      <c r="G820" s="21" t="s">
        <v>6117</v>
      </c>
      <c r="H820" s="21"/>
      <c r="I820" s="19" t="s">
        <v>2265</v>
      </c>
      <c r="J820" s="387" t="s">
        <v>28</v>
      </c>
      <c r="K820" s="20" t="s">
        <v>6118</v>
      </c>
      <c r="L820" s="18"/>
      <c r="M820" s="32" t="s">
        <v>6119</v>
      </c>
      <c r="N820" s="32">
        <v>1134</v>
      </c>
      <c r="O820" s="18" t="s">
        <v>5952</v>
      </c>
      <c r="P820" s="17" t="s">
        <v>847</v>
      </c>
      <c r="Q820" s="16" t="s">
        <v>1570</v>
      </c>
      <c r="R820" s="13">
        <v>43189</v>
      </c>
      <c r="S820" s="13" t="s">
        <v>1177</v>
      </c>
      <c r="T820" s="15" t="s">
        <v>1177</v>
      </c>
      <c r="U820" s="15"/>
      <c r="V820" s="15"/>
      <c r="W820" s="15"/>
      <c r="X820" s="15"/>
      <c r="Y820" s="15">
        <v>43189</v>
      </c>
      <c r="Z820" s="13"/>
      <c r="AA820" s="13"/>
      <c r="AB820" s="13"/>
      <c r="AC820" s="14"/>
      <c r="AD820" s="14"/>
      <c r="AE820" s="13"/>
    </row>
    <row r="821" spans="1:31" s="121" customFormat="1" ht="12">
      <c r="A821" s="113"/>
      <c r="B821" s="99" t="s">
        <v>8487</v>
      </c>
      <c r="C821" s="19"/>
      <c r="D821" s="22"/>
      <c r="E821" s="19"/>
      <c r="F821" s="19"/>
      <c r="G821" s="21"/>
      <c r="H821" s="21"/>
      <c r="I821" s="19"/>
      <c r="J821" s="387"/>
      <c r="K821" s="20"/>
      <c r="L821" s="18"/>
      <c r="M821" s="32"/>
      <c r="N821" s="32"/>
      <c r="O821" s="18"/>
      <c r="P821" s="17"/>
      <c r="Q821" s="16"/>
      <c r="R821" s="13"/>
      <c r="S821" s="13"/>
      <c r="T821" s="15"/>
      <c r="U821" s="15"/>
      <c r="V821" s="15"/>
      <c r="W821" s="15"/>
      <c r="X821" s="15"/>
      <c r="Y821" s="15"/>
      <c r="Z821" s="13"/>
      <c r="AA821" s="13"/>
      <c r="AB821" s="13"/>
      <c r="AC821" s="14"/>
      <c r="AD821" s="14"/>
      <c r="AE821" s="13"/>
    </row>
    <row r="822" spans="1:31" s="121" customFormat="1" ht="12">
      <c r="A822" s="113" t="s">
        <v>3675</v>
      </c>
      <c r="B822" s="99" t="s">
        <v>8321</v>
      </c>
      <c r="C822" s="19" t="s">
        <v>69</v>
      </c>
      <c r="D822" s="67">
        <v>42488</v>
      </c>
      <c r="E822" s="60" t="s">
        <v>55</v>
      </c>
      <c r="F822" s="60" t="s">
        <v>67</v>
      </c>
      <c r="G822" s="327" t="s">
        <v>7186</v>
      </c>
      <c r="H822" s="21"/>
      <c r="I822" s="60" t="s">
        <v>7187</v>
      </c>
      <c r="J822" s="60" t="s">
        <v>50</v>
      </c>
      <c r="K822" s="65" t="s">
        <v>3340</v>
      </c>
      <c r="L822" s="18"/>
      <c r="M822" s="32"/>
      <c r="N822" s="32"/>
      <c r="O822" s="18"/>
      <c r="P822" s="17" t="s">
        <v>8322</v>
      </c>
      <c r="Q822" s="16"/>
      <c r="R822" s="13"/>
      <c r="S822" s="13"/>
      <c r="T822" s="15"/>
      <c r="U822" s="15"/>
      <c r="V822" s="15"/>
      <c r="W822" s="15"/>
      <c r="X822" s="15"/>
      <c r="Y822" s="15"/>
      <c r="Z822" s="13"/>
      <c r="AA822" s="13"/>
      <c r="AB822" s="13"/>
      <c r="AC822" s="14"/>
      <c r="AD822" s="14"/>
      <c r="AE822" s="13"/>
    </row>
    <row r="823" spans="1:31" s="121" customFormat="1" ht="12">
      <c r="A823" s="113" t="s">
        <v>3675</v>
      </c>
      <c r="B823" s="99" t="s">
        <v>8323</v>
      </c>
      <c r="C823" s="19" t="s">
        <v>69</v>
      </c>
      <c r="D823" s="22" t="s">
        <v>880</v>
      </c>
      <c r="E823" s="19" t="s">
        <v>54</v>
      </c>
      <c r="F823" s="60" t="s">
        <v>67</v>
      </c>
      <c r="G823" s="21" t="s">
        <v>3301</v>
      </c>
      <c r="H823" s="21"/>
      <c r="I823" s="19" t="s">
        <v>3300</v>
      </c>
      <c r="J823" s="19" t="s">
        <v>3299</v>
      </c>
      <c r="K823" s="20" t="s">
        <v>3298</v>
      </c>
      <c r="L823" s="18"/>
      <c r="M823" s="32"/>
      <c r="N823" s="32"/>
      <c r="O823" s="18"/>
      <c r="P823" s="17" t="s">
        <v>847</v>
      </c>
      <c r="Q823" s="16"/>
      <c r="R823" s="13"/>
      <c r="S823" s="13"/>
      <c r="T823" s="15"/>
      <c r="U823" s="15"/>
      <c r="V823" s="15"/>
      <c r="W823" s="15"/>
      <c r="X823" s="15"/>
      <c r="Y823" s="15"/>
      <c r="Z823" s="13"/>
      <c r="AA823" s="13"/>
      <c r="AB823" s="13"/>
      <c r="AC823" s="14"/>
      <c r="AD823" s="14"/>
      <c r="AE823" s="13"/>
    </row>
    <row r="824" spans="1:31" s="121" customFormat="1">
      <c r="A824" s="113" t="s">
        <v>3675</v>
      </c>
      <c r="B824" s="99" t="s">
        <v>8323</v>
      </c>
      <c r="C824" s="19" t="s">
        <v>69</v>
      </c>
      <c r="D824" s="22" t="s">
        <v>6081</v>
      </c>
      <c r="E824" s="19" t="s">
        <v>8153</v>
      </c>
      <c r="F824" s="19" t="s">
        <v>67</v>
      </c>
      <c r="G824" s="21" t="s">
        <v>6082</v>
      </c>
      <c r="H824" s="21"/>
      <c r="I824" s="19" t="s">
        <v>6083</v>
      </c>
      <c r="J824" s="19" t="s">
        <v>47</v>
      </c>
      <c r="K824" s="20" t="s">
        <v>6084</v>
      </c>
      <c r="L824" s="18"/>
      <c r="M824" s="32"/>
      <c r="N824" s="32"/>
      <c r="O824" s="18"/>
      <c r="P824" s="18" t="s">
        <v>6085</v>
      </c>
      <c r="Q824" s="16"/>
      <c r="R824" s="13"/>
      <c r="S824" s="13"/>
      <c r="T824" s="15"/>
      <c r="U824" s="15"/>
      <c r="V824" s="15"/>
      <c r="W824" s="15"/>
      <c r="X824" s="15"/>
      <c r="Y824" s="15"/>
      <c r="Z824" s="13"/>
      <c r="AA824" s="13"/>
      <c r="AB824" s="13"/>
      <c r="AC824" s="14"/>
      <c r="AD824" s="14"/>
      <c r="AE824" s="13"/>
    </row>
    <row r="825" spans="1:31" s="121" customFormat="1">
      <c r="A825" s="113" t="s">
        <v>3675</v>
      </c>
      <c r="B825" s="99" t="s">
        <v>8323</v>
      </c>
      <c r="C825" s="19" t="s">
        <v>69</v>
      </c>
      <c r="D825" s="22">
        <v>39356</v>
      </c>
      <c r="E825" s="19" t="s">
        <v>123</v>
      </c>
      <c r="F825" s="19" t="s">
        <v>67</v>
      </c>
      <c r="G825" s="21" t="s">
        <v>3158</v>
      </c>
      <c r="H825" s="21"/>
      <c r="I825" s="19" t="s">
        <v>3157</v>
      </c>
      <c r="J825" s="19" t="s">
        <v>3156</v>
      </c>
      <c r="K825" s="20" t="s">
        <v>3155</v>
      </c>
      <c r="L825" s="18"/>
      <c r="M825" s="32"/>
      <c r="N825" s="32"/>
      <c r="O825" s="18"/>
      <c r="P825" s="18" t="s">
        <v>3154</v>
      </c>
      <c r="Q825" s="16"/>
      <c r="R825" s="13"/>
      <c r="S825" s="13"/>
      <c r="T825" s="15"/>
      <c r="U825" s="15"/>
      <c r="V825" s="15"/>
      <c r="W825" s="15"/>
      <c r="X825" s="15"/>
      <c r="Y825" s="15"/>
      <c r="Z825" s="13"/>
      <c r="AA825" s="13"/>
      <c r="AB825" s="13"/>
      <c r="AC825" s="14"/>
      <c r="AD825" s="14"/>
      <c r="AE825" s="13"/>
    </row>
    <row r="826" spans="1:31" s="121" customFormat="1">
      <c r="A826" s="113" t="s">
        <v>3675</v>
      </c>
      <c r="B826" s="99" t="s">
        <v>8323</v>
      </c>
      <c r="C826" s="19" t="s">
        <v>69</v>
      </c>
      <c r="D826" s="22">
        <v>41215</v>
      </c>
      <c r="E826" s="19" t="s">
        <v>54</v>
      </c>
      <c r="F826" s="19" t="s">
        <v>67</v>
      </c>
      <c r="G826" s="21" t="s">
        <v>7349</v>
      </c>
      <c r="H826" s="21"/>
      <c r="I826" s="19" t="s">
        <v>3150</v>
      </c>
      <c r="J826" s="19" t="s">
        <v>39</v>
      </c>
      <c r="K826" s="20" t="s">
        <v>7350</v>
      </c>
      <c r="L826" s="18"/>
      <c r="M826" s="32"/>
      <c r="N826" s="32"/>
      <c r="O826" s="18"/>
      <c r="P826" s="18" t="s">
        <v>5538</v>
      </c>
      <c r="Q826" s="16"/>
      <c r="R826" s="13"/>
      <c r="S826" s="13"/>
      <c r="T826" s="15"/>
      <c r="U826" s="15"/>
      <c r="V826" s="15"/>
      <c r="W826" s="15"/>
      <c r="X826" s="15"/>
      <c r="Y826" s="15"/>
      <c r="Z826" s="13"/>
      <c r="AA826" s="13"/>
      <c r="AB826" s="13"/>
      <c r="AC826" s="14"/>
      <c r="AD826" s="14"/>
      <c r="AE826" s="13"/>
    </row>
    <row r="827" spans="1:31" s="121" customFormat="1">
      <c r="A827" s="113" t="s">
        <v>3675</v>
      </c>
      <c r="B827" s="99" t="s">
        <v>8323</v>
      </c>
      <c r="C827" s="19" t="s">
        <v>69</v>
      </c>
      <c r="D827" s="22" t="s">
        <v>3046</v>
      </c>
      <c r="E827" s="19" t="s">
        <v>54</v>
      </c>
      <c r="F827" s="19" t="s">
        <v>67</v>
      </c>
      <c r="G827" s="21" t="s">
        <v>8037</v>
      </c>
      <c r="H827" s="21"/>
      <c r="I827" s="19" t="s">
        <v>3044</v>
      </c>
      <c r="J827" s="19" t="s">
        <v>41</v>
      </c>
      <c r="K827" s="20" t="s">
        <v>8038</v>
      </c>
      <c r="L827" s="18"/>
      <c r="M827" s="32"/>
      <c r="N827" s="32"/>
      <c r="O827" s="18"/>
      <c r="P827" s="18" t="s">
        <v>5538</v>
      </c>
      <c r="Q827" s="16"/>
      <c r="R827" s="13"/>
      <c r="S827" s="13"/>
      <c r="T827" s="15"/>
      <c r="U827" s="15"/>
      <c r="V827" s="15"/>
      <c r="W827" s="15"/>
      <c r="X827" s="15"/>
      <c r="Y827" s="15"/>
      <c r="Z827" s="13"/>
      <c r="AA827" s="13"/>
      <c r="AB827" s="13"/>
      <c r="AC827" s="14"/>
      <c r="AD827" s="14"/>
      <c r="AE827" s="13"/>
    </row>
    <row r="828" spans="1:31" s="121" customFormat="1">
      <c r="A828" s="113" t="s">
        <v>3675</v>
      </c>
      <c r="B828" s="99" t="s">
        <v>8323</v>
      </c>
      <c r="C828" s="19" t="s">
        <v>69</v>
      </c>
      <c r="D828" s="22" t="s">
        <v>2181</v>
      </c>
      <c r="E828" s="19" t="s">
        <v>1530</v>
      </c>
      <c r="F828" s="19" t="s">
        <v>67</v>
      </c>
      <c r="G828" s="21" t="s">
        <v>5932</v>
      </c>
      <c r="H828" s="21"/>
      <c r="I828" s="19" t="s">
        <v>5933</v>
      </c>
      <c r="J828" s="19" t="s">
        <v>40</v>
      </c>
      <c r="K828" s="20" t="s">
        <v>5934</v>
      </c>
      <c r="L828" s="18"/>
      <c r="M828" s="32"/>
      <c r="N828" s="32"/>
      <c r="O828" s="18"/>
      <c r="P828" s="18" t="s">
        <v>8314</v>
      </c>
      <c r="Q828" s="16"/>
      <c r="R828" s="13"/>
      <c r="S828" s="13"/>
      <c r="T828" s="15"/>
      <c r="U828" s="15"/>
      <c r="V828" s="15"/>
      <c r="W828" s="15"/>
      <c r="X828" s="15"/>
      <c r="Y828" s="15"/>
      <c r="Z828" s="13"/>
      <c r="AA828" s="13"/>
      <c r="AB828" s="13"/>
      <c r="AC828" s="14"/>
      <c r="AD828" s="14"/>
      <c r="AE828" s="13"/>
    </row>
    <row r="829" spans="1:31" s="121" customFormat="1">
      <c r="A829" s="113" t="s">
        <v>3675</v>
      </c>
      <c r="B829" s="99" t="s">
        <v>8323</v>
      </c>
      <c r="C829" s="19" t="s">
        <v>69</v>
      </c>
      <c r="D829" s="67" t="s">
        <v>880</v>
      </c>
      <c r="E829" s="60" t="s">
        <v>54</v>
      </c>
      <c r="F829" s="60" t="s">
        <v>67</v>
      </c>
      <c r="G829" s="66" t="s">
        <v>6570</v>
      </c>
      <c r="H829" s="21"/>
      <c r="I829" s="60" t="s">
        <v>2992</v>
      </c>
      <c r="J829" s="60" t="s">
        <v>40</v>
      </c>
      <c r="K829" s="65" t="s">
        <v>7479</v>
      </c>
      <c r="L829" s="18"/>
      <c r="M829" s="32"/>
      <c r="N829" s="32"/>
      <c r="O829" s="18"/>
      <c r="P829" s="18" t="s">
        <v>5538</v>
      </c>
      <c r="Q829" s="16"/>
      <c r="R829" s="13"/>
      <c r="S829" s="13"/>
      <c r="T829" s="15"/>
      <c r="U829" s="15"/>
      <c r="V829" s="15"/>
      <c r="W829" s="15"/>
      <c r="X829" s="15"/>
      <c r="Y829" s="15"/>
      <c r="Z829" s="13"/>
      <c r="AA829" s="13"/>
      <c r="AB829" s="13"/>
      <c r="AC829" s="14"/>
      <c r="AD829" s="14"/>
      <c r="AE829" s="13"/>
    </row>
    <row r="830" spans="1:31" s="121" customFormat="1">
      <c r="A830" s="113" t="s">
        <v>3675</v>
      </c>
      <c r="B830" s="99" t="s">
        <v>8323</v>
      </c>
      <c r="C830" s="19" t="s">
        <v>69</v>
      </c>
      <c r="D830" s="67" t="s">
        <v>880</v>
      </c>
      <c r="E830" s="19" t="s">
        <v>8324</v>
      </c>
      <c r="F830" s="19" t="s">
        <v>67</v>
      </c>
      <c r="G830" s="21" t="s">
        <v>2984</v>
      </c>
      <c r="H830" s="21"/>
      <c r="I830" s="19" t="s">
        <v>2983</v>
      </c>
      <c r="J830" s="19" t="s">
        <v>40</v>
      </c>
      <c r="K830" s="20" t="s">
        <v>2982</v>
      </c>
      <c r="L830" s="18"/>
      <c r="M830" s="32"/>
      <c r="N830" s="32"/>
      <c r="O830" s="18"/>
      <c r="P830" s="18" t="s">
        <v>5538</v>
      </c>
      <c r="Q830" s="16"/>
      <c r="R830" s="13"/>
      <c r="S830" s="13"/>
      <c r="T830" s="15"/>
      <c r="U830" s="15"/>
      <c r="V830" s="15"/>
      <c r="W830" s="15"/>
      <c r="X830" s="15"/>
      <c r="Y830" s="15"/>
      <c r="Z830" s="13"/>
      <c r="AA830" s="13"/>
      <c r="AB830" s="13"/>
      <c r="AC830" s="14"/>
      <c r="AD830" s="14"/>
      <c r="AE830" s="13"/>
    </row>
    <row r="831" spans="1:31" s="121" customFormat="1">
      <c r="A831" s="113" t="s">
        <v>3675</v>
      </c>
      <c r="B831" s="99" t="s">
        <v>8321</v>
      </c>
      <c r="C831" s="19" t="s">
        <v>69</v>
      </c>
      <c r="D831" s="67">
        <v>39314</v>
      </c>
      <c r="E831" s="60" t="s">
        <v>123</v>
      </c>
      <c r="F831" s="60" t="s">
        <v>67</v>
      </c>
      <c r="G831" s="66" t="s">
        <v>2973</v>
      </c>
      <c r="H831" s="21"/>
      <c r="I831" s="60" t="s">
        <v>2972</v>
      </c>
      <c r="J831" s="60" t="s">
        <v>40</v>
      </c>
      <c r="K831" s="65" t="s">
        <v>2971</v>
      </c>
      <c r="L831" s="18"/>
      <c r="M831" s="32"/>
      <c r="N831" s="32"/>
      <c r="O831" s="18"/>
      <c r="P831" s="18" t="s">
        <v>8314</v>
      </c>
      <c r="Q831" s="16"/>
      <c r="R831" s="13"/>
      <c r="S831" s="13"/>
      <c r="T831" s="15"/>
      <c r="U831" s="15"/>
      <c r="V831" s="15"/>
      <c r="W831" s="15"/>
      <c r="X831" s="15"/>
      <c r="Y831" s="15"/>
      <c r="Z831" s="13"/>
      <c r="AA831" s="13"/>
      <c r="AB831" s="13"/>
      <c r="AC831" s="14"/>
      <c r="AD831" s="14"/>
      <c r="AE831" s="13"/>
    </row>
    <row r="832" spans="1:31" s="121" customFormat="1">
      <c r="A832" s="113" t="s">
        <v>3675</v>
      </c>
      <c r="B832" s="99" t="s">
        <v>8323</v>
      </c>
      <c r="C832" s="19" t="s">
        <v>75</v>
      </c>
      <c r="D832" s="67" t="s">
        <v>2742</v>
      </c>
      <c r="E832" s="60" t="s">
        <v>55</v>
      </c>
      <c r="F832" s="60" t="s">
        <v>1</v>
      </c>
      <c r="G832" s="66" t="s">
        <v>7505</v>
      </c>
      <c r="H832" s="21"/>
      <c r="I832" s="60" t="s">
        <v>2956</v>
      </c>
      <c r="J832" s="60" t="s">
        <v>43</v>
      </c>
      <c r="K832" s="65" t="s">
        <v>2955</v>
      </c>
      <c r="L832" s="18"/>
      <c r="M832" s="32"/>
      <c r="N832" s="32"/>
      <c r="O832" s="18"/>
      <c r="P832" s="18" t="s">
        <v>8314</v>
      </c>
      <c r="Q832" s="16"/>
      <c r="R832" s="13"/>
      <c r="S832" s="13"/>
      <c r="T832" s="15"/>
      <c r="U832" s="15"/>
      <c r="V832" s="15"/>
      <c r="W832" s="15"/>
      <c r="X832" s="15"/>
      <c r="Y832" s="15"/>
      <c r="Z832" s="13"/>
      <c r="AA832" s="13"/>
      <c r="AB832" s="13"/>
      <c r="AC832" s="14"/>
      <c r="AD832" s="14"/>
      <c r="AE832" s="13"/>
    </row>
    <row r="833" spans="1:31" s="121" customFormat="1">
      <c r="A833" s="113" t="s">
        <v>3675</v>
      </c>
      <c r="B833" s="99" t="s">
        <v>8321</v>
      </c>
      <c r="C833" s="19" t="s">
        <v>69</v>
      </c>
      <c r="D833" s="22">
        <v>41374</v>
      </c>
      <c r="E833" s="19" t="s">
        <v>1200</v>
      </c>
      <c r="F833" s="19" t="s">
        <v>67</v>
      </c>
      <c r="G833" s="21" t="s">
        <v>5699</v>
      </c>
      <c r="H833" s="21"/>
      <c r="I833" s="19" t="s">
        <v>2914</v>
      </c>
      <c r="J833" s="19" t="s">
        <v>43</v>
      </c>
      <c r="K833" s="65" t="s">
        <v>6455</v>
      </c>
      <c r="L833" s="18"/>
      <c r="M833" s="32"/>
      <c r="N833" s="32"/>
      <c r="O833" s="18"/>
      <c r="P833" s="18" t="s">
        <v>1734</v>
      </c>
      <c r="Q833" s="16"/>
      <c r="R833" s="13"/>
      <c r="S833" s="13"/>
      <c r="T833" s="15"/>
      <c r="U833" s="15"/>
      <c r="V833" s="15"/>
      <c r="W833" s="15"/>
      <c r="X833" s="15"/>
      <c r="Y833" s="15"/>
      <c r="Z833" s="13"/>
      <c r="AA833" s="13"/>
      <c r="AB833" s="13"/>
      <c r="AC833" s="14"/>
      <c r="AD833" s="14"/>
      <c r="AE833" s="13"/>
    </row>
    <row r="834" spans="1:31" s="121" customFormat="1">
      <c r="A834" s="113" t="s">
        <v>3675</v>
      </c>
      <c r="B834" s="99" t="s">
        <v>8321</v>
      </c>
      <c r="C834" s="19" t="s">
        <v>69</v>
      </c>
      <c r="D834" s="67">
        <v>38791</v>
      </c>
      <c r="E834" s="60" t="s">
        <v>123</v>
      </c>
      <c r="F834" s="60" t="s">
        <v>67</v>
      </c>
      <c r="G834" s="66" t="s">
        <v>2905</v>
      </c>
      <c r="H834" s="21"/>
      <c r="I834" s="60" t="s">
        <v>2904</v>
      </c>
      <c r="J834" s="60" t="s">
        <v>232</v>
      </c>
      <c r="K834" s="65" t="s">
        <v>2903</v>
      </c>
      <c r="L834" s="18"/>
      <c r="M834" s="32"/>
      <c r="N834" s="32"/>
      <c r="O834" s="18"/>
      <c r="P834" s="18" t="s">
        <v>1860</v>
      </c>
      <c r="Q834" s="16"/>
      <c r="R834" s="13"/>
      <c r="S834" s="13"/>
      <c r="T834" s="15"/>
      <c r="U834" s="15"/>
      <c r="V834" s="15"/>
      <c r="W834" s="15"/>
      <c r="X834" s="15"/>
      <c r="Y834" s="15"/>
      <c r="Z834" s="13"/>
      <c r="AA834" s="13"/>
      <c r="AB834" s="13"/>
      <c r="AC834" s="14"/>
      <c r="AD834" s="14"/>
      <c r="AE834" s="13"/>
    </row>
    <row r="835" spans="1:31" s="121" customFormat="1">
      <c r="A835" s="113" t="s">
        <v>3675</v>
      </c>
      <c r="B835" s="99" t="s">
        <v>8321</v>
      </c>
      <c r="C835" s="19" t="s">
        <v>75</v>
      </c>
      <c r="D835" s="22">
        <v>42461</v>
      </c>
      <c r="E835" s="19" t="s">
        <v>55</v>
      </c>
      <c r="F835" s="19" t="s">
        <v>1</v>
      </c>
      <c r="G835" s="21" t="s">
        <v>2808</v>
      </c>
      <c r="H835" s="21"/>
      <c r="I835" s="19" t="s">
        <v>2807</v>
      </c>
      <c r="J835" s="19" t="s">
        <v>43</v>
      </c>
      <c r="K835" s="20" t="s">
        <v>7576</v>
      </c>
      <c r="L835" s="18"/>
      <c r="M835" s="32"/>
      <c r="N835" s="32"/>
      <c r="O835" s="18"/>
      <c r="P835" s="18" t="s">
        <v>6021</v>
      </c>
      <c r="Q835" s="16"/>
      <c r="R835" s="13"/>
      <c r="S835" s="13"/>
      <c r="T835" s="15"/>
      <c r="U835" s="15"/>
      <c r="V835" s="15"/>
      <c r="W835" s="15"/>
      <c r="X835" s="15"/>
      <c r="Y835" s="15"/>
      <c r="Z835" s="13"/>
      <c r="AA835" s="13"/>
      <c r="AB835" s="13"/>
      <c r="AC835" s="14"/>
      <c r="AD835" s="14"/>
      <c r="AE835" s="13"/>
    </row>
    <row r="836" spans="1:31" s="121" customFormat="1">
      <c r="A836" s="113" t="s">
        <v>3675</v>
      </c>
      <c r="B836" s="99" t="s">
        <v>8321</v>
      </c>
      <c r="C836" s="19" t="s">
        <v>69</v>
      </c>
      <c r="D836" s="67">
        <v>38791</v>
      </c>
      <c r="E836" s="60" t="s">
        <v>123</v>
      </c>
      <c r="F836" s="60" t="s">
        <v>67</v>
      </c>
      <c r="G836" s="66" t="s">
        <v>2745</v>
      </c>
      <c r="H836" s="21"/>
      <c r="I836" s="60" t="s">
        <v>2744</v>
      </c>
      <c r="J836" s="60" t="s">
        <v>2650</v>
      </c>
      <c r="K836" s="65" t="s">
        <v>2743</v>
      </c>
      <c r="L836" s="18"/>
      <c r="M836" s="32"/>
      <c r="N836" s="32"/>
      <c r="O836" s="18"/>
      <c r="P836" s="18" t="s">
        <v>8314</v>
      </c>
      <c r="Q836" s="16"/>
      <c r="R836" s="13"/>
      <c r="S836" s="13"/>
      <c r="T836" s="15"/>
      <c r="U836" s="15"/>
      <c r="V836" s="15"/>
      <c r="W836" s="15"/>
      <c r="X836" s="15"/>
      <c r="Y836" s="15"/>
      <c r="Z836" s="13"/>
      <c r="AA836" s="13"/>
      <c r="AB836" s="13"/>
      <c r="AC836" s="14"/>
      <c r="AD836" s="14"/>
      <c r="AE836" s="13"/>
    </row>
    <row r="837" spans="1:31" s="121" customFormat="1">
      <c r="A837" s="113" t="s">
        <v>3675</v>
      </c>
      <c r="B837" s="99" t="s">
        <v>8323</v>
      </c>
      <c r="C837" s="19" t="s">
        <v>69</v>
      </c>
      <c r="D837" s="67">
        <v>43938</v>
      </c>
      <c r="E837" s="60" t="s">
        <v>55</v>
      </c>
      <c r="F837" s="60" t="s">
        <v>1</v>
      </c>
      <c r="G837" s="66" t="s">
        <v>7918</v>
      </c>
      <c r="H837" s="21"/>
      <c r="I837" s="60" t="s">
        <v>7919</v>
      </c>
      <c r="J837" s="60" t="s">
        <v>232</v>
      </c>
      <c r="K837" s="65" t="s">
        <v>7972</v>
      </c>
      <c r="L837" s="18"/>
      <c r="M837" s="32"/>
      <c r="N837" s="32"/>
      <c r="O837" s="18"/>
      <c r="P837" s="18" t="s">
        <v>8314</v>
      </c>
      <c r="Q837" s="16"/>
      <c r="R837" s="13"/>
      <c r="S837" s="13"/>
      <c r="T837" s="15"/>
      <c r="U837" s="15"/>
      <c r="V837" s="15"/>
      <c r="W837" s="15"/>
      <c r="X837" s="15"/>
      <c r="Y837" s="15"/>
      <c r="Z837" s="13"/>
      <c r="AA837" s="13"/>
      <c r="AB837" s="13"/>
      <c r="AC837" s="14"/>
      <c r="AD837" s="14"/>
      <c r="AE837" s="13"/>
    </row>
    <row r="838" spans="1:31" s="121" customFormat="1">
      <c r="A838" s="113" t="s">
        <v>3675</v>
      </c>
      <c r="B838" s="99" t="s">
        <v>8321</v>
      </c>
      <c r="C838" s="19" t="s">
        <v>69</v>
      </c>
      <c r="D838" s="67">
        <v>42957</v>
      </c>
      <c r="E838" s="60" t="s">
        <v>68</v>
      </c>
      <c r="F838" s="60" t="s">
        <v>67</v>
      </c>
      <c r="G838" s="327" t="s">
        <v>5716</v>
      </c>
      <c r="H838" s="21"/>
      <c r="I838" s="60" t="s">
        <v>5717</v>
      </c>
      <c r="J838" s="60" t="s">
        <v>43</v>
      </c>
      <c r="K838" s="65" t="s">
        <v>5818</v>
      </c>
      <c r="L838" s="18"/>
      <c r="M838" s="32"/>
      <c r="N838" s="32"/>
      <c r="O838" s="18"/>
      <c r="P838" s="18" t="s">
        <v>8314</v>
      </c>
      <c r="Q838" s="16"/>
      <c r="R838" s="13"/>
      <c r="S838" s="13"/>
      <c r="T838" s="15"/>
      <c r="U838" s="15"/>
      <c r="V838" s="15"/>
      <c r="W838" s="15"/>
      <c r="X838" s="15"/>
      <c r="Y838" s="15"/>
      <c r="Z838" s="13"/>
      <c r="AA838" s="13"/>
      <c r="AB838" s="13"/>
      <c r="AC838" s="14"/>
      <c r="AD838" s="14"/>
      <c r="AE838" s="13"/>
    </row>
    <row r="839" spans="1:31" s="121" customFormat="1">
      <c r="A839" s="113" t="s">
        <v>3675</v>
      </c>
      <c r="B839" s="99" t="s">
        <v>8321</v>
      </c>
      <c r="C839" s="19" t="s">
        <v>69</v>
      </c>
      <c r="D839" s="67">
        <v>41518</v>
      </c>
      <c r="E839" s="60" t="s">
        <v>1530</v>
      </c>
      <c r="F839" s="60" t="s">
        <v>67</v>
      </c>
      <c r="G839" s="66" t="s">
        <v>2700</v>
      </c>
      <c r="H839" s="21"/>
      <c r="I839" s="60" t="s">
        <v>2699</v>
      </c>
      <c r="J839" s="60" t="s">
        <v>43</v>
      </c>
      <c r="K839" s="65" t="s">
        <v>2698</v>
      </c>
      <c r="L839" s="18"/>
      <c r="M839" s="32"/>
      <c r="N839" s="32"/>
      <c r="O839" s="18"/>
      <c r="P839" s="18" t="s">
        <v>8314</v>
      </c>
      <c r="Q839" s="16"/>
      <c r="R839" s="13"/>
      <c r="S839" s="13"/>
      <c r="T839" s="15"/>
      <c r="U839" s="15"/>
      <c r="V839" s="15"/>
      <c r="W839" s="15"/>
      <c r="X839" s="15"/>
      <c r="Y839" s="15"/>
      <c r="Z839" s="13"/>
      <c r="AA839" s="13"/>
      <c r="AB839" s="13"/>
      <c r="AC839" s="14"/>
      <c r="AD839" s="14"/>
      <c r="AE839" s="13"/>
    </row>
    <row r="840" spans="1:31" s="121" customFormat="1">
      <c r="A840" s="113" t="s">
        <v>3675</v>
      </c>
      <c r="B840" s="99" t="s">
        <v>8323</v>
      </c>
      <c r="C840" s="19" t="s">
        <v>69</v>
      </c>
      <c r="D840" s="67" t="s">
        <v>6081</v>
      </c>
      <c r="E840" s="19" t="s">
        <v>8153</v>
      </c>
      <c r="F840" s="60" t="s">
        <v>67</v>
      </c>
      <c r="G840" s="66" t="s">
        <v>6086</v>
      </c>
      <c r="H840" s="21"/>
      <c r="I840" s="60" t="s">
        <v>7639</v>
      </c>
      <c r="J840" s="60" t="s">
        <v>43</v>
      </c>
      <c r="K840" s="65" t="s">
        <v>7638</v>
      </c>
      <c r="L840" s="18"/>
      <c r="M840" s="32"/>
      <c r="N840" s="32"/>
      <c r="O840" s="18"/>
      <c r="P840" s="63" t="s">
        <v>6085</v>
      </c>
      <c r="Q840" s="16"/>
      <c r="R840" s="13"/>
      <c r="S840" s="13"/>
      <c r="T840" s="15"/>
      <c r="U840" s="15"/>
      <c r="V840" s="15"/>
      <c r="W840" s="15"/>
      <c r="X840" s="15"/>
      <c r="Y840" s="15"/>
      <c r="Z840" s="13"/>
      <c r="AA840" s="13"/>
      <c r="AB840" s="13"/>
      <c r="AC840" s="14"/>
      <c r="AD840" s="14"/>
      <c r="AE840" s="13"/>
    </row>
    <row r="841" spans="1:31" s="121" customFormat="1">
      <c r="A841" s="113" t="s">
        <v>3675</v>
      </c>
      <c r="B841" s="99" t="s">
        <v>8321</v>
      </c>
      <c r="C841" s="19" t="s">
        <v>69</v>
      </c>
      <c r="D841" s="67">
        <v>39559</v>
      </c>
      <c r="E841" s="60" t="s">
        <v>1530</v>
      </c>
      <c r="F841" s="60" t="s">
        <v>67</v>
      </c>
      <c r="G841" s="66" t="s">
        <v>2652</v>
      </c>
      <c r="H841" s="21"/>
      <c r="I841" s="60" t="s">
        <v>2651</v>
      </c>
      <c r="J841" s="60" t="s">
        <v>2650</v>
      </c>
      <c r="K841" s="65" t="s">
        <v>2649</v>
      </c>
      <c r="L841" s="18"/>
      <c r="M841" s="32"/>
      <c r="N841" s="32"/>
      <c r="O841" s="18"/>
      <c r="P841" s="18" t="s">
        <v>8314</v>
      </c>
      <c r="Q841" s="16"/>
      <c r="R841" s="13"/>
      <c r="S841" s="13"/>
      <c r="T841" s="15"/>
      <c r="U841" s="15"/>
      <c r="V841" s="15"/>
      <c r="W841" s="15"/>
      <c r="X841" s="15"/>
      <c r="Y841" s="15"/>
      <c r="Z841" s="13"/>
      <c r="AA841" s="13"/>
      <c r="AB841" s="13"/>
      <c r="AC841" s="14"/>
      <c r="AD841" s="14"/>
      <c r="AE841" s="13"/>
    </row>
    <row r="842" spans="1:31" s="121" customFormat="1">
      <c r="A842" s="113" t="s">
        <v>3675</v>
      </c>
      <c r="B842" s="99" t="s">
        <v>3477</v>
      </c>
      <c r="C842" s="19" t="s">
        <v>69</v>
      </c>
      <c r="D842" s="67">
        <v>42552</v>
      </c>
      <c r="E842" s="60" t="s">
        <v>123</v>
      </c>
      <c r="F842" s="60" t="s">
        <v>67</v>
      </c>
      <c r="G842" s="66" t="s">
        <v>7726</v>
      </c>
      <c r="H842" s="21"/>
      <c r="I842" s="60" t="s">
        <v>2537</v>
      </c>
      <c r="J842" s="60" t="s">
        <v>42</v>
      </c>
      <c r="K842" s="65" t="s">
        <v>5653</v>
      </c>
      <c r="L842" s="18"/>
      <c r="M842" s="32"/>
      <c r="N842" s="32"/>
      <c r="O842" s="18"/>
      <c r="P842" s="63" t="s">
        <v>1258</v>
      </c>
      <c r="Q842" s="16"/>
      <c r="R842" s="13"/>
      <c r="S842" s="13"/>
      <c r="T842" s="15"/>
      <c r="U842" s="15"/>
      <c r="V842" s="15"/>
      <c r="W842" s="15"/>
      <c r="X842" s="15"/>
      <c r="Y842" s="15"/>
      <c r="Z842" s="13"/>
      <c r="AA842" s="13"/>
      <c r="AB842" s="13"/>
      <c r="AC842" s="14"/>
      <c r="AD842" s="14"/>
      <c r="AE842" s="13"/>
    </row>
    <row r="843" spans="1:31" s="121" customFormat="1">
      <c r="A843" s="113" t="s">
        <v>3675</v>
      </c>
      <c r="B843" s="99" t="s">
        <v>8323</v>
      </c>
      <c r="C843" s="19" t="s">
        <v>69</v>
      </c>
      <c r="D843" s="22">
        <v>43191</v>
      </c>
      <c r="E843" s="19" t="s">
        <v>54</v>
      </c>
      <c r="F843" s="19" t="s">
        <v>67</v>
      </c>
      <c r="G843" s="21" t="s">
        <v>6114</v>
      </c>
      <c r="H843" s="21"/>
      <c r="I843" s="19" t="s">
        <v>6115</v>
      </c>
      <c r="J843" s="19" t="s">
        <v>30</v>
      </c>
      <c r="K843" s="20" t="s">
        <v>6116</v>
      </c>
      <c r="L843" s="18"/>
      <c r="M843" s="32"/>
      <c r="N843" s="32"/>
      <c r="O843" s="18"/>
      <c r="P843" s="18" t="s">
        <v>84</v>
      </c>
      <c r="Q843" s="16"/>
      <c r="R843" s="13"/>
      <c r="S843" s="13"/>
      <c r="T843" s="15"/>
      <c r="U843" s="15"/>
      <c r="V843" s="15"/>
      <c r="W843" s="15"/>
      <c r="X843" s="15"/>
      <c r="Y843" s="15"/>
      <c r="Z843" s="13"/>
      <c r="AA843" s="13"/>
      <c r="AB843" s="13"/>
      <c r="AC843" s="14"/>
      <c r="AD843" s="14"/>
      <c r="AE843" s="13"/>
    </row>
    <row r="844" spans="1:31" s="121" customFormat="1">
      <c r="A844" s="113" t="s">
        <v>3675</v>
      </c>
      <c r="B844" s="99" t="s">
        <v>8323</v>
      </c>
      <c r="C844" s="19" t="s">
        <v>69</v>
      </c>
      <c r="D844" s="22">
        <v>39192</v>
      </c>
      <c r="E844" s="19" t="s">
        <v>54</v>
      </c>
      <c r="F844" s="19" t="s">
        <v>67</v>
      </c>
      <c r="G844" s="21" t="s">
        <v>2340</v>
      </c>
      <c r="H844" s="21"/>
      <c r="I844" s="19" t="s">
        <v>2339</v>
      </c>
      <c r="J844" s="19" t="s">
        <v>2338</v>
      </c>
      <c r="K844" s="20" t="s">
        <v>2337</v>
      </c>
      <c r="L844" s="18"/>
      <c r="M844" s="32"/>
      <c r="N844" s="32"/>
      <c r="O844" s="18"/>
      <c r="P844" s="18" t="s">
        <v>2214</v>
      </c>
      <c r="Q844" s="16"/>
      <c r="R844" s="13"/>
      <c r="S844" s="13"/>
      <c r="T844" s="15"/>
      <c r="U844" s="15"/>
      <c r="V844" s="15"/>
      <c r="W844" s="15"/>
      <c r="X844" s="15"/>
      <c r="Y844" s="15"/>
      <c r="Z844" s="13"/>
      <c r="AA844" s="13"/>
      <c r="AB844" s="13"/>
      <c r="AC844" s="14"/>
      <c r="AD844" s="14"/>
      <c r="AE844" s="13"/>
    </row>
    <row r="845" spans="1:31" s="121" customFormat="1">
      <c r="A845" s="113" t="s">
        <v>3675</v>
      </c>
      <c r="B845" s="99" t="s">
        <v>8323</v>
      </c>
      <c r="C845" s="19" t="s">
        <v>69</v>
      </c>
      <c r="D845" s="59" t="s">
        <v>2334</v>
      </c>
      <c r="E845" s="19" t="s">
        <v>54</v>
      </c>
      <c r="F845" s="19" t="s">
        <v>67</v>
      </c>
      <c r="G845" s="21" t="s">
        <v>2333</v>
      </c>
      <c r="H845" s="21"/>
      <c r="I845" s="19" t="s">
        <v>2335</v>
      </c>
      <c r="J845" s="19" t="s">
        <v>29</v>
      </c>
      <c r="K845" s="20" t="s">
        <v>2331</v>
      </c>
      <c r="L845" s="18"/>
      <c r="M845" s="32"/>
      <c r="N845" s="32"/>
      <c r="O845" s="18"/>
      <c r="P845" s="18" t="s">
        <v>84</v>
      </c>
      <c r="Q845" s="16"/>
      <c r="R845" s="13"/>
      <c r="S845" s="13"/>
      <c r="T845" s="15"/>
      <c r="U845" s="15"/>
      <c r="V845" s="15"/>
      <c r="W845" s="15"/>
      <c r="X845" s="15"/>
      <c r="Y845" s="15"/>
      <c r="Z845" s="13"/>
      <c r="AA845" s="13"/>
      <c r="AB845" s="13"/>
      <c r="AC845" s="14"/>
      <c r="AD845" s="14"/>
      <c r="AE845" s="13"/>
    </row>
    <row r="846" spans="1:31" s="121" customFormat="1">
      <c r="A846" s="113" t="s">
        <v>3675</v>
      </c>
      <c r="B846" s="99" t="s">
        <v>8323</v>
      </c>
      <c r="C846" s="19" t="s">
        <v>69</v>
      </c>
      <c r="D846" s="22" t="s">
        <v>880</v>
      </c>
      <c r="E846" s="19" t="s">
        <v>5534</v>
      </c>
      <c r="F846" s="19" t="s">
        <v>67</v>
      </c>
      <c r="G846" s="21" t="s">
        <v>5751</v>
      </c>
      <c r="H846" s="21"/>
      <c r="I846" s="19" t="s">
        <v>5752</v>
      </c>
      <c r="J846" s="19" t="s">
        <v>29</v>
      </c>
      <c r="K846" s="20" t="s">
        <v>5756</v>
      </c>
      <c r="L846" s="18"/>
      <c r="M846" s="32"/>
      <c r="N846" s="32"/>
      <c r="O846" s="18"/>
      <c r="P846" s="18" t="s">
        <v>2214</v>
      </c>
      <c r="Q846" s="16"/>
      <c r="R846" s="13"/>
      <c r="S846" s="13"/>
      <c r="T846" s="15"/>
      <c r="U846" s="15"/>
      <c r="V846" s="15"/>
      <c r="W846" s="15"/>
      <c r="X846" s="15"/>
      <c r="Y846" s="15"/>
      <c r="Z846" s="13"/>
      <c r="AA846" s="13"/>
      <c r="AB846" s="13"/>
      <c r="AC846" s="14"/>
      <c r="AD846" s="14"/>
      <c r="AE846" s="13"/>
    </row>
    <row r="847" spans="1:31" s="121" customFormat="1">
      <c r="A847" s="113" t="s">
        <v>3675</v>
      </c>
      <c r="B847" s="99" t="s">
        <v>8323</v>
      </c>
      <c r="C847" s="19" t="s">
        <v>69</v>
      </c>
      <c r="D847" s="22" t="s">
        <v>880</v>
      </c>
      <c r="E847" s="19" t="s">
        <v>5534</v>
      </c>
      <c r="F847" s="19" t="s">
        <v>67</v>
      </c>
      <c r="G847" s="21" t="s">
        <v>5754</v>
      </c>
      <c r="H847" s="21"/>
      <c r="I847" s="19" t="s">
        <v>5755</v>
      </c>
      <c r="J847" s="19" t="s">
        <v>29</v>
      </c>
      <c r="K847" s="20" t="s">
        <v>5757</v>
      </c>
      <c r="L847" s="18"/>
      <c r="M847" s="32"/>
      <c r="N847" s="32"/>
      <c r="O847" s="18"/>
      <c r="P847" s="18" t="s">
        <v>2214</v>
      </c>
      <c r="Q847" s="16"/>
      <c r="R847" s="13"/>
      <c r="S847" s="13"/>
      <c r="T847" s="15"/>
      <c r="U847" s="15"/>
      <c r="V847" s="15"/>
      <c r="W847" s="15"/>
      <c r="X847" s="15"/>
      <c r="Y847" s="15"/>
      <c r="Z847" s="13"/>
      <c r="AA847" s="13"/>
      <c r="AB847" s="13"/>
      <c r="AC847" s="14"/>
      <c r="AD847" s="14"/>
      <c r="AE847" s="13"/>
    </row>
    <row r="848" spans="1:31" s="121" customFormat="1">
      <c r="A848" s="113" t="s">
        <v>3675</v>
      </c>
      <c r="B848" s="99" t="s">
        <v>3477</v>
      </c>
      <c r="C848" s="19" t="s">
        <v>69</v>
      </c>
      <c r="D848" s="67">
        <v>41579</v>
      </c>
      <c r="E848" s="19" t="s">
        <v>8213</v>
      </c>
      <c r="F848" s="60" t="s">
        <v>67</v>
      </c>
      <c r="G848" s="66" t="s">
        <v>2232</v>
      </c>
      <c r="H848" s="21"/>
      <c r="I848" s="60" t="s">
        <v>2231</v>
      </c>
      <c r="J848" s="60" t="s">
        <v>2151</v>
      </c>
      <c r="K848" s="65" t="s">
        <v>2230</v>
      </c>
      <c r="L848" s="18"/>
      <c r="M848" s="32"/>
      <c r="N848" s="32"/>
      <c r="O848" s="18"/>
      <c r="P848" s="18" t="s">
        <v>84</v>
      </c>
      <c r="Q848" s="16"/>
      <c r="R848" s="13"/>
      <c r="S848" s="13"/>
      <c r="T848" s="15"/>
      <c r="U848" s="15"/>
      <c r="V848" s="15"/>
      <c r="W848" s="15"/>
      <c r="X848" s="15"/>
      <c r="Y848" s="15"/>
      <c r="Z848" s="13"/>
      <c r="AA848" s="13"/>
      <c r="AB848" s="13"/>
      <c r="AC848" s="14"/>
      <c r="AD848" s="14"/>
      <c r="AE848" s="13"/>
    </row>
    <row r="849" spans="1:31" s="121" customFormat="1">
      <c r="A849" s="113" t="s">
        <v>3675</v>
      </c>
      <c r="B849" s="99" t="s">
        <v>8323</v>
      </c>
      <c r="C849" s="19" t="s">
        <v>69</v>
      </c>
      <c r="D849" s="67">
        <v>39542</v>
      </c>
      <c r="E849" s="60" t="s">
        <v>1530</v>
      </c>
      <c r="F849" s="60" t="s">
        <v>67</v>
      </c>
      <c r="G849" s="66" t="s">
        <v>2205</v>
      </c>
      <c r="H849" s="21"/>
      <c r="I849" s="60" t="s">
        <v>2204</v>
      </c>
      <c r="J849" s="60" t="s">
        <v>2175</v>
      </c>
      <c r="K849" s="65" t="s">
        <v>2203</v>
      </c>
      <c r="L849" s="18"/>
      <c r="M849" s="32"/>
      <c r="N849" s="32"/>
      <c r="O849" s="18"/>
      <c r="P849" s="18" t="s">
        <v>84</v>
      </c>
      <c r="Q849" s="16"/>
      <c r="R849" s="13"/>
      <c r="S849" s="13"/>
      <c r="T849" s="15"/>
      <c r="U849" s="15"/>
      <c r="V849" s="15"/>
      <c r="W849" s="15"/>
      <c r="X849" s="15"/>
      <c r="Y849" s="15"/>
      <c r="Z849" s="13"/>
      <c r="AA849" s="13"/>
      <c r="AB849" s="13"/>
      <c r="AC849" s="14"/>
      <c r="AD849" s="14"/>
      <c r="AE849" s="13"/>
    </row>
    <row r="850" spans="1:31" s="121" customFormat="1">
      <c r="A850" s="113" t="s">
        <v>3675</v>
      </c>
      <c r="B850" s="99" t="s">
        <v>8323</v>
      </c>
      <c r="C850" s="19" t="s">
        <v>69</v>
      </c>
      <c r="D850" s="22">
        <v>42826</v>
      </c>
      <c r="E850" s="19" t="s">
        <v>5534</v>
      </c>
      <c r="F850" s="19" t="s">
        <v>67</v>
      </c>
      <c r="G850" s="21" t="s">
        <v>6099</v>
      </c>
      <c r="H850" s="21"/>
      <c r="I850" s="19" t="s">
        <v>4795</v>
      </c>
      <c r="J850" s="19" t="s">
        <v>6098</v>
      </c>
      <c r="K850" s="20" t="s">
        <v>6100</v>
      </c>
      <c r="L850" s="18"/>
      <c r="M850" s="32"/>
      <c r="N850" s="32"/>
      <c r="O850" s="18"/>
      <c r="P850" s="18" t="s">
        <v>6034</v>
      </c>
      <c r="Q850" s="16"/>
      <c r="R850" s="13"/>
      <c r="S850" s="13"/>
      <c r="T850" s="15"/>
      <c r="U850" s="15"/>
      <c r="V850" s="15"/>
      <c r="W850" s="15"/>
      <c r="X850" s="15"/>
      <c r="Y850" s="15"/>
      <c r="Z850" s="13"/>
      <c r="AA850" s="13"/>
      <c r="AB850" s="13"/>
      <c r="AC850" s="14"/>
      <c r="AD850" s="14"/>
      <c r="AE850" s="13"/>
    </row>
    <row r="851" spans="1:31" s="121" customFormat="1">
      <c r="A851" s="113" t="s">
        <v>3675</v>
      </c>
      <c r="B851" s="99" t="s">
        <v>8323</v>
      </c>
      <c r="C851" s="19" t="s">
        <v>69</v>
      </c>
      <c r="D851" s="67">
        <v>43160</v>
      </c>
      <c r="E851" s="60" t="s">
        <v>5534</v>
      </c>
      <c r="F851" s="60" t="s">
        <v>67</v>
      </c>
      <c r="G851" s="66" t="s">
        <v>6036</v>
      </c>
      <c r="H851" s="21"/>
      <c r="I851" s="60" t="s">
        <v>2184</v>
      </c>
      <c r="J851" s="60" t="s">
        <v>6037</v>
      </c>
      <c r="K851" s="65" t="s">
        <v>6038</v>
      </c>
      <c r="L851" s="18"/>
      <c r="M851" s="32"/>
      <c r="N851" s="32"/>
      <c r="O851" s="18"/>
      <c r="P851" s="18" t="s">
        <v>6034</v>
      </c>
      <c r="Q851" s="16"/>
      <c r="R851" s="13"/>
      <c r="S851" s="13"/>
      <c r="T851" s="15"/>
      <c r="U851" s="15"/>
      <c r="V851" s="15"/>
      <c r="W851" s="15"/>
      <c r="X851" s="15"/>
      <c r="Y851" s="15"/>
      <c r="Z851" s="13"/>
      <c r="AA851" s="13"/>
      <c r="AB851" s="13"/>
      <c r="AC851" s="14"/>
      <c r="AD851" s="14"/>
      <c r="AE851" s="13"/>
    </row>
    <row r="852" spans="1:31" s="121" customFormat="1">
      <c r="A852" s="113" t="s">
        <v>3675</v>
      </c>
      <c r="B852" s="99" t="s">
        <v>3477</v>
      </c>
      <c r="C852" s="19" t="s">
        <v>69</v>
      </c>
      <c r="D852" s="22">
        <v>38791</v>
      </c>
      <c r="E852" s="19" t="s">
        <v>54</v>
      </c>
      <c r="F852" s="19" t="s">
        <v>67</v>
      </c>
      <c r="G852" s="21" t="s">
        <v>2185</v>
      </c>
      <c r="H852" s="21"/>
      <c r="I852" s="19" t="s">
        <v>2184</v>
      </c>
      <c r="J852" s="19" t="s">
        <v>128</v>
      </c>
      <c r="K852" s="20" t="s">
        <v>2183</v>
      </c>
      <c r="L852" s="18"/>
      <c r="M852" s="32"/>
      <c r="N852" s="32"/>
      <c r="O852" s="18"/>
      <c r="P852" s="18" t="s">
        <v>8325</v>
      </c>
      <c r="Q852" s="16"/>
      <c r="R852" s="13"/>
      <c r="S852" s="13"/>
      <c r="T852" s="15"/>
      <c r="U852" s="15"/>
      <c r="V852" s="15"/>
      <c r="W852" s="15"/>
      <c r="X852" s="15"/>
      <c r="Y852" s="15"/>
      <c r="Z852" s="13"/>
      <c r="AA852" s="13"/>
      <c r="AB852" s="13"/>
      <c r="AC852" s="14"/>
      <c r="AD852" s="14"/>
      <c r="AE852" s="13"/>
    </row>
    <row r="853" spans="1:31" s="121" customFormat="1">
      <c r="A853" s="113" t="s">
        <v>3675</v>
      </c>
      <c r="B853" s="99" t="s">
        <v>8323</v>
      </c>
      <c r="C853" s="19" t="s">
        <v>69</v>
      </c>
      <c r="D853" s="67" t="s">
        <v>5628</v>
      </c>
      <c r="E853" s="60" t="s">
        <v>5534</v>
      </c>
      <c r="F853" s="60" t="s">
        <v>67</v>
      </c>
      <c r="G853" s="66" t="s">
        <v>5763</v>
      </c>
      <c r="H853" s="21"/>
      <c r="I853" s="60" t="s">
        <v>5764</v>
      </c>
      <c r="J853" s="60" t="s">
        <v>30</v>
      </c>
      <c r="K853" s="65" t="s">
        <v>5765</v>
      </c>
      <c r="L853" s="18"/>
      <c r="M853" s="32"/>
      <c r="N853" s="32"/>
      <c r="O853" s="18"/>
      <c r="P853" s="18" t="s">
        <v>84</v>
      </c>
      <c r="Q853" s="16"/>
      <c r="R853" s="13"/>
      <c r="S853" s="13"/>
      <c r="T853" s="15"/>
      <c r="U853" s="15"/>
      <c r="V853" s="15"/>
      <c r="W853" s="15"/>
      <c r="X853" s="15"/>
      <c r="Y853" s="15"/>
      <c r="Z853" s="13"/>
      <c r="AA853" s="13"/>
      <c r="AB853" s="13"/>
      <c r="AC853" s="14"/>
      <c r="AD853" s="14"/>
      <c r="AE853" s="13"/>
    </row>
    <row r="854" spans="1:31" s="121" customFormat="1">
      <c r="A854" s="113" t="s">
        <v>3675</v>
      </c>
      <c r="B854" s="99" t="s">
        <v>3477</v>
      </c>
      <c r="C854" s="19" t="s">
        <v>69</v>
      </c>
      <c r="D854" s="53">
        <v>43063</v>
      </c>
      <c r="E854" s="19" t="s">
        <v>5534</v>
      </c>
      <c r="F854" s="19" t="s">
        <v>67</v>
      </c>
      <c r="G854" s="329" t="s">
        <v>6152</v>
      </c>
      <c r="H854" s="21"/>
      <c r="I854" s="19" t="s">
        <v>6153</v>
      </c>
      <c r="J854" s="19" t="s">
        <v>30</v>
      </c>
      <c r="K854" s="20" t="s">
        <v>6154</v>
      </c>
      <c r="L854" s="18"/>
      <c r="M854" s="32"/>
      <c r="N854" s="32"/>
      <c r="O854" s="18"/>
      <c r="P854" s="18" t="s">
        <v>84</v>
      </c>
      <c r="Q854" s="16"/>
      <c r="R854" s="13"/>
      <c r="S854" s="13"/>
      <c r="T854" s="15"/>
      <c r="U854" s="15"/>
      <c r="V854" s="15"/>
      <c r="W854" s="15"/>
      <c r="X854" s="15"/>
      <c r="Y854" s="15"/>
      <c r="Z854" s="13"/>
      <c r="AA854" s="13"/>
      <c r="AB854" s="13"/>
      <c r="AC854" s="14"/>
      <c r="AD854" s="14"/>
      <c r="AE854" s="13"/>
    </row>
    <row r="855" spans="1:31" s="121" customFormat="1">
      <c r="A855" s="113" t="s">
        <v>3675</v>
      </c>
      <c r="B855" s="99" t="s">
        <v>8323</v>
      </c>
      <c r="C855" s="19" t="s">
        <v>69</v>
      </c>
      <c r="D855" s="22">
        <v>42791</v>
      </c>
      <c r="E855" s="19" t="s">
        <v>54</v>
      </c>
      <c r="F855" s="19" t="s">
        <v>67</v>
      </c>
      <c r="G855" s="21" t="s">
        <v>2049</v>
      </c>
      <c r="H855" s="21"/>
      <c r="I855" s="19" t="s">
        <v>6812</v>
      </c>
      <c r="J855" s="19" t="s">
        <v>21</v>
      </c>
      <c r="K855" s="20" t="s">
        <v>2048</v>
      </c>
      <c r="L855" s="18"/>
      <c r="M855" s="32"/>
      <c r="N855" s="32"/>
      <c r="O855" s="18"/>
      <c r="P855" s="18" t="s">
        <v>1661</v>
      </c>
      <c r="Q855" s="16"/>
      <c r="R855" s="13"/>
      <c r="S855" s="13"/>
      <c r="T855" s="15"/>
      <c r="U855" s="15"/>
      <c r="V855" s="15"/>
      <c r="W855" s="15"/>
      <c r="X855" s="15"/>
      <c r="Y855" s="15"/>
      <c r="Z855" s="13"/>
      <c r="AA855" s="13"/>
      <c r="AB855" s="13"/>
      <c r="AC855" s="14"/>
      <c r="AD855" s="14"/>
      <c r="AE855" s="13"/>
    </row>
    <row r="856" spans="1:31" s="121" customFormat="1">
      <c r="A856" s="113" t="s">
        <v>3675</v>
      </c>
      <c r="B856" s="99" t="s">
        <v>8323</v>
      </c>
      <c r="C856" s="19" t="s">
        <v>69</v>
      </c>
      <c r="D856" s="22" t="s">
        <v>2014</v>
      </c>
      <c r="E856" s="19" t="s">
        <v>1200</v>
      </c>
      <c r="F856" s="19" t="s">
        <v>67</v>
      </c>
      <c r="G856" s="21" t="s">
        <v>2029</v>
      </c>
      <c r="H856" s="21"/>
      <c r="I856" s="19" t="s">
        <v>2028</v>
      </c>
      <c r="J856" s="19" t="s">
        <v>1925</v>
      </c>
      <c r="K856" s="20" t="s">
        <v>2027</v>
      </c>
      <c r="L856" s="18"/>
      <c r="M856" s="32"/>
      <c r="N856" s="32"/>
      <c r="O856" s="18"/>
      <c r="P856" s="18" t="s">
        <v>1694</v>
      </c>
      <c r="Q856" s="16"/>
      <c r="R856" s="13"/>
      <c r="S856" s="13"/>
      <c r="T856" s="15"/>
      <c r="U856" s="15"/>
      <c r="V856" s="15"/>
      <c r="W856" s="15"/>
      <c r="X856" s="15"/>
      <c r="Y856" s="15"/>
      <c r="Z856" s="13"/>
      <c r="AA856" s="13"/>
      <c r="AB856" s="13"/>
      <c r="AC856" s="14"/>
      <c r="AD856" s="14"/>
      <c r="AE856" s="13"/>
    </row>
    <row r="857" spans="1:31" s="121" customFormat="1">
      <c r="A857" s="113" t="s">
        <v>3675</v>
      </c>
      <c r="B857" s="99" t="s">
        <v>8323</v>
      </c>
      <c r="C857" s="19" t="s">
        <v>69</v>
      </c>
      <c r="D857" s="22" t="s">
        <v>2014</v>
      </c>
      <c r="E857" s="19" t="s">
        <v>1200</v>
      </c>
      <c r="F857" s="19" t="s">
        <v>1</v>
      </c>
      <c r="G857" s="21" t="s">
        <v>2013</v>
      </c>
      <c r="H857" s="21"/>
      <c r="I857" s="19" t="s">
        <v>2012</v>
      </c>
      <c r="J857" s="19" t="s">
        <v>1925</v>
      </c>
      <c r="K857" s="20" t="s">
        <v>2011</v>
      </c>
      <c r="L857" s="18"/>
      <c r="M857" s="32"/>
      <c r="N857" s="32"/>
      <c r="O857" s="18"/>
      <c r="P857" s="18" t="s">
        <v>84</v>
      </c>
      <c r="Q857" s="16"/>
      <c r="R857" s="13"/>
      <c r="S857" s="13"/>
      <c r="T857" s="15"/>
      <c r="U857" s="15"/>
      <c r="V857" s="15"/>
      <c r="W857" s="15"/>
      <c r="X857" s="15"/>
      <c r="Y857" s="15"/>
      <c r="Z857" s="13"/>
      <c r="AA857" s="13"/>
      <c r="AB857" s="13"/>
      <c r="AC857" s="14"/>
      <c r="AD857" s="14"/>
      <c r="AE857" s="13"/>
    </row>
    <row r="858" spans="1:31" s="121" customFormat="1">
      <c r="A858" s="113" t="s">
        <v>3675</v>
      </c>
      <c r="B858" s="99" t="s">
        <v>3477</v>
      </c>
      <c r="C858" s="19" t="s">
        <v>75</v>
      </c>
      <c r="D858" s="22">
        <v>39970</v>
      </c>
      <c r="E858" s="19" t="s">
        <v>55</v>
      </c>
      <c r="F858" s="19" t="s">
        <v>67</v>
      </c>
      <c r="G858" s="21" t="s">
        <v>1915</v>
      </c>
      <c r="H858" s="21"/>
      <c r="I858" s="19" t="s">
        <v>1914</v>
      </c>
      <c r="J858" s="19" t="s">
        <v>26</v>
      </c>
      <c r="K858" s="20" t="s">
        <v>1913</v>
      </c>
      <c r="L858" s="18"/>
      <c r="M858" s="32"/>
      <c r="N858" s="32"/>
      <c r="O858" s="18"/>
      <c r="P858" s="18" t="s">
        <v>6530</v>
      </c>
      <c r="Q858" s="16"/>
      <c r="R858" s="13"/>
      <c r="S858" s="13"/>
      <c r="T858" s="15"/>
      <c r="U858" s="15"/>
      <c r="V858" s="15"/>
      <c r="W858" s="15"/>
      <c r="X858" s="15"/>
      <c r="Y858" s="15"/>
      <c r="Z858" s="13"/>
      <c r="AA858" s="13"/>
      <c r="AB858" s="13"/>
      <c r="AC858" s="14"/>
      <c r="AD858" s="14"/>
      <c r="AE858" s="13"/>
    </row>
    <row r="859" spans="1:31" s="121" customFormat="1">
      <c r="A859" s="113" t="s">
        <v>3675</v>
      </c>
      <c r="B859" s="99" t="s">
        <v>3477</v>
      </c>
      <c r="C859" s="19" t="s">
        <v>69</v>
      </c>
      <c r="D859" s="22">
        <v>41690</v>
      </c>
      <c r="E859" s="19" t="s">
        <v>54</v>
      </c>
      <c r="F859" s="19" t="s">
        <v>67</v>
      </c>
      <c r="G859" s="21" t="s">
        <v>1891</v>
      </c>
      <c r="H859" s="21"/>
      <c r="I859" s="19" t="s">
        <v>1887</v>
      </c>
      <c r="J859" s="19" t="s">
        <v>26</v>
      </c>
      <c r="K859" s="20" t="s">
        <v>1890</v>
      </c>
      <c r="L859" s="18"/>
      <c r="M859" s="32"/>
      <c r="N859" s="32"/>
      <c r="O859" s="18"/>
      <c r="P859" s="18" t="s">
        <v>84</v>
      </c>
      <c r="Q859" s="16"/>
      <c r="R859" s="13"/>
      <c r="S859" s="13"/>
      <c r="T859" s="15"/>
      <c r="U859" s="15"/>
      <c r="V859" s="15"/>
      <c r="W859" s="15"/>
      <c r="X859" s="15"/>
      <c r="Y859" s="15"/>
      <c r="Z859" s="13"/>
      <c r="AA859" s="13"/>
      <c r="AB859" s="13"/>
      <c r="AC859" s="14"/>
      <c r="AD859" s="14"/>
      <c r="AE859" s="13"/>
    </row>
    <row r="860" spans="1:31" s="121" customFormat="1">
      <c r="A860" s="113" t="s">
        <v>3675</v>
      </c>
      <c r="B860" s="99" t="s">
        <v>8323</v>
      </c>
      <c r="C860" s="19" t="s">
        <v>69</v>
      </c>
      <c r="D860" s="22">
        <v>43191</v>
      </c>
      <c r="E860" s="19" t="s">
        <v>54</v>
      </c>
      <c r="F860" s="19" t="s">
        <v>67</v>
      </c>
      <c r="G860" s="21" t="s">
        <v>6120</v>
      </c>
      <c r="H860" s="21"/>
      <c r="I860" s="19" t="s">
        <v>6121</v>
      </c>
      <c r="J860" s="19" t="s">
        <v>26</v>
      </c>
      <c r="K860" s="20" t="s">
        <v>6122</v>
      </c>
      <c r="L860" s="18"/>
      <c r="M860" s="32"/>
      <c r="N860" s="32"/>
      <c r="O860" s="18"/>
      <c r="P860" s="18" t="s">
        <v>84</v>
      </c>
      <c r="Q860" s="16"/>
      <c r="R860" s="13"/>
      <c r="S860" s="13"/>
      <c r="T860" s="15"/>
      <c r="U860" s="15"/>
      <c r="V860" s="15"/>
      <c r="W860" s="15"/>
      <c r="X860" s="15"/>
      <c r="Y860" s="15"/>
      <c r="Z860" s="13"/>
      <c r="AA860" s="13"/>
      <c r="AB860" s="13"/>
      <c r="AC860" s="14"/>
      <c r="AD860" s="14"/>
      <c r="AE860" s="13"/>
    </row>
    <row r="861" spans="1:31" s="121" customFormat="1">
      <c r="A861" s="113" t="s">
        <v>3675</v>
      </c>
      <c r="B861" s="99" t="s">
        <v>3477</v>
      </c>
      <c r="C861" s="19" t="s">
        <v>69</v>
      </c>
      <c r="D861" s="22">
        <v>42570</v>
      </c>
      <c r="E861" s="19" t="s">
        <v>54</v>
      </c>
      <c r="F861" s="19" t="s">
        <v>1</v>
      </c>
      <c r="G861" s="21" t="s">
        <v>1710</v>
      </c>
      <c r="H861" s="21"/>
      <c r="I861" s="19" t="s">
        <v>1709</v>
      </c>
      <c r="J861" s="19" t="s">
        <v>26</v>
      </c>
      <c r="K861" s="20" t="s">
        <v>1708</v>
      </c>
      <c r="L861" s="18"/>
      <c r="M861" s="32"/>
      <c r="N861" s="32"/>
      <c r="O861" s="18"/>
      <c r="P861" s="18" t="s">
        <v>84</v>
      </c>
      <c r="Q861" s="16"/>
      <c r="R861" s="13"/>
      <c r="S861" s="13"/>
      <c r="T861" s="15"/>
      <c r="U861" s="15"/>
      <c r="V861" s="15"/>
      <c r="W861" s="15"/>
      <c r="X861" s="15"/>
      <c r="Y861" s="15"/>
      <c r="Z861" s="13"/>
      <c r="AA861" s="13"/>
      <c r="AB861" s="13"/>
      <c r="AC861" s="14"/>
      <c r="AD861" s="14"/>
      <c r="AE861" s="13"/>
    </row>
    <row r="862" spans="1:31" s="121" customFormat="1">
      <c r="A862" s="113" t="s">
        <v>3675</v>
      </c>
      <c r="B862" s="99" t="s">
        <v>8323</v>
      </c>
      <c r="C862" s="19" t="s">
        <v>69</v>
      </c>
      <c r="D862" s="22">
        <v>40625</v>
      </c>
      <c r="E862" s="19" t="s">
        <v>54</v>
      </c>
      <c r="F862" s="19" t="s">
        <v>67</v>
      </c>
      <c r="G862" s="21" t="s">
        <v>8039</v>
      </c>
      <c r="H862" s="21"/>
      <c r="I862" s="19" t="s">
        <v>1638</v>
      </c>
      <c r="J862" s="19" t="s">
        <v>25</v>
      </c>
      <c r="K862" s="20" t="s">
        <v>8040</v>
      </c>
      <c r="L862" s="18"/>
      <c r="M862" s="32"/>
      <c r="N862" s="32"/>
      <c r="O862" s="18"/>
      <c r="P862" s="18" t="s">
        <v>5538</v>
      </c>
      <c r="Q862" s="16"/>
      <c r="R862" s="13"/>
      <c r="S862" s="13"/>
      <c r="T862" s="15"/>
      <c r="U862" s="15"/>
      <c r="V862" s="15"/>
      <c r="W862" s="15"/>
      <c r="X862" s="15"/>
      <c r="Y862" s="15"/>
      <c r="Z862" s="13"/>
      <c r="AA862" s="13"/>
      <c r="AB862" s="13"/>
      <c r="AC862" s="14"/>
      <c r="AD862" s="14"/>
      <c r="AE862" s="13"/>
    </row>
    <row r="863" spans="1:31" s="121" customFormat="1">
      <c r="A863" s="113" t="s">
        <v>3675</v>
      </c>
      <c r="B863" s="99" t="s">
        <v>3477</v>
      </c>
      <c r="C863" s="19" t="s">
        <v>69</v>
      </c>
      <c r="D863" s="22">
        <v>38849</v>
      </c>
      <c r="E863" s="19" t="s">
        <v>1200</v>
      </c>
      <c r="F863" s="19" t="s">
        <v>67</v>
      </c>
      <c r="G863" s="21" t="s">
        <v>1589</v>
      </c>
      <c r="H863" s="21"/>
      <c r="I863" s="19" t="s">
        <v>1588</v>
      </c>
      <c r="J863" s="19" t="s">
        <v>1525</v>
      </c>
      <c r="K863" s="20" t="s">
        <v>1587</v>
      </c>
      <c r="L863" s="18"/>
      <c r="M863" s="32"/>
      <c r="N863" s="32"/>
      <c r="O863" s="18"/>
      <c r="P863" s="18" t="s">
        <v>84</v>
      </c>
      <c r="Q863" s="16"/>
      <c r="R863" s="13"/>
      <c r="S863" s="13"/>
      <c r="T863" s="15"/>
      <c r="U863" s="15"/>
      <c r="V863" s="15"/>
      <c r="W863" s="15"/>
      <c r="X863" s="15"/>
      <c r="Y863" s="15"/>
      <c r="Z863" s="13"/>
      <c r="AA863" s="13"/>
      <c r="AB863" s="13"/>
      <c r="AC863" s="14"/>
      <c r="AD863" s="14"/>
      <c r="AE863" s="13"/>
    </row>
    <row r="864" spans="1:31" s="121" customFormat="1">
      <c r="A864" s="113" t="s">
        <v>3675</v>
      </c>
      <c r="B864" s="99" t="s">
        <v>8323</v>
      </c>
      <c r="C864" s="19" t="s">
        <v>69</v>
      </c>
      <c r="D864" s="22">
        <v>41382</v>
      </c>
      <c r="E864" s="19" t="s">
        <v>54</v>
      </c>
      <c r="F864" s="19" t="s">
        <v>67</v>
      </c>
      <c r="G864" s="21" t="s">
        <v>8041</v>
      </c>
      <c r="H864" s="21"/>
      <c r="I864" s="19" t="s">
        <v>1571</v>
      </c>
      <c r="J864" s="19" t="s">
        <v>25</v>
      </c>
      <c r="K864" s="20" t="s">
        <v>8042</v>
      </c>
      <c r="L864" s="18"/>
      <c r="M864" s="32"/>
      <c r="N864" s="32"/>
      <c r="O864" s="18"/>
      <c r="P864" s="18" t="s">
        <v>5538</v>
      </c>
      <c r="Q864" s="16"/>
      <c r="R864" s="13"/>
      <c r="S864" s="13"/>
      <c r="T864" s="15"/>
      <c r="U864" s="15"/>
      <c r="V864" s="15"/>
      <c r="W864" s="15"/>
      <c r="X864" s="15"/>
      <c r="Y864" s="15"/>
      <c r="Z864" s="13"/>
      <c r="AA864" s="13"/>
      <c r="AB864" s="13"/>
      <c r="AC864" s="14"/>
      <c r="AD864" s="14"/>
      <c r="AE864" s="13"/>
    </row>
    <row r="865" spans="1:31" s="121" customFormat="1">
      <c r="A865" s="113" t="s">
        <v>3675</v>
      </c>
      <c r="B865" s="99" t="s">
        <v>3477</v>
      </c>
      <c r="C865" s="19" t="s">
        <v>69</v>
      </c>
      <c r="D865" s="22">
        <v>40752</v>
      </c>
      <c r="E865" s="19" t="s">
        <v>54</v>
      </c>
      <c r="F865" s="19" t="s">
        <v>67</v>
      </c>
      <c r="G865" s="21" t="s">
        <v>1548</v>
      </c>
      <c r="H865" s="21"/>
      <c r="I865" s="19" t="s">
        <v>1547</v>
      </c>
      <c r="J865" s="19" t="s">
        <v>25</v>
      </c>
      <c r="K865" s="20" t="s">
        <v>1546</v>
      </c>
      <c r="L865" s="18"/>
      <c r="M865" s="32"/>
      <c r="N865" s="32"/>
      <c r="O865" s="18"/>
      <c r="P865" s="18" t="s">
        <v>1661</v>
      </c>
      <c r="Q865" s="16"/>
      <c r="R865" s="13"/>
      <c r="S865" s="13"/>
      <c r="T865" s="15"/>
      <c r="U865" s="15"/>
      <c r="V865" s="15"/>
      <c r="W865" s="15"/>
      <c r="X865" s="15"/>
      <c r="Y865" s="15"/>
      <c r="Z865" s="13"/>
      <c r="AA865" s="13"/>
      <c r="AB865" s="13"/>
      <c r="AC865" s="14"/>
      <c r="AD865" s="14"/>
      <c r="AE865" s="13"/>
    </row>
    <row r="866" spans="1:31" s="121" customFormat="1">
      <c r="A866" s="113" t="s">
        <v>3675</v>
      </c>
      <c r="B866" s="99" t="s">
        <v>8323</v>
      </c>
      <c r="C866" s="19" t="s">
        <v>69</v>
      </c>
      <c r="D866" s="67">
        <v>41392</v>
      </c>
      <c r="E866" s="60" t="s">
        <v>887</v>
      </c>
      <c r="F866" s="60" t="s">
        <v>67</v>
      </c>
      <c r="G866" s="66" t="s">
        <v>1520</v>
      </c>
      <c r="H866" s="21"/>
      <c r="I866" s="60" t="s">
        <v>1519</v>
      </c>
      <c r="J866" s="60" t="s">
        <v>1518</v>
      </c>
      <c r="K866" s="65" t="s">
        <v>1517</v>
      </c>
      <c r="L866" s="18"/>
      <c r="M866" s="32"/>
      <c r="N866" s="32"/>
      <c r="O866" s="18"/>
      <c r="P866" s="18" t="s">
        <v>84</v>
      </c>
      <c r="Q866" s="16"/>
      <c r="R866" s="13"/>
      <c r="S866" s="13"/>
      <c r="T866" s="15"/>
      <c r="U866" s="15"/>
      <c r="V866" s="15"/>
      <c r="W866" s="15"/>
      <c r="X866" s="15"/>
      <c r="Y866" s="15"/>
      <c r="Z866" s="13"/>
      <c r="AA866" s="13"/>
      <c r="AB866" s="13"/>
      <c r="AC866" s="14"/>
      <c r="AD866" s="14"/>
      <c r="AE866" s="13"/>
    </row>
    <row r="867" spans="1:31" s="121" customFormat="1">
      <c r="A867" s="113" t="s">
        <v>3675</v>
      </c>
      <c r="B867" s="99" t="s">
        <v>3477</v>
      </c>
      <c r="C867" s="19" t="s">
        <v>69</v>
      </c>
      <c r="D867" s="22">
        <v>40969</v>
      </c>
      <c r="E867" s="19" t="s">
        <v>54</v>
      </c>
      <c r="F867" s="19" t="s">
        <v>67</v>
      </c>
      <c r="G867" s="21" t="s">
        <v>1495</v>
      </c>
      <c r="H867" s="21"/>
      <c r="I867" s="19" t="s">
        <v>1494</v>
      </c>
      <c r="J867" s="19" t="s">
        <v>20</v>
      </c>
      <c r="K867" s="20" t="s">
        <v>1493</v>
      </c>
      <c r="L867" s="18"/>
      <c r="M867" s="32"/>
      <c r="N867" s="32"/>
      <c r="O867" s="18"/>
      <c r="P867" s="18" t="s">
        <v>1469</v>
      </c>
      <c r="Q867" s="16"/>
      <c r="R867" s="13"/>
      <c r="S867" s="13"/>
      <c r="T867" s="15"/>
      <c r="U867" s="15"/>
      <c r="V867" s="15"/>
      <c r="W867" s="15"/>
      <c r="X867" s="15"/>
      <c r="Y867" s="15"/>
      <c r="Z867" s="13"/>
      <c r="AA867" s="13"/>
      <c r="AB867" s="13"/>
      <c r="AC867" s="14"/>
      <c r="AD867" s="14"/>
      <c r="AE867" s="13"/>
    </row>
    <row r="868" spans="1:31" s="121" customFormat="1">
      <c r="A868" s="113" t="s">
        <v>3675</v>
      </c>
      <c r="B868" s="99" t="s">
        <v>8323</v>
      </c>
      <c r="C868" s="19" t="s">
        <v>69</v>
      </c>
      <c r="D868" s="22">
        <v>40920</v>
      </c>
      <c r="E868" s="19" t="s">
        <v>54</v>
      </c>
      <c r="F868" s="19" t="s">
        <v>67</v>
      </c>
      <c r="G868" s="21" t="s">
        <v>6514</v>
      </c>
      <c r="H868" s="21"/>
      <c r="I868" s="19" t="s">
        <v>1471</v>
      </c>
      <c r="J868" s="19" t="s">
        <v>18</v>
      </c>
      <c r="K868" s="20" t="s">
        <v>1470</v>
      </c>
      <c r="L868" s="18"/>
      <c r="M868" s="32"/>
      <c r="N868" s="32"/>
      <c r="O868" s="18"/>
      <c r="P868" s="18" t="s">
        <v>1661</v>
      </c>
      <c r="Q868" s="16"/>
      <c r="R868" s="13"/>
      <c r="S868" s="13"/>
      <c r="T868" s="15"/>
      <c r="U868" s="15"/>
      <c r="V868" s="15"/>
      <c r="W868" s="15"/>
      <c r="X868" s="15"/>
      <c r="Y868" s="15"/>
      <c r="Z868" s="13"/>
      <c r="AA868" s="13"/>
      <c r="AB868" s="13"/>
      <c r="AC868" s="14"/>
      <c r="AD868" s="14"/>
      <c r="AE868" s="13"/>
    </row>
    <row r="869" spans="1:31" s="121" customFormat="1">
      <c r="A869" s="113" t="s">
        <v>3675</v>
      </c>
      <c r="B869" s="99" t="s">
        <v>3477</v>
      </c>
      <c r="C869" s="19" t="s">
        <v>69</v>
      </c>
      <c r="D869" s="22">
        <v>42597</v>
      </c>
      <c r="E869" s="19" t="s">
        <v>54</v>
      </c>
      <c r="F869" s="19" t="s">
        <v>1</v>
      </c>
      <c r="G869" s="21" t="s">
        <v>1440</v>
      </c>
      <c r="H869" s="21"/>
      <c r="I869" s="19" t="s">
        <v>1439</v>
      </c>
      <c r="J869" s="19" t="s">
        <v>1438</v>
      </c>
      <c r="K869" s="20" t="s">
        <v>1437</v>
      </c>
      <c r="L869" s="18"/>
      <c r="M869" s="32"/>
      <c r="N869" s="32"/>
      <c r="O869" s="18"/>
      <c r="P869" s="18" t="s">
        <v>1661</v>
      </c>
      <c r="Q869" s="16"/>
      <c r="R869" s="13"/>
      <c r="S869" s="13"/>
      <c r="T869" s="15"/>
      <c r="U869" s="15"/>
      <c r="V869" s="15"/>
      <c r="W869" s="15"/>
      <c r="X869" s="15"/>
      <c r="Y869" s="15"/>
      <c r="Z869" s="13"/>
      <c r="AA869" s="13"/>
      <c r="AB869" s="13"/>
      <c r="AC869" s="14"/>
      <c r="AD869" s="14"/>
      <c r="AE869" s="13"/>
    </row>
    <row r="870" spans="1:31" s="121" customFormat="1">
      <c r="A870" s="113" t="s">
        <v>3675</v>
      </c>
      <c r="B870" s="99" t="s">
        <v>8323</v>
      </c>
      <c r="C870" s="19" t="s">
        <v>69</v>
      </c>
      <c r="D870" s="22" t="s">
        <v>880</v>
      </c>
      <c r="E870" s="19" t="s">
        <v>54</v>
      </c>
      <c r="F870" s="19" t="s">
        <v>67</v>
      </c>
      <c r="G870" s="21" t="s">
        <v>8043</v>
      </c>
      <c r="H870" s="21"/>
      <c r="I870" s="19" t="s">
        <v>1432</v>
      </c>
      <c r="J870" s="19" t="s">
        <v>1431</v>
      </c>
      <c r="K870" s="20" t="s">
        <v>5594</v>
      </c>
      <c r="L870" s="18"/>
      <c r="M870" s="32"/>
      <c r="N870" s="32"/>
      <c r="O870" s="18"/>
      <c r="P870" s="18" t="s">
        <v>5538</v>
      </c>
      <c r="Q870" s="16"/>
      <c r="R870" s="13"/>
      <c r="S870" s="13"/>
      <c r="T870" s="15"/>
      <c r="U870" s="15"/>
      <c r="V870" s="15"/>
      <c r="W870" s="15"/>
      <c r="X870" s="15"/>
      <c r="Y870" s="15"/>
      <c r="Z870" s="13"/>
      <c r="AA870" s="13"/>
      <c r="AB870" s="13"/>
      <c r="AC870" s="14"/>
      <c r="AD870" s="14"/>
      <c r="AE870" s="13"/>
    </row>
    <row r="871" spans="1:31" s="121" customFormat="1">
      <c r="A871" s="113" t="s">
        <v>3675</v>
      </c>
      <c r="B871" s="99" t="s">
        <v>3477</v>
      </c>
      <c r="C871" s="19" t="s">
        <v>69</v>
      </c>
      <c r="D871" s="22">
        <v>41913</v>
      </c>
      <c r="E871" s="19" t="s">
        <v>1200</v>
      </c>
      <c r="F871" s="19" t="s">
        <v>67</v>
      </c>
      <c r="G871" s="21" t="s">
        <v>1232</v>
      </c>
      <c r="H871" s="21"/>
      <c r="I871" s="19" t="s">
        <v>1231</v>
      </c>
      <c r="J871" s="19" t="s">
        <v>13</v>
      </c>
      <c r="K871" s="20" t="s">
        <v>1230</v>
      </c>
      <c r="L871" s="18"/>
      <c r="M871" s="32"/>
      <c r="N871" s="32"/>
      <c r="O871" s="18"/>
      <c r="P871" s="18" t="s">
        <v>1202</v>
      </c>
      <c r="Q871" s="16"/>
      <c r="R871" s="13"/>
      <c r="S871" s="13"/>
      <c r="T871" s="15"/>
      <c r="U871" s="15"/>
      <c r="V871" s="15"/>
      <c r="W871" s="15"/>
      <c r="X871" s="15"/>
      <c r="Y871" s="15"/>
      <c r="Z871" s="13"/>
      <c r="AA871" s="13"/>
      <c r="AB871" s="13"/>
      <c r="AC871" s="14"/>
      <c r="AD871" s="14"/>
      <c r="AE871" s="13"/>
    </row>
    <row r="872" spans="1:31" s="121" customFormat="1">
      <c r="A872" s="113" t="s">
        <v>3675</v>
      </c>
      <c r="B872" s="99" t="s">
        <v>8323</v>
      </c>
      <c r="C872" s="19" t="s">
        <v>69</v>
      </c>
      <c r="D872" s="22">
        <v>41936</v>
      </c>
      <c r="E872" s="19" t="s">
        <v>55</v>
      </c>
      <c r="F872" s="19" t="s">
        <v>67</v>
      </c>
      <c r="G872" s="21" t="s">
        <v>1176</v>
      </c>
      <c r="H872" s="21"/>
      <c r="I872" s="19" t="s">
        <v>1175</v>
      </c>
      <c r="J872" s="19" t="s">
        <v>11</v>
      </c>
      <c r="K872" s="20" t="s">
        <v>1174</v>
      </c>
      <c r="L872" s="18"/>
      <c r="M872" s="32"/>
      <c r="N872" s="32"/>
      <c r="O872" s="18"/>
      <c r="P872" s="18" t="s">
        <v>926</v>
      </c>
      <c r="Q872" s="16"/>
      <c r="R872" s="13"/>
      <c r="S872" s="13"/>
      <c r="T872" s="15"/>
      <c r="U872" s="15"/>
      <c r="V872" s="15"/>
      <c r="W872" s="15"/>
      <c r="X872" s="15"/>
      <c r="Y872" s="15"/>
      <c r="Z872" s="13"/>
      <c r="AA872" s="13"/>
      <c r="AB872" s="13"/>
      <c r="AC872" s="14"/>
      <c r="AD872" s="14"/>
      <c r="AE872" s="13"/>
    </row>
    <row r="873" spans="1:31" s="121" customFormat="1">
      <c r="A873" s="113" t="s">
        <v>3675</v>
      </c>
      <c r="B873" s="99" t="s">
        <v>8323</v>
      </c>
      <c r="C873" s="19" t="s">
        <v>69</v>
      </c>
      <c r="D873" s="22">
        <v>40487</v>
      </c>
      <c r="E873" s="19" t="s">
        <v>8216</v>
      </c>
      <c r="F873" s="19" t="s">
        <v>67</v>
      </c>
      <c r="G873" s="21" t="s">
        <v>1116</v>
      </c>
      <c r="H873" s="21"/>
      <c r="I873" s="19" t="s">
        <v>1115</v>
      </c>
      <c r="J873" s="19" t="s">
        <v>11</v>
      </c>
      <c r="K873" s="20" t="s">
        <v>1114</v>
      </c>
      <c r="L873" s="18"/>
      <c r="M873" s="32"/>
      <c r="N873" s="32"/>
      <c r="O873" s="18"/>
      <c r="P873" s="18" t="s">
        <v>926</v>
      </c>
      <c r="Q873" s="16"/>
      <c r="R873" s="13"/>
      <c r="S873" s="13"/>
      <c r="T873" s="15"/>
      <c r="U873" s="15"/>
      <c r="V873" s="15"/>
      <c r="W873" s="15"/>
      <c r="X873" s="15"/>
      <c r="Y873" s="15"/>
      <c r="Z873" s="13"/>
      <c r="AA873" s="13"/>
      <c r="AB873" s="13"/>
      <c r="AC873" s="14"/>
      <c r="AD873" s="14"/>
      <c r="AE873" s="13"/>
    </row>
    <row r="874" spans="1:31" s="121" customFormat="1">
      <c r="A874" s="113" t="s">
        <v>3675</v>
      </c>
      <c r="B874" s="99" t="s">
        <v>3477</v>
      </c>
      <c r="C874" s="19" t="s">
        <v>69</v>
      </c>
      <c r="D874" s="67">
        <v>42855</v>
      </c>
      <c r="E874" s="19" t="s">
        <v>8214</v>
      </c>
      <c r="F874" s="60" t="s">
        <v>67</v>
      </c>
      <c r="G874" s="66" t="s">
        <v>5633</v>
      </c>
      <c r="H874" s="21"/>
      <c r="I874" s="60" t="s">
        <v>5634</v>
      </c>
      <c r="J874" s="60" t="s">
        <v>5635</v>
      </c>
      <c r="K874" s="65" t="s">
        <v>5636</v>
      </c>
      <c r="L874" s="18"/>
      <c r="M874" s="32"/>
      <c r="N874" s="32"/>
      <c r="O874" s="18"/>
      <c r="P874" s="63" t="s">
        <v>5637</v>
      </c>
      <c r="Q874" s="16"/>
      <c r="R874" s="13"/>
      <c r="S874" s="13"/>
      <c r="T874" s="15"/>
      <c r="U874" s="15"/>
      <c r="V874" s="15"/>
      <c r="W874" s="15"/>
      <c r="X874" s="15"/>
      <c r="Y874" s="15"/>
      <c r="Z874" s="13"/>
      <c r="AA874" s="13"/>
      <c r="AB874" s="13"/>
      <c r="AC874" s="14"/>
      <c r="AD874" s="14"/>
      <c r="AE874" s="13"/>
    </row>
    <row r="875" spans="1:31" s="121" customFormat="1">
      <c r="A875" s="113" t="s">
        <v>3675</v>
      </c>
      <c r="B875" s="99" t="s">
        <v>8323</v>
      </c>
      <c r="C875" s="19" t="s">
        <v>69</v>
      </c>
      <c r="D875" s="22">
        <v>42880</v>
      </c>
      <c r="E875" s="19" t="s">
        <v>55</v>
      </c>
      <c r="F875" s="60" t="s">
        <v>67</v>
      </c>
      <c r="G875" s="21" t="s">
        <v>8488</v>
      </c>
      <c r="H875" s="21"/>
      <c r="I875" s="19" t="s">
        <v>8489</v>
      </c>
      <c r="J875" s="19" t="s">
        <v>9</v>
      </c>
      <c r="K875" s="20" t="s">
        <v>8490</v>
      </c>
      <c r="L875" s="18"/>
      <c r="M875" s="32"/>
      <c r="N875" s="32"/>
      <c r="O875" s="18"/>
      <c r="P875" s="18" t="s">
        <v>84</v>
      </c>
      <c r="Q875" s="16"/>
      <c r="R875" s="13"/>
      <c r="S875" s="13"/>
      <c r="T875" s="15"/>
      <c r="U875" s="15"/>
      <c r="V875" s="15"/>
      <c r="W875" s="15"/>
      <c r="X875" s="15"/>
      <c r="Y875" s="15"/>
      <c r="Z875" s="13"/>
      <c r="AA875" s="13"/>
      <c r="AB875" s="13"/>
      <c r="AC875" s="14"/>
      <c r="AD875" s="14"/>
      <c r="AE875" s="13"/>
    </row>
    <row r="876" spans="1:31" s="121" customFormat="1">
      <c r="A876" s="113" t="s">
        <v>3675</v>
      </c>
      <c r="B876" s="99" t="s">
        <v>3477</v>
      </c>
      <c r="C876" s="19" t="s">
        <v>69</v>
      </c>
      <c r="D876" s="22" t="s">
        <v>880</v>
      </c>
      <c r="E876" s="19" t="s">
        <v>55</v>
      </c>
      <c r="F876" s="60" t="s">
        <v>67</v>
      </c>
      <c r="G876" s="21" t="s">
        <v>8529</v>
      </c>
      <c r="H876" s="21"/>
      <c r="I876" s="19" t="s">
        <v>2488</v>
      </c>
      <c r="J876" s="60" t="s">
        <v>42</v>
      </c>
      <c r="K876" s="20" t="s">
        <v>5647</v>
      </c>
      <c r="L876" s="18"/>
      <c r="M876" s="32"/>
      <c r="N876" s="32"/>
      <c r="O876" s="18"/>
      <c r="P876" s="18" t="s">
        <v>84</v>
      </c>
      <c r="Q876" s="16"/>
      <c r="R876" s="13"/>
      <c r="S876" s="13"/>
      <c r="T876" s="15"/>
      <c r="U876" s="15"/>
      <c r="V876" s="15"/>
      <c r="W876" s="15"/>
      <c r="X876" s="15"/>
      <c r="Y876" s="15"/>
      <c r="Z876" s="13"/>
      <c r="AA876" s="13"/>
      <c r="AB876" s="13"/>
      <c r="AC876" s="14"/>
      <c r="AD876" s="14"/>
      <c r="AE876" s="13"/>
    </row>
    <row r="877" spans="1:31" s="121" customFormat="1">
      <c r="A877" s="113" t="s">
        <v>3675</v>
      </c>
      <c r="B877" s="99" t="s">
        <v>3477</v>
      </c>
      <c r="C877" s="19" t="s">
        <v>69</v>
      </c>
      <c r="D877" s="22" t="s">
        <v>880</v>
      </c>
      <c r="E877" s="19" t="s">
        <v>8537</v>
      </c>
      <c r="F877" s="60" t="s">
        <v>67</v>
      </c>
      <c r="G877" s="21" t="s">
        <v>8538</v>
      </c>
      <c r="H877" s="21"/>
      <c r="I877" s="19" t="s">
        <v>2671</v>
      </c>
      <c r="J877" s="60" t="s">
        <v>232</v>
      </c>
      <c r="K877" s="20" t="s">
        <v>7629</v>
      </c>
      <c r="L877" s="18"/>
      <c r="M877" s="32"/>
      <c r="N877" s="32"/>
      <c r="O877" s="18"/>
      <c r="P877" s="18"/>
      <c r="Q877" s="16"/>
      <c r="R877" s="13"/>
      <c r="S877" s="13"/>
      <c r="T877" s="15"/>
      <c r="U877" s="15"/>
      <c r="V877" s="15"/>
      <c r="W877" s="15"/>
      <c r="X877" s="15"/>
      <c r="Y877" s="15"/>
      <c r="Z877" s="13"/>
      <c r="AA877" s="13"/>
      <c r="AB877" s="13"/>
      <c r="AC877" s="14"/>
      <c r="AD877" s="14"/>
      <c r="AE877" s="13"/>
    </row>
    <row r="878" spans="1:31" s="121" customFormat="1">
      <c r="A878" s="113" t="s">
        <v>3675</v>
      </c>
      <c r="B878" s="99" t="s">
        <v>3477</v>
      </c>
      <c r="C878" s="19" t="s">
        <v>8541</v>
      </c>
      <c r="D878" s="22">
        <v>39141</v>
      </c>
      <c r="E878" s="19" t="s">
        <v>55</v>
      </c>
      <c r="F878" s="60" t="s">
        <v>67</v>
      </c>
      <c r="G878" s="21" t="s">
        <v>8539</v>
      </c>
      <c r="H878" s="21"/>
      <c r="I878" s="19" t="s">
        <v>2773</v>
      </c>
      <c r="J878" s="60" t="s">
        <v>232</v>
      </c>
      <c r="K878" s="20" t="s">
        <v>8540</v>
      </c>
      <c r="L878" s="18"/>
      <c r="M878" s="32"/>
      <c r="N878" s="32"/>
      <c r="O878" s="18"/>
      <c r="P878" s="18"/>
      <c r="Q878" s="16"/>
      <c r="R878" s="13"/>
      <c r="S878" s="13"/>
      <c r="T878" s="15"/>
      <c r="U878" s="15"/>
      <c r="V878" s="15"/>
      <c r="W878" s="15"/>
      <c r="X878" s="15"/>
      <c r="Y878" s="15"/>
      <c r="Z878" s="13"/>
      <c r="AA878" s="13"/>
      <c r="AB878" s="13"/>
      <c r="AC878" s="14"/>
      <c r="AD878" s="14"/>
      <c r="AE878" s="13"/>
    </row>
    <row r="879" spans="1:31" s="121" customFormat="1">
      <c r="A879" s="113"/>
      <c r="B879" s="99" t="s">
        <v>8323</v>
      </c>
      <c r="C879" s="19" t="s">
        <v>69</v>
      </c>
      <c r="D879" s="22" t="s">
        <v>1989</v>
      </c>
      <c r="E879" s="19" t="s">
        <v>54</v>
      </c>
      <c r="F879" s="60" t="s">
        <v>67</v>
      </c>
      <c r="G879" s="21" t="s">
        <v>8547</v>
      </c>
      <c r="H879" s="21"/>
      <c r="I879" s="19" t="s">
        <v>1988</v>
      </c>
      <c r="J879" s="19" t="s">
        <v>1925</v>
      </c>
      <c r="K879" s="20" t="s">
        <v>8548</v>
      </c>
      <c r="L879" s="18"/>
      <c r="M879" s="32"/>
      <c r="N879" s="32"/>
      <c r="O879" s="18"/>
      <c r="P879" s="18" t="s">
        <v>8549</v>
      </c>
      <c r="Q879" s="16"/>
      <c r="R879" s="13"/>
      <c r="S879" s="13"/>
      <c r="T879" s="15"/>
      <c r="U879" s="15"/>
      <c r="V879" s="15"/>
      <c r="W879" s="15"/>
      <c r="X879" s="15"/>
      <c r="Y879" s="15"/>
      <c r="Z879" s="13"/>
      <c r="AA879" s="13"/>
      <c r="AB879" s="13"/>
      <c r="AC879" s="14"/>
      <c r="AD879" s="14"/>
      <c r="AE879" s="13"/>
    </row>
    <row r="880" spans="1:31" s="121" customFormat="1">
      <c r="A880" s="113"/>
      <c r="B880" s="99" t="s">
        <v>3477</v>
      </c>
      <c r="C880" s="19"/>
      <c r="D880" s="22"/>
      <c r="E880" s="19" t="s">
        <v>55</v>
      </c>
      <c r="F880" s="60" t="s">
        <v>67</v>
      </c>
      <c r="G880" s="21" t="s">
        <v>7586</v>
      </c>
      <c r="H880" s="21"/>
      <c r="I880" s="19" t="s">
        <v>2770</v>
      </c>
      <c r="J880" s="60" t="s">
        <v>232</v>
      </c>
      <c r="K880" s="20" t="s">
        <v>7587</v>
      </c>
      <c r="L880" s="18"/>
      <c r="M880" s="32"/>
      <c r="N880" s="32"/>
      <c r="O880" s="18"/>
      <c r="P880" s="18" t="s">
        <v>84</v>
      </c>
      <c r="Q880" s="16"/>
      <c r="R880" s="13"/>
      <c r="S880" s="13"/>
      <c r="T880" s="15"/>
      <c r="U880" s="15"/>
      <c r="V880" s="15"/>
      <c r="W880" s="15"/>
      <c r="X880" s="15"/>
      <c r="Y880" s="15"/>
      <c r="Z880" s="13"/>
      <c r="AA880" s="13"/>
      <c r="AB880" s="13"/>
      <c r="AC880" s="14"/>
      <c r="AD880" s="14"/>
      <c r="AE880" s="13"/>
    </row>
    <row r="881" spans="1:31" s="121" customFormat="1">
      <c r="A881" s="113" t="s">
        <v>3675</v>
      </c>
      <c r="B881" s="99" t="s">
        <v>3477</v>
      </c>
      <c r="C881" s="19" t="s">
        <v>69</v>
      </c>
      <c r="D881" s="22"/>
      <c r="E881" s="19" t="s">
        <v>8537</v>
      </c>
      <c r="F881" s="60" t="s">
        <v>67</v>
      </c>
      <c r="G881" s="21" t="s">
        <v>8582</v>
      </c>
      <c r="H881" s="21"/>
      <c r="I881" s="19" t="s">
        <v>2620</v>
      </c>
      <c r="J881" s="60" t="s">
        <v>42</v>
      </c>
      <c r="K881" s="20" t="s">
        <v>8583</v>
      </c>
      <c r="L881" s="18"/>
      <c r="M881" s="32"/>
      <c r="N881" s="32"/>
      <c r="O881" s="18"/>
      <c r="P881" s="18"/>
      <c r="Q881" s="16"/>
      <c r="R881" s="13"/>
      <c r="S881" s="13"/>
      <c r="T881" s="15"/>
      <c r="U881" s="15"/>
      <c r="V881" s="15"/>
      <c r="W881" s="15"/>
      <c r="X881" s="15"/>
      <c r="Y881" s="15"/>
      <c r="Z881" s="13"/>
      <c r="AA881" s="13"/>
      <c r="AB881" s="13"/>
      <c r="AC881" s="14"/>
      <c r="AD881" s="14"/>
      <c r="AE881" s="13"/>
    </row>
    <row r="882" spans="1:31" s="121" customFormat="1">
      <c r="A882" s="113" t="s">
        <v>3675</v>
      </c>
      <c r="B882" s="99" t="s">
        <v>3477</v>
      </c>
      <c r="C882" s="19" t="s">
        <v>69</v>
      </c>
      <c r="D882" s="22">
        <v>42916</v>
      </c>
      <c r="E882" s="19" t="s">
        <v>8678</v>
      </c>
      <c r="F882" s="60" t="s">
        <v>67</v>
      </c>
      <c r="G882" s="21" t="s">
        <v>8676</v>
      </c>
      <c r="H882" s="21"/>
      <c r="I882" s="19" t="s">
        <v>3538</v>
      </c>
      <c r="J882" s="60" t="s">
        <v>48</v>
      </c>
      <c r="K882" s="20" t="s">
        <v>8677</v>
      </c>
      <c r="L882" s="18"/>
      <c r="M882" s="32"/>
      <c r="N882" s="32"/>
      <c r="O882" s="18"/>
      <c r="P882" s="18"/>
      <c r="Q882" s="16"/>
      <c r="R882" s="13"/>
      <c r="S882" s="13"/>
      <c r="T882" s="15"/>
      <c r="U882" s="15"/>
      <c r="V882" s="15"/>
      <c r="W882" s="15"/>
      <c r="X882" s="15"/>
      <c r="Y882" s="15"/>
      <c r="Z882" s="13"/>
      <c r="AA882" s="13"/>
      <c r="AB882" s="13"/>
      <c r="AC882" s="14"/>
      <c r="AD882" s="14"/>
      <c r="AE882" s="13"/>
    </row>
    <row r="883" spans="1:31" s="121" customFormat="1">
      <c r="A883" s="113"/>
      <c r="B883" s="99" t="s">
        <v>3477</v>
      </c>
      <c r="C883" s="19"/>
      <c r="D883" s="22">
        <v>41751</v>
      </c>
      <c r="E883" s="19" t="s">
        <v>8678</v>
      </c>
      <c r="F883" s="60" t="s">
        <v>8680</v>
      </c>
      <c r="G883" s="21" t="s">
        <v>8679</v>
      </c>
      <c r="H883" s="21"/>
      <c r="I883" s="19" t="s">
        <v>2799</v>
      </c>
      <c r="J883" s="60" t="s">
        <v>232</v>
      </c>
      <c r="K883" s="20" t="s">
        <v>2801</v>
      </c>
      <c r="L883" s="18"/>
      <c r="M883" s="32"/>
      <c r="N883" s="32"/>
      <c r="O883" s="18"/>
      <c r="P883" s="18" t="s">
        <v>1661</v>
      </c>
      <c r="Q883" s="16"/>
      <c r="R883" s="13"/>
      <c r="S883" s="13"/>
      <c r="T883" s="15"/>
      <c r="U883" s="15"/>
      <c r="V883" s="15"/>
      <c r="W883" s="15"/>
      <c r="X883" s="15"/>
      <c r="Y883" s="15"/>
      <c r="Z883" s="13"/>
      <c r="AA883" s="13"/>
      <c r="AB883" s="13"/>
      <c r="AC883" s="14"/>
      <c r="AD883" s="14"/>
      <c r="AE883" s="13"/>
    </row>
    <row r="884" spans="1:31" s="121" customFormat="1">
      <c r="A884" s="113" t="s">
        <v>3675</v>
      </c>
      <c r="B884" s="99" t="s">
        <v>8323</v>
      </c>
      <c r="C884" s="19" t="s">
        <v>69</v>
      </c>
      <c r="D884" s="22">
        <v>40753</v>
      </c>
      <c r="E884" s="19" t="s">
        <v>8678</v>
      </c>
      <c r="F884" s="60" t="s">
        <v>67</v>
      </c>
      <c r="G884" s="21" t="s">
        <v>8681</v>
      </c>
      <c r="H884" s="21"/>
      <c r="I884" s="19"/>
      <c r="J884" s="60" t="s">
        <v>26</v>
      </c>
      <c r="K884" s="20" t="s">
        <v>1881</v>
      </c>
      <c r="L884" s="18"/>
      <c r="M884" s="32"/>
      <c r="N884" s="32"/>
      <c r="O884" s="18"/>
      <c r="P884" s="18" t="s">
        <v>1661</v>
      </c>
      <c r="Q884" s="16"/>
      <c r="R884" s="13"/>
      <c r="S884" s="13"/>
      <c r="T884" s="15"/>
      <c r="U884" s="15"/>
      <c r="V884" s="15"/>
      <c r="W884" s="15"/>
      <c r="X884" s="15"/>
      <c r="Y884" s="15"/>
      <c r="Z884" s="13"/>
      <c r="AA884" s="13"/>
      <c r="AB884" s="13"/>
      <c r="AC884" s="14"/>
      <c r="AD884" s="14"/>
      <c r="AE884" s="13"/>
    </row>
    <row r="885" spans="1:31" s="121" customFormat="1">
      <c r="A885" s="113" t="s">
        <v>3675</v>
      </c>
      <c r="B885" s="99" t="s">
        <v>8323</v>
      </c>
      <c r="C885" s="19" t="s">
        <v>69</v>
      </c>
      <c r="D885" s="22">
        <v>42095</v>
      </c>
      <c r="E885" s="19" t="s">
        <v>8678</v>
      </c>
      <c r="F885" s="60" t="s">
        <v>67</v>
      </c>
      <c r="G885" s="21" t="s">
        <v>6173</v>
      </c>
      <c r="H885" s="21"/>
      <c r="I885" s="19"/>
      <c r="J885" s="60" t="s">
        <v>26</v>
      </c>
      <c r="K885" s="20" t="s">
        <v>1875</v>
      </c>
      <c r="L885" s="18"/>
      <c r="M885" s="32"/>
      <c r="N885" s="32"/>
      <c r="O885" s="18"/>
      <c r="P885" s="18" t="s">
        <v>1661</v>
      </c>
      <c r="Q885" s="16"/>
      <c r="R885" s="13"/>
      <c r="S885" s="13"/>
      <c r="T885" s="15"/>
      <c r="U885" s="15"/>
      <c r="V885" s="15"/>
      <c r="W885" s="15"/>
      <c r="X885" s="15"/>
      <c r="Y885" s="15"/>
      <c r="Z885" s="13"/>
      <c r="AA885" s="13"/>
      <c r="AB885" s="13"/>
      <c r="AC885" s="14"/>
      <c r="AD885" s="14"/>
      <c r="AE885" s="13"/>
    </row>
    <row r="886" spans="1:31" s="121" customFormat="1">
      <c r="A886" s="113" t="s">
        <v>3675</v>
      </c>
      <c r="B886" s="99" t="s">
        <v>8323</v>
      </c>
      <c r="C886" s="19" t="s">
        <v>69</v>
      </c>
      <c r="D886" s="22">
        <v>40976</v>
      </c>
      <c r="E886" s="19" t="s">
        <v>8678</v>
      </c>
      <c r="F886" s="60" t="s">
        <v>67</v>
      </c>
      <c r="G886" s="21" t="s">
        <v>8682</v>
      </c>
      <c r="H886" s="21"/>
      <c r="I886" s="19"/>
      <c r="J886" s="60" t="s">
        <v>26</v>
      </c>
      <c r="K886" s="20" t="s">
        <v>8683</v>
      </c>
      <c r="L886" s="18"/>
      <c r="M886" s="32"/>
      <c r="N886" s="32"/>
      <c r="O886" s="18"/>
      <c r="P886" s="18" t="s">
        <v>1661</v>
      </c>
      <c r="Q886" s="16"/>
      <c r="R886" s="13"/>
      <c r="S886" s="13"/>
      <c r="T886" s="15"/>
      <c r="U886" s="15"/>
      <c r="V886" s="15"/>
      <c r="W886" s="15"/>
      <c r="X886" s="15"/>
      <c r="Y886" s="15"/>
      <c r="Z886" s="13"/>
      <c r="AA886" s="13"/>
      <c r="AB886" s="13"/>
      <c r="AC886" s="14"/>
      <c r="AD886" s="14"/>
      <c r="AE886" s="13"/>
    </row>
    <row r="887" spans="1:31" s="121" customFormat="1">
      <c r="A887" s="113"/>
      <c r="B887" s="99" t="s">
        <v>8323</v>
      </c>
      <c r="C887" s="19"/>
      <c r="D887" s="22">
        <v>41717</v>
      </c>
      <c r="E887" s="19" t="s">
        <v>8678</v>
      </c>
      <c r="F887" s="60" t="s">
        <v>8680</v>
      </c>
      <c r="G887" s="21" t="s">
        <v>1729</v>
      </c>
      <c r="H887" s="21"/>
      <c r="I887" s="19" t="s">
        <v>1728</v>
      </c>
      <c r="J887" s="60" t="s">
        <v>26</v>
      </c>
      <c r="K887" s="20" t="s">
        <v>8684</v>
      </c>
      <c r="L887" s="18"/>
      <c r="M887" s="32"/>
      <c r="N887" s="32"/>
      <c r="O887" s="18"/>
      <c r="P887" s="18" t="s">
        <v>1661</v>
      </c>
      <c r="Q887" s="16"/>
      <c r="R887" s="13"/>
      <c r="S887" s="13"/>
      <c r="T887" s="15"/>
      <c r="U887" s="15"/>
      <c r="V887" s="15"/>
      <c r="W887" s="15"/>
      <c r="X887" s="15"/>
      <c r="Y887" s="15"/>
      <c r="Z887" s="13"/>
      <c r="AA887" s="13"/>
      <c r="AB887" s="13"/>
      <c r="AC887" s="14"/>
      <c r="AD887" s="14"/>
      <c r="AE887" s="13"/>
    </row>
    <row r="888" spans="1:31" s="121" customFormat="1">
      <c r="A888" s="113" t="s">
        <v>3675</v>
      </c>
      <c r="B888" s="99" t="s">
        <v>8323</v>
      </c>
      <c r="C888" s="19" t="s">
        <v>69</v>
      </c>
      <c r="D888" s="22">
        <v>40001</v>
      </c>
      <c r="E888" s="19" t="s">
        <v>8678</v>
      </c>
      <c r="F888" s="60" t="s">
        <v>67</v>
      </c>
      <c r="G888" s="21" t="s">
        <v>6697</v>
      </c>
      <c r="H888" s="21"/>
      <c r="I888" s="19"/>
      <c r="J888" s="19" t="s">
        <v>26</v>
      </c>
      <c r="K888" s="20" t="s">
        <v>1662</v>
      </c>
      <c r="L888" s="18"/>
      <c r="M888" s="32"/>
      <c r="N888" s="32"/>
      <c r="O888" s="18"/>
      <c r="P888" s="18" t="s">
        <v>1661</v>
      </c>
      <c r="Q888" s="16"/>
      <c r="R888" s="13"/>
      <c r="S888" s="13"/>
      <c r="T888" s="15"/>
      <c r="U888" s="15"/>
      <c r="V888" s="15"/>
      <c r="W888" s="15"/>
      <c r="X888" s="15"/>
      <c r="Y888" s="15"/>
      <c r="Z888" s="13"/>
      <c r="AA888" s="13"/>
      <c r="AB888" s="13"/>
      <c r="AC888" s="14"/>
      <c r="AD888" s="14"/>
      <c r="AE888" s="13"/>
    </row>
    <row r="889" spans="1:31" s="121" customFormat="1">
      <c r="A889" s="113" t="s">
        <v>3675</v>
      </c>
      <c r="B889" s="99" t="s">
        <v>3477</v>
      </c>
      <c r="C889" s="19" t="s">
        <v>69</v>
      </c>
      <c r="D889" s="22">
        <v>38808</v>
      </c>
      <c r="E889" s="19" t="s">
        <v>55</v>
      </c>
      <c r="F889" s="60" t="s">
        <v>67</v>
      </c>
      <c r="G889" s="21" t="s">
        <v>8686</v>
      </c>
      <c r="H889" s="21"/>
      <c r="I889" s="19" t="s">
        <v>2791</v>
      </c>
      <c r="J889" s="60" t="s">
        <v>232</v>
      </c>
      <c r="K889" s="20" t="s">
        <v>8687</v>
      </c>
      <c r="L889" s="18"/>
      <c r="M889" s="32"/>
      <c r="N889" s="32"/>
      <c r="O889" s="18"/>
      <c r="P889" s="18"/>
      <c r="Q889" s="16"/>
      <c r="R889" s="13"/>
      <c r="S889" s="13"/>
      <c r="T889" s="15"/>
      <c r="U889" s="15"/>
      <c r="V889" s="15"/>
      <c r="W889" s="15"/>
      <c r="X889" s="15"/>
      <c r="Y889" s="15"/>
      <c r="Z889" s="13"/>
      <c r="AA889" s="13"/>
      <c r="AB889" s="13"/>
      <c r="AC889" s="14"/>
      <c r="AD889" s="14"/>
      <c r="AE889" s="13"/>
    </row>
    <row r="890" spans="1:31" s="121" customFormat="1">
      <c r="A890" s="113" t="s">
        <v>3675</v>
      </c>
      <c r="B890" s="99" t="s">
        <v>8323</v>
      </c>
      <c r="C890" s="19" t="s">
        <v>69</v>
      </c>
      <c r="D890" s="22" t="s">
        <v>880</v>
      </c>
      <c r="E890" s="19" t="s">
        <v>8537</v>
      </c>
      <c r="F890" s="60" t="s">
        <v>67</v>
      </c>
      <c r="G890" s="21" t="s">
        <v>8688</v>
      </c>
      <c r="H890" s="21"/>
      <c r="I890" s="19" t="s">
        <v>3136</v>
      </c>
      <c r="J890" s="60" t="s">
        <v>38</v>
      </c>
      <c r="K890" s="121" t="s">
        <v>7360</v>
      </c>
      <c r="L890" s="18"/>
      <c r="M890" s="32"/>
      <c r="N890" s="32"/>
      <c r="O890" s="18"/>
      <c r="P890" s="18"/>
      <c r="Q890" s="16"/>
      <c r="R890" s="13"/>
      <c r="S890" s="13"/>
      <c r="T890" s="15"/>
      <c r="U890" s="15"/>
      <c r="V890" s="15"/>
      <c r="W890" s="15"/>
      <c r="X890" s="15"/>
      <c r="Y890" s="15"/>
      <c r="Z890" s="13"/>
      <c r="AA890" s="13"/>
      <c r="AB890" s="13"/>
      <c r="AC890" s="14"/>
      <c r="AD890" s="14"/>
      <c r="AE890" s="13"/>
    </row>
    <row r="891" spans="1:31" s="121" customFormat="1">
      <c r="A891" s="113" t="s">
        <v>3675</v>
      </c>
      <c r="B891" s="99" t="s">
        <v>8323</v>
      </c>
      <c r="C891" s="19" t="s">
        <v>69</v>
      </c>
      <c r="D891" s="22">
        <v>43769</v>
      </c>
      <c r="E891" s="19" t="s">
        <v>55</v>
      </c>
      <c r="F891" s="60" t="s">
        <v>67</v>
      </c>
      <c r="G891" s="21" t="s">
        <v>7601</v>
      </c>
      <c r="H891" s="21"/>
      <c r="I891" s="19" t="s">
        <v>5717</v>
      </c>
      <c r="J891" s="60" t="s">
        <v>232</v>
      </c>
      <c r="K891" s="20" t="s">
        <v>6945</v>
      </c>
      <c r="L891" s="18"/>
      <c r="M891" s="32"/>
      <c r="N891" s="32"/>
      <c r="O891" s="18"/>
      <c r="P891" s="18" t="s">
        <v>1860</v>
      </c>
      <c r="Q891" s="16"/>
      <c r="R891" s="13"/>
      <c r="S891" s="13"/>
      <c r="T891" s="15"/>
      <c r="U891" s="15"/>
      <c r="V891" s="15"/>
      <c r="W891" s="15"/>
      <c r="X891" s="15"/>
      <c r="Y891" s="15"/>
      <c r="Z891" s="13"/>
      <c r="AA891" s="13"/>
      <c r="AB891" s="13"/>
      <c r="AC891" s="14"/>
      <c r="AD891" s="14"/>
      <c r="AE891" s="13"/>
    </row>
    <row r="892" spans="1:31" s="121" customFormat="1">
      <c r="A892" s="113" t="s">
        <v>3675</v>
      </c>
      <c r="B892" s="99" t="s">
        <v>8323</v>
      </c>
      <c r="C892" s="19" t="s">
        <v>69</v>
      </c>
      <c r="D892" s="22">
        <v>43511</v>
      </c>
      <c r="E892" s="19" t="s">
        <v>8214</v>
      </c>
      <c r="F892" s="60" t="s">
        <v>67</v>
      </c>
      <c r="G892" s="21" t="s">
        <v>8689</v>
      </c>
      <c r="H892" s="21"/>
      <c r="I892" s="19" t="s">
        <v>2699</v>
      </c>
      <c r="J892" s="60" t="s">
        <v>232</v>
      </c>
      <c r="K892" s="20" t="s">
        <v>7623</v>
      </c>
      <c r="L892" s="18"/>
      <c r="M892" s="32"/>
      <c r="N892" s="32"/>
      <c r="O892" s="18"/>
      <c r="P892" s="18" t="s">
        <v>8690</v>
      </c>
      <c r="Q892" s="16"/>
      <c r="R892" s="13"/>
      <c r="S892" s="13"/>
      <c r="T892" s="15"/>
      <c r="U892" s="15"/>
      <c r="V892" s="15"/>
      <c r="W892" s="15"/>
      <c r="X892" s="15"/>
      <c r="Y892" s="15"/>
      <c r="Z892" s="13"/>
      <c r="AA892" s="13"/>
      <c r="AB892" s="13"/>
      <c r="AC892" s="14"/>
      <c r="AD892" s="14"/>
      <c r="AE892" s="13"/>
    </row>
    <row r="893" spans="1:31" s="121" customFormat="1">
      <c r="A893" s="113" t="s">
        <v>3675</v>
      </c>
      <c r="B893" s="99" t="s">
        <v>3477</v>
      </c>
      <c r="C893" s="19" t="s">
        <v>69</v>
      </c>
      <c r="D893" s="22">
        <v>38791</v>
      </c>
      <c r="E893" s="19" t="s">
        <v>8703</v>
      </c>
      <c r="F893" s="60" t="s">
        <v>67</v>
      </c>
      <c r="G893" s="21" t="s">
        <v>8702</v>
      </c>
      <c r="H893" s="21"/>
      <c r="I893" s="19" t="s">
        <v>3402</v>
      </c>
      <c r="J893" s="60" t="s">
        <v>50</v>
      </c>
      <c r="K893" s="20" t="s">
        <v>8704</v>
      </c>
      <c r="L893" s="18"/>
      <c r="M893" s="32"/>
      <c r="N893" s="32"/>
      <c r="O893" s="18"/>
      <c r="P893" s="18" t="s">
        <v>8705</v>
      </c>
      <c r="Q893" s="16"/>
      <c r="R893" s="13"/>
      <c r="S893" s="13"/>
      <c r="T893" s="15"/>
      <c r="U893" s="15"/>
      <c r="V893" s="15"/>
      <c r="W893" s="15"/>
      <c r="X893" s="15"/>
      <c r="Y893" s="15"/>
      <c r="Z893" s="13"/>
      <c r="AA893" s="13"/>
      <c r="AB893" s="13"/>
      <c r="AC893" s="14"/>
      <c r="AD893" s="14"/>
      <c r="AE893" s="13"/>
    </row>
    <row r="894" spans="1:31" s="121" customFormat="1">
      <c r="A894" s="113"/>
      <c r="B894" s="99" t="s">
        <v>3477</v>
      </c>
      <c r="C894" s="19"/>
      <c r="D894" s="22">
        <v>42088</v>
      </c>
      <c r="E894" s="19" t="s">
        <v>8703</v>
      </c>
      <c r="F894" s="60" t="s">
        <v>67</v>
      </c>
      <c r="G894" s="21" t="s">
        <v>7160</v>
      </c>
      <c r="H894" s="21"/>
      <c r="I894" s="19" t="s">
        <v>3381</v>
      </c>
      <c r="J894" s="60" t="s">
        <v>50</v>
      </c>
      <c r="K894" s="20" t="s">
        <v>7161</v>
      </c>
      <c r="L894" s="18"/>
      <c r="M894" s="32"/>
      <c r="N894" s="32"/>
      <c r="O894" s="18"/>
      <c r="P894" s="18" t="s">
        <v>875</v>
      </c>
      <c r="Q894" s="16"/>
      <c r="R894" s="13"/>
      <c r="S894" s="13"/>
      <c r="T894" s="15"/>
      <c r="U894" s="15"/>
      <c r="V894" s="15"/>
      <c r="W894" s="15"/>
      <c r="X894" s="15"/>
      <c r="Y894" s="15"/>
      <c r="Z894" s="13"/>
      <c r="AA894" s="13"/>
      <c r="AB894" s="13"/>
      <c r="AC894" s="14"/>
      <c r="AD894" s="14"/>
      <c r="AE894" s="13"/>
    </row>
    <row r="895" spans="1:31" s="121" customFormat="1">
      <c r="A895" s="113" t="s">
        <v>3675</v>
      </c>
      <c r="B895" s="99" t="s">
        <v>3477</v>
      </c>
      <c r="C895" s="19" t="s">
        <v>69</v>
      </c>
      <c r="D895" s="22">
        <v>42916</v>
      </c>
      <c r="E895" s="19" t="s">
        <v>8703</v>
      </c>
      <c r="F895" s="60" t="s">
        <v>67</v>
      </c>
      <c r="G895" s="21" t="s">
        <v>8706</v>
      </c>
      <c r="H895" s="21"/>
      <c r="I895" s="19" t="s">
        <v>8707</v>
      </c>
      <c r="J895" s="60" t="s">
        <v>50</v>
      </c>
      <c r="K895" s="20" t="s">
        <v>8708</v>
      </c>
      <c r="L895" s="18"/>
      <c r="M895" s="32"/>
      <c r="N895" s="32"/>
      <c r="O895" s="18"/>
      <c r="P895" s="18" t="s">
        <v>8709</v>
      </c>
      <c r="Q895" s="16"/>
      <c r="R895" s="13"/>
      <c r="S895" s="13"/>
      <c r="T895" s="15"/>
      <c r="U895" s="15"/>
      <c r="V895" s="15"/>
      <c r="W895" s="15"/>
      <c r="X895" s="15"/>
      <c r="Y895" s="15"/>
      <c r="Z895" s="13"/>
      <c r="AA895" s="13"/>
      <c r="AB895" s="13"/>
      <c r="AC895" s="14"/>
      <c r="AD895" s="14"/>
      <c r="AE895" s="13"/>
    </row>
    <row r="896" spans="1:31" s="121" customFormat="1">
      <c r="A896" s="113" t="s">
        <v>3675</v>
      </c>
      <c r="B896" s="99" t="s">
        <v>3477</v>
      </c>
      <c r="C896" s="19" t="s">
        <v>69</v>
      </c>
      <c r="D896" s="22">
        <v>40973</v>
      </c>
      <c r="E896" s="19" t="s">
        <v>8703</v>
      </c>
      <c r="F896" s="60" t="s">
        <v>67</v>
      </c>
      <c r="G896" s="21" t="s">
        <v>2895</v>
      </c>
      <c r="H896" s="21"/>
      <c r="I896" s="19" t="s">
        <v>2894</v>
      </c>
      <c r="J896" s="60" t="s">
        <v>232</v>
      </c>
      <c r="K896" s="20" t="s">
        <v>8710</v>
      </c>
      <c r="L896" s="18"/>
      <c r="M896" s="32"/>
      <c r="N896" s="32"/>
      <c r="O896" s="18"/>
      <c r="P896" s="18" t="s">
        <v>82</v>
      </c>
      <c r="Q896" s="16"/>
      <c r="R896" s="13"/>
      <c r="S896" s="13"/>
      <c r="T896" s="15"/>
      <c r="U896" s="15"/>
      <c r="V896" s="15"/>
      <c r="W896" s="15"/>
      <c r="X896" s="15"/>
      <c r="Y896" s="15"/>
      <c r="Z896" s="13"/>
      <c r="AA896" s="13"/>
      <c r="AB896" s="13"/>
      <c r="AC896" s="14"/>
      <c r="AD896" s="14"/>
      <c r="AE896" s="13"/>
    </row>
    <row r="897" spans="1:31" s="121" customFormat="1">
      <c r="A897" s="113" t="s">
        <v>3675</v>
      </c>
      <c r="B897" s="99" t="s">
        <v>3477</v>
      </c>
      <c r="C897" s="19" t="s">
        <v>69</v>
      </c>
      <c r="D897" s="22">
        <v>42467</v>
      </c>
      <c r="E897" s="19" t="s">
        <v>8703</v>
      </c>
      <c r="F897" s="60" t="s">
        <v>67</v>
      </c>
      <c r="G897" s="21" t="s">
        <v>8711</v>
      </c>
      <c r="H897" s="21"/>
      <c r="I897" s="19" t="s">
        <v>1757</v>
      </c>
      <c r="J897" s="60" t="s">
        <v>26</v>
      </c>
      <c r="K897" s="20" t="s">
        <v>8712</v>
      </c>
      <c r="L897" s="18"/>
      <c r="M897" s="32"/>
      <c r="N897" s="32"/>
      <c r="O897" s="18"/>
      <c r="P897" s="18" t="s">
        <v>82</v>
      </c>
      <c r="Q897" s="16"/>
      <c r="R897" s="13"/>
      <c r="S897" s="13"/>
      <c r="T897" s="15"/>
      <c r="U897" s="15"/>
      <c r="V897" s="15"/>
      <c r="W897" s="15"/>
      <c r="X897" s="15"/>
      <c r="Y897" s="15"/>
      <c r="Z897" s="13"/>
      <c r="AA897" s="13"/>
      <c r="AB897" s="13"/>
      <c r="AC897" s="14"/>
      <c r="AD897" s="14"/>
      <c r="AE897" s="13"/>
    </row>
    <row r="898" spans="1:31" s="121" customFormat="1">
      <c r="A898" s="113"/>
      <c r="B898" s="99" t="s">
        <v>3477</v>
      </c>
      <c r="C898" s="19"/>
      <c r="D898" s="22">
        <v>44078</v>
      </c>
      <c r="E898" s="19" t="s">
        <v>8678</v>
      </c>
      <c r="F898" s="60" t="s">
        <v>67</v>
      </c>
      <c r="G898" s="21" t="s">
        <v>8725</v>
      </c>
      <c r="H898" s="21"/>
      <c r="I898" s="19"/>
      <c r="J898" s="60" t="s">
        <v>5635</v>
      </c>
      <c r="K898" s="20" t="s">
        <v>8727</v>
      </c>
      <c r="L898" s="18"/>
      <c r="M898" s="32"/>
      <c r="N898" s="32"/>
      <c r="O898" s="18"/>
      <c r="P898" s="18" t="s">
        <v>8726</v>
      </c>
      <c r="Q898" s="16"/>
      <c r="R898" s="13"/>
      <c r="S898" s="13"/>
      <c r="T898" s="15"/>
      <c r="U898" s="15"/>
      <c r="V898" s="15"/>
      <c r="W898" s="15"/>
      <c r="X898" s="15"/>
      <c r="Y898" s="15"/>
      <c r="Z898" s="13"/>
      <c r="AA898" s="13"/>
      <c r="AB898" s="13"/>
      <c r="AC898" s="14"/>
      <c r="AD898" s="14"/>
      <c r="AE898" s="13"/>
    </row>
    <row r="899" spans="1:31" s="121" customFormat="1">
      <c r="A899" s="113"/>
      <c r="B899" s="99" t="s">
        <v>3477</v>
      </c>
      <c r="C899" s="19"/>
      <c r="D899" s="22">
        <v>43329</v>
      </c>
      <c r="E899" s="19" t="s">
        <v>8703</v>
      </c>
      <c r="F899" s="60" t="s">
        <v>67</v>
      </c>
      <c r="G899" s="21" t="s">
        <v>8733</v>
      </c>
      <c r="H899" s="21"/>
      <c r="I899" s="19"/>
      <c r="J899" s="19" t="s">
        <v>1925</v>
      </c>
      <c r="K899" s="20" t="s">
        <v>8734</v>
      </c>
      <c r="L899" s="18"/>
      <c r="M899" s="32"/>
      <c r="N899" s="32"/>
      <c r="O899" s="18"/>
      <c r="P899" s="18"/>
      <c r="Q899" s="16"/>
      <c r="R899" s="13"/>
      <c r="S899" s="13"/>
      <c r="T899" s="15"/>
      <c r="U899" s="15"/>
      <c r="V899" s="15"/>
      <c r="W899" s="15"/>
      <c r="X899" s="15"/>
      <c r="Y899" s="15"/>
      <c r="Z899" s="13"/>
      <c r="AA899" s="13"/>
      <c r="AB899" s="13"/>
      <c r="AC899" s="14"/>
      <c r="AD899" s="14"/>
      <c r="AE899" s="13"/>
    </row>
    <row r="900" spans="1:31" s="121" customFormat="1">
      <c r="A900" s="113"/>
      <c r="B900" s="99" t="s">
        <v>8323</v>
      </c>
      <c r="C900" s="19"/>
      <c r="D900" s="22">
        <v>41060</v>
      </c>
      <c r="E900" s="19" t="s">
        <v>8703</v>
      </c>
      <c r="F900" s="60" t="s">
        <v>8680</v>
      </c>
      <c r="G900" s="21" t="s">
        <v>8735</v>
      </c>
      <c r="H900" s="21"/>
      <c r="I900" s="19"/>
      <c r="J900" s="60" t="s">
        <v>26</v>
      </c>
      <c r="K900" s="20" t="s">
        <v>8736</v>
      </c>
      <c r="L900" s="18"/>
      <c r="M900" s="32"/>
      <c r="N900" s="32"/>
      <c r="O900" s="18"/>
      <c r="P900" s="18"/>
      <c r="Q900" s="16"/>
      <c r="R900" s="13"/>
      <c r="S900" s="13"/>
      <c r="T900" s="15"/>
      <c r="U900" s="15"/>
      <c r="V900" s="15"/>
      <c r="W900" s="15"/>
      <c r="X900" s="15"/>
      <c r="Y900" s="15"/>
      <c r="Z900" s="13"/>
      <c r="AA900" s="13"/>
      <c r="AB900" s="13"/>
      <c r="AC900" s="14"/>
      <c r="AD900" s="14"/>
      <c r="AE900" s="13"/>
    </row>
    <row r="901" spans="1:31" s="121" customFormat="1">
      <c r="A901" s="113"/>
      <c r="B901" s="99" t="s">
        <v>8323</v>
      </c>
      <c r="C901" s="19"/>
      <c r="D901" s="22">
        <v>41131</v>
      </c>
      <c r="E901" s="19" t="s">
        <v>8678</v>
      </c>
      <c r="F901" s="60" t="s">
        <v>8680</v>
      </c>
      <c r="G901" s="21" t="s">
        <v>2304</v>
      </c>
      <c r="H901" s="21"/>
      <c r="I901" s="19"/>
      <c r="J901" s="387" t="s">
        <v>28</v>
      </c>
      <c r="K901" s="20" t="s">
        <v>8739</v>
      </c>
      <c r="L901" s="18"/>
      <c r="M901" s="32"/>
      <c r="N901" s="32"/>
      <c r="O901" s="18"/>
      <c r="P901" s="18"/>
      <c r="Q901" s="16"/>
      <c r="R901" s="13"/>
      <c r="S901" s="13"/>
      <c r="T901" s="15"/>
      <c r="U901" s="15"/>
      <c r="V901" s="15"/>
      <c r="W901" s="15"/>
      <c r="X901" s="15"/>
      <c r="Y901" s="15"/>
      <c r="Z901" s="13"/>
      <c r="AA901" s="13"/>
      <c r="AB901" s="13"/>
      <c r="AC901" s="14"/>
      <c r="AD901" s="14"/>
      <c r="AE901" s="13"/>
    </row>
    <row r="902" spans="1:31" s="121" customFormat="1">
      <c r="A902" s="113"/>
      <c r="B902" s="99" t="s">
        <v>8323</v>
      </c>
      <c r="C902" s="19"/>
      <c r="D902" s="22">
        <v>43191</v>
      </c>
      <c r="E902" s="19" t="s">
        <v>8678</v>
      </c>
      <c r="F902" s="60" t="s">
        <v>8680</v>
      </c>
      <c r="G902" s="21" t="s">
        <v>6039</v>
      </c>
      <c r="H902" s="21"/>
      <c r="I902" s="19"/>
      <c r="J902" s="60" t="s">
        <v>27</v>
      </c>
      <c r="K902" s="20" t="s">
        <v>8738</v>
      </c>
      <c r="L902" s="18"/>
      <c r="M902" s="32"/>
      <c r="N902" s="32"/>
      <c r="O902" s="18"/>
      <c r="P902" s="18"/>
      <c r="Q902" s="16"/>
      <c r="R902" s="13"/>
      <c r="S902" s="13"/>
      <c r="T902" s="15"/>
      <c r="U902" s="15"/>
      <c r="V902" s="15"/>
      <c r="W902" s="15"/>
      <c r="X902" s="15"/>
      <c r="Y902" s="15"/>
      <c r="Z902" s="13"/>
      <c r="AA902" s="13"/>
      <c r="AB902" s="13"/>
      <c r="AC902" s="14"/>
      <c r="AD902" s="14"/>
      <c r="AE902" s="13"/>
    </row>
    <row r="903" spans="1:31" s="121" customFormat="1">
      <c r="A903" s="113" t="s">
        <v>3675</v>
      </c>
      <c r="B903" s="99" t="s">
        <v>8323</v>
      </c>
      <c r="C903" s="19" t="s">
        <v>69</v>
      </c>
      <c r="D903" s="22">
        <v>41824</v>
      </c>
      <c r="E903" s="19" t="s">
        <v>8703</v>
      </c>
      <c r="F903" s="60" t="s">
        <v>67</v>
      </c>
      <c r="G903" s="21" t="s">
        <v>8740</v>
      </c>
      <c r="H903" s="21"/>
      <c r="I903" s="19"/>
      <c r="J903" s="19" t="s">
        <v>8742</v>
      </c>
      <c r="K903" s="20" t="s">
        <v>8741</v>
      </c>
      <c r="L903" s="18"/>
      <c r="M903" s="32"/>
      <c r="N903" s="32"/>
      <c r="O903" s="18"/>
      <c r="P903" s="18"/>
      <c r="Q903" s="16"/>
      <c r="R903" s="13"/>
      <c r="S903" s="13"/>
      <c r="T903" s="15"/>
      <c r="U903" s="15"/>
      <c r="V903" s="15"/>
      <c r="W903" s="15"/>
      <c r="X903" s="15"/>
      <c r="Y903" s="15"/>
      <c r="Z903" s="13"/>
      <c r="AA903" s="13"/>
      <c r="AB903" s="13"/>
      <c r="AC903" s="14"/>
      <c r="AD903" s="14"/>
      <c r="AE903" s="13"/>
    </row>
    <row r="904" spans="1:31" s="121" customFormat="1">
      <c r="A904" s="113" t="s">
        <v>3675</v>
      </c>
      <c r="B904" s="99" t="s">
        <v>8323</v>
      </c>
      <c r="C904" s="19" t="s">
        <v>69</v>
      </c>
      <c r="D904" s="22">
        <v>39197</v>
      </c>
      <c r="E904" s="19" t="s">
        <v>8703</v>
      </c>
      <c r="F904" s="60" t="s">
        <v>67</v>
      </c>
      <c r="G904" s="21" t="s">
        <v>8743</v>
      </c>
      <c r="H904" s="21"/>
      <c r="I904" s="19"/>
      <c r="J904" s="19" t="s">
        <v>1925</v>
      </c>
      <c r="K904" s="20" t="s">
        <v>2030</v>
      </c>
      <c r="L904" s="18"/>
      <c r="M904" s="32"/>
      <c r="N904" s="32"/>
      <c r="O904" s="18"/>
      <c r="P904" s="18"/>
      <c r="Q904" s="16"/>
      <c r="R904" s="13"/>
      <c r="S904" s="13"/>
      <c r="T904" s="15"/>
      <c r="U904" s="15"/>
      <c r="V904" s="15"/>
      <c r="W904" s="15"/>
      <c r="X904" s="15"/>
      <c r="Y904" s="15"/>
      <c r="Z904" s="13"/>
      <c r="AA904" s="13"/>
      <c r="AB904" s="13"/>
      <c r="AC904" s="14"/>
      <c r="AD904" s="14"/>
      <c r="AE904" s="13"/>
    </row>
    <row r="905" spans="1:31" s="121" customFormat="1">
      <c r="A905" s="113" t="s">
        <v>3675</v>
      </c>
      <c r="B905" s="99" t="s">
        <v>3477</v>
      </c>
      <c r="C905" s="19"/>
      <c r="D905" s="22"/>
      <c r="E905" s="19" t="s">
        <v>8703</v>
      </c>
      <c r="F905" s="60" t="s">
        <v>67</v>
      </c>
      <c r="G905" s="21" t="s">
        <v>7613</v>
      </c>
      <c r="H905" s="21"/>
      <c r="I905" s="19"/>
      <c r="J905" s="60" t="s">
        <v>232</v>
      </c>
      <c r="K905" s="20" t="s">
        <v>7614</v>
      </c>
      <c r="L905" s="18"/>
      <c r="M905" s="32"/>
      <c r="N905" s="32"/>
      <c r="O905" s="18"/>
      <c r="P905" s="18"/>
      <c r="Q905" s="16"/>
      <c r="R905" s="13"/>
      <c r="S905" s="13"/>
      <c r="T905" s="15"/>
      <c r="U905" s="15"/>
      <c r="V905" s="15"/>
      <c r="W905" s="15"/>
      <c r="X905" s="15"/>
      <c r="Y905" s="15"/>
      <c r="Z905" s="13"/>
      <c r="AA905" s="13"/>
      <c r="AB905" s="13"/>
      <c r="AC905" s="14"/>
      <c r="AD905" s="14"/>
      <c r="AE905" s="13"/>
    </row>
    <row r="906" spans="1:31" s="121" customFormat="1">
      <c r="A906" s="113" t="s">
        <v>3675</v>
      </c>
      <c r="B906" s="99" t="s">
        <v>3477</v>
      </c>
      <c r="C906" s="19"/>
      <c r="D906" s="22">
        <v>39175</v>
      </c>
      <c r="E906" s="19" t="s">
        <v>8703</v>
      </c>
      <c r="F906" s="60" t="s">
        <v>67</v>
      </c>
      <c r="G906" s="21" t="s">
        <v>8757</v>
      </c>
      <c r="H906" s="21"/>
      <c r="I906" s="19"/>
      <c r="J906" s="60" t="s">
        <v>232</v>
      </c>
      <c r="K906" s="20" t="s">
        <v>8758</v>
      </c>
      <c r="L906" s="18"/>
      <c r="M906" s="32"/>
      <c r="N906" s="32"/>
      <c r="O906" s="18"/>
      <c r="P906" s="18" t="s">
        <v>1258</v>
      </c>
      <c r="Q906" s="16"/>
      <c r="R906" s="13"/>
      <c r="S906" s="13"/>
      <c r="T906" s="15"/>
      <c r="U906" s="15"/>
      <c r="V906" s="15"/>
      <c r="W906" s="15"/>
      <c r="X906" s="15"/>
      <c r="Y906" s="15"/>
      <c r="Z906" s="13"/>
      <c r="AA906" s="13"/>
      <c r="AB906" s="13"/>
      <c r="AC906" s="14"/>
      <c r="AD906" s="14"/>
      <c r="AE906" s="13"/>
    </row>
    <row r="907" spans="1:31" s="121" customFormat="1">
      <c r="A907" s="113" t="s">
        <v>3675</v>
      </c>
      <c r="B907" s="99" t="s">
        <v>3477</v>
      </c>
      <c r="C907" s="19"/>
      <c r="D907" s="22">
        <v>39149</v>
      </c>
      <c r="E907" s="19" t="s">
        <v>8214</v>
      </c>
      <c r="F907" s="60" t="s">
        <v>67</v>
      </c>
      <c r="G907" s="21" t="s">
        <v>8759</v>
      </c>
      <c r="H907" s="21"/>
      <c r="I907" s="19"/>
      <c r="J907" s="60" t="s">
        <v>47</v>
      </c>
      <c r="K907" s="20" t="s">
        <v>8760</v>
      </c>
      <c r="L907" s="18"/>
      <c r="M907" s="32"/>
      <c r="N907" s="32"/>
      <c r="O907" s="18"/>
      <c r="P907" s="18" t="s">
        <v>8761</v>
      </c>
      <c r="Q907" s="16"/>
      <c r="R907" s="13"/>
      <c r="S907" s="13"/>
      <c r="T907" s="15"/>
      <c r="U907" s="15"/>
      <c r="V907" s="15"/>
      <c r="W907" s="15"/>
      <c r="X907" s="15"/>
      <c r="Y907" s="15"/>
      <c r="Z907" s="13"/>
      <c r="AA907" s="13"/>
      <c r="AB907" s="13"/>
      <c r="AC907" s="14"/>
      <c r="AD907" s="14"/>
      <c r="AE907" s="13"/>
    </row>
    <row r="908" spans="1:31" s="121" customFormat="1">
      <c r="A908" s="113" t="s">
        <v>3675</v>
      </c>
      <c r="B908" s="99" t="s">
        <v>3477</v>
      </c>
      <c r="C908" s="19"/>
      <c r="D908" s="22">
        <v>42090</v>
      </c>
      <c r="E908" s="19" t="s">
        <v>8703</v>
      </c>
      <c r="F908" s="60" t="s">
        <v>67</v>
      </c>
      <c r="G908" s="21" t="s">
        <v>8769</v>
      </c>
      <c r="H908" s="21"/>
      <c r="I908" s="19"/>
      <c r="J908" s="60" t="s">
        <v>232</v>
      </c>
      <c r="K908" s="20" t="s">
        <v>8771</v>
      </c>
      <c r="L908" s="18"/>
      <c r="M908" s="32"/>
      <c r="N908" s="32"/>
      <c r="O908" s="18"/>
      <c r="P908" s="18" t="s">
        <v>8772</v>
      </c>
      <c r="Q908" s="16"/>
      <c r="R908" s="13"/>
      <c r="S908" s="13"/>
      <c r="T908" s="15"/>
      <c r="U908" s="15"/>
      <c r="V908" s="15"/>
      <c r="W908" s="15"/>
      <c r="X908" s="15"/>
      <c r="Y908" s="15"/>
      <c r="Z908" s="13"/>
      <c r="AA908" s="13"/>
      <c r="AB908" s="13"/>
      <c r="AC908" s="14"/>
      <c r="AD908" s="14"/>
      <c r="AE908" s="13"/>
    </row>
    <row r="909" spans="1:31" s="121" customFormat="1">
      <c r="A909" s="113" t="s">
        <v>3675</v>
      </c>
      <c r="B909" s="99" t="s">
        <v>3477</v>
      </c>
      <c r="C909" s="19"/>
      <c r="D909" s="22" t="s">
        <v>8774</v>
      </c>
      <c r="E909" s="19" t="s">
        <v>8703</v>
      </c>
      <c r="F909" s="60" t="s">
        <v>67</v>
      </c>
      <c r="G909" s="21" t="s">
        <v>8770</v>
      </c>
      <c r="H909" s="21"/>
      <c r="I909" s="19"/>
      <c r="J909" s="60" t="s">
        <v>232</v>
      </c>
      <c r="K909" s="20" t="s">
        <v>8773</v>
      </c>
      <c r="L909" s="18"/>
      <c r="M909" s="32"/>
      <c r="N909" s="32"/>
      <c r="O909" s="18"/>
      <c r="P909" s="18" t="s">
        <v>8772</v>
      </c>
      <c r="Q909" s="16"/>
      <c r="R909" s="13"/>
      <c r="S909" s="13"/>
      <c r="T909" s="15"/>
      <c r="U909" s="15"/>
      <c r="V909" s="15"/>
      <c r="W909" s="15"/>
      <c r="X909" s="15"/>
      <c r="Y909" s="15"/>
      <c r="Z909" s="13"/>
      <c r="AA909" s="13"/>
      <c r="AB909" s="13"/>
      <c r="AC909" s="14"/>
      <c r="AD909" s="14"/>
      <c r="AE909" s="13"/>
    </row>
    <row r="910" spans="1:31" s="121" customFormat="1">
      <c r="A910" s="113" t="s">
        <v>3675</v>
      </c>
      <c r="B910" s="99" t="s">
        <v>8775</v>
      </c>
      <c r="C910" s="19"/>
      <c r="D910" s="22">
        <v>43499</v>
      </c>
      <c r="E910" s="19" t="s">
        <v>8214</v>
      </c>
      <c r="F910" s="60" t="s">
        <v>67</v>
      </c>
      <c r="G910" s="21" t="s">
        <v>7335</v>
      </c>
      <c r="H910" s="21"/>
      <c r="I910" s="19"/>
      <c r="J910" s="60" t="s">
        <v>39</v>
      </c>
      <c r="K910" s="20" t="s">
        <v>8776</v>
      </c>
      <c r="L910" s="18"/>
      <c r="M910" s="32"/>
      <c r="N910" s="32"/>
      <c r="O910" s="18"/>
      <c r="P910" s="18" t="s">
        <v>2654</v>
      </c>
      <c r="Q910" s="16"/>
      <c r="R910" s="13"/>
      <c r="S910" s="13"/>
      <c r="T910" s="15"/>
      <c r="U910" s="15"/>
      <c r="V910" s="15"/>
      <c r="W910" s="15"/>
      <c r="X910" s="15"/>
      <c r="Y910" s="15"/>
      <c r="Z910" s="13"/>
      <c r="AA910" s="13"/>
      <c r="AB910" s="13"/>
      <c r="AC910" s="14"/>
      <c r="AD910" s="14"/>
      <c r="AE910" s="13"/>
    </row>
    <row r="911" spans="1:31" s="121" customFormat="1">
      <c r="A911" s="113" t="s">
        <v>3675</v>
      </c>
      <c r="B911" s="99" t="s">
        <v>3477</v>
      </c>
      <c r="C911" s="19"/>
      <c r="D911" s="22">
        <v>39629</v>
      </c>
      <c r="E911" s="19" t="s">
        <v>8214</v>
      </c>
      <c r="F911" s="60" t="s">
        <v>67</v>
      </c>
      <c r="G911" s="21" t="s">
        <v>8777</v>
      </c>
      <c r="H911" s="21"/>
      <c r="I911" s="19"/>
      <c r="J911" s="60" t="s">
        <v>26</v>
      </c>
      <c r="K911" s="20" t="s">
        <v>8778</v>
      </c>
      <c r="L911" s="18"/>
      <c r="M911" s="32"/>
      <c r="N911" s="32"/>
      <c r="O911" s="18"/>
      <c r="P911" s="18" t="s">
        <v>1734</v>
      </c>
      <c r="Q911" s="16"/>
      <c r="R911" s="13"/>
      <c r="S911" s="13"/>
      <c r="T911" s="15"/>
      <c r="U911" s="15"/>
      <c r="V911" s="15"/>
      <c r="W911" s="15"/>
      <c r="X911" s="15"/>
      <c r="Y911" s="15"/>
      <c r="Z911" s="13"/>
      <c r="AA911" s="13"/>
      <c r="AB911" s="13"/>
      <c r="AC911" s="14"/>
      <c r="AD911" s="14"/>
      <c r="AE911" s="13"/>
    </row>
    <row r="912" spans="1:31" s="121" customFormat="1">
      <c r="A912" s="113"/>
      <c r="B912" s="99" t="s">
        <v>8323</v>
      </c>
      <c r="C912" s="19"/>
      <c r="D912" s="22">
        <v>42237</v>
      </c>
      <c r="E912" s="19" t="s">
        <v>8779</v>
      </c>
      <c r="F912" s="60" t="s">
        <v>8680</v>
      </c>
      <c r="G912" s="21" t="s">
        <v>8046</v>
      </c>
      <c r="H912" s="21"/>
      <c r="I912" s="19"/>
      <c r="J912" s="19" t="s">
        <v>1925</v>
      </c>
      <c r="K912" s="20" t="s">
        <v>8047</v>
      </c>
      <c r="L912" s="18"/>
      <c r="M912" s="32"/>
      <c r="N912" s="32"/>
      <c r="O912" s="18"/>
      <c r="P912" s="18" t="s">
        <v>7636</v>
      </c>
      <c r="Q912" s="16"/>
      <c r="R912" s="13"/>
      <c r="S912" s="13"/>
      <c r="T912" s="15"/>
      <c r="U912" s="15"/>
      <c r="V912" s="15"/>
      <c r="W912" s="15"/>
      <c r="X912" s="15"/>
      <c r="Y912" s="15"/>
      <c r="Z912" s="13"/>
      <c r="AA912" s="13"/>
      <c r="AB912" s="13"/>
      <c r="AC912" s="14"/>
      <c r="AD912" s="14"/>
      <c r="AE912" s="13"/>
    </row>
    <row r="913" spans="1:31" s="121" customFormat="1">
      <c r="A913" s="113" t="s">
        <v>3675</v>
      </c>
      <c r="B913" s="99" t="s">
        <v>3477</v>
      </c>
      <c r="C913" s="19"/>
      <c r="D913" s="22">
        <v>38991</v>
      </c>
      <c r="E913" s="19" t="s">
        <v>8703</v>
      </c>
      <c r="F913" s="60" t="s">
        <v>67</v>
      </c>
      <c r="G913" s="21" t="s">
        <v>8784</v>
      </c>
      <c r="H913" s="21"/>
      <c r="I913" s="19"/>
      <c r="J913" s="60" t="s">
        <v>2175</v>
      </c>
      <c r="K913" s="20" t="s">
        <v>8785</v>
      </c>
      <c r="L913" s="18"/>
      <c r="M913" s="32"/>
      <c r="N913" s="32"/>
      <c r="O913" s="18"/>
      <c r="P913" s="18" t="s">
        <v>84</v>
      </c>
      <c r="Q913" s="16"/>
      <c r="R913" s="13"/>
      <c r="S913" s="13"/>
      <c r="T913" s="15"/>
      <c r="U913" s="15"/>
      <c r="V913" s="15"/>
      <c r="W913" s="15"/>
      <c r="X913" s="15"/>
      <c r="Y913" s="15"/>
      <c r="Z913" s="13"/>
      <c r="AA913" s="13"/>
      <c r="AB913" s="13"/>
      <c r="AC913" s="14"/>
      <c r="AD913" s="14"/>
      <c r="AE913" s="13"/>
    </row>
    <row r="914" spans="1:31" s="121" customFormat="1">
      <c r="A914" s="113" t="s">
        <v>3675</v>
      </c>
      <c r="B914" s="99" t="s">
        <v>8323</v>
      </c>
      <c r="C914" s="19"/>
      <c r="D914" s="22">
        <v>39629</v>
      </c>
      <c r="E914" s="19" t="s">
        <v>8703</v>
      </c>
      <c r="F914" s="60" t="s">
        <v>67</v>
      </c>
      <c r="G914" s="21" t="s">
        <v>8793</v>
      </c>
      <c r="H914" s="21"/>
      <c r="I914" s="19"/>
      <c r="J914" s="60" t="s">
        <v>26</v>
      </c>
      <c r="K914" s="20" t="s">
        <v>8794</v>
      </c>
      <c r="L914" s="18"/>
      <c r="M914" s="32"/>
      <c r="N914" s="32"/>
      <c r="O914" s="18"/>
      <c r="P914" s="18" t="s">
        <v>84</v>
      </c>
      <c r="Q914" s="16"/>
      <c r="R914" s="13"/>
      <c r="S914" s="13"/>
      <c r="T914" s="15"/>
      <c r="U914" s="15"/>
      <c r="V914" s="15"/>
      <c r="W914" s="15"/>
      <c r="X914" s="15"/>
      <c r="Y914" s="15"/>
      <c r="Z914" s="13"/>
      <c r="AA914" s="13"/>
      <c r="AB914" s="13"/>
      <c r="AC914" s="14"/>
      <c r="AD914" s="14"/>
      <c r="AE914" s="13"/>
    </row>
    <row r="915" spans="1:31" s="121" customFormat="1">
      <c r="A915" s="113" t="s">
        <v>3675</v>
      </c>
      <c r="B915" s="99" t="s">
        <v>8797</v>
      </c>
      <c r="C915" s="19"/>
      <c r="D915" s="22">
        <v>39324</v>
      </c>
      <c r="E915" s="19" t="s">
        <v>8678</v>
      </c>
      <c r="F915" s="60" t="s">
        <v>67</v>
      </c>
      <c r="G915" s="21" t="s">
        <v>8796</v>
      </c>
      <c r="H915" s="21"/>
      <c r="I915" s="19"/>
      <c r="J915" s="19" t="s">
        <v>1925</v>
      </c>
      <c r="K915" s="20" t="s">
        <v>8798</v>
      </c>
      <c r="L915" s="18"/>
      <c r="M915" s="32"/>
      <c r="N915" s="32"/>
      <c r="O915" s="18"/>
      <c r="P915" s="18" t="s">
        <v>1661</v>
      </c>
      <c r="Q915" s="16"/>
      <c r="R915" s="13"/>
      <c r="S915" s="13"/>
      <c r="T915" s="15"/>
      <c r="U915" s="15"/>
      <c r="V915" s="15"/>
      <c r="W915" s="15"/>
      <c r="X915" s="15"/>
      <c r="Y915" s="15"/>
      <c r="Z915" s="13"/>
      <c r="AA915" s="13"/>
      <c r="AB915" s="13"/>
      <c r="AC915" s="14"/>
      <c r="AD915" s="14"/>
      <c r="AE915" s="13"/>
    </row>
    <row r="916" spans="1:31" s="121" customFormat="1">
      <c r="A916" s="113" t="s">
        <v>3675</v>
      </c>
      <c r="B916" s="99" t="s">
        <v>8323</v>
      </c>
      <c r="C916" s="19"/>
      <c r="D916" s="22">
        <v>40145</v>
      </c>
      <c r="E916" s="19" t="s">
        <v>8678</v>
      </c>
      <c r="F916" s="60" t="s">
        <v>67</v>
      </c>
      <c r="G916" s="21" t="s">
        <v>8799</v>
      </c>
      <c r="H916" s="21"/>
      <c r="I916" s="19"/>
      <c r="J916" s="60" t="s">
        <v>26</v>
      </c>
      <c r="K916" s="20" t="s">
        <v>8800</v>
      </c>
      <c r="L916" s="18"/>
      <c r="M916" s="32"/>
      <c r="N916" s="32"/>
      <c r="O916" s="18"/>
      <c r="P916" s="18" t="s">
        <v>1661</v>
      </c>
      <c r="Q916" s="16"/>
      <c r="R916" s="13"/>
      <c r="S916" s="13"/>
      <c r="T916" s="15"/>
      <c r="U916" s="15"/>
      <c r="V916" s="15"/>
      <c r="W916" s="15"/>
      <c r="X916" s="15"/>
      <c r="Y916" s="15"/>
      <c r="Z916" s="13"/>
      <c r="AA916" s="13"/>
      <c r="AB916" s="13"/>
      <c r="AC916" s="14"/>
      <c r="AD916" s="14"/>
      <c r="AE916" s="13"/>
    </row>
    <row r="917" spans="1:31" s="121" customFormat="1">
      <c r="A917" s="113" t="s">
        <v>3675</v>
      </c>
      <c r="B917" s="99" t="s">
        <v>3477</v>
      </c>
      <c r="C917" s="19"/>
      <c r="D917" s="22">
        <v>40158</v>
      </c>
      <c r="E917" s="19" t="s">
        <v>8214</v>
      </c>
      <c r="F917" s="60" t="s">
        <v>67</v>
      </c>
      <c r="G917" s="21" t="s">
        <v>7539</v>
      </c>
      <c r="H917" s="21"/>
      <c r="I917" s="19"/>
      <c r="J917" s="60" t="s">
        <v>232</v>
      </c>
      <c r="K917" s="20" t="s">
        <v>2853</v>
      </c>
      <c r="L917" s="18"/>
      <c r="M917" s="32"/>
      <c r="N917" s="32"/>
      <c r="O917" s="18"/>
      <c r="P917" s="18" t="s">
        <v>2654</v>
      </c>
      <c r="Q917" s="16"/>
      <c r="R917" s="13"/>
      <c r="S917" s="13"/>
      <c r="T917" s="15"/>
      <c r="U917" s="15"/>
      <c r="V917" s="15"/>
      <c r="W917" s="15"/>
      <c r="X917" s="15"/>
      <c r="Y917" s="15"/>
      <c r="Z917" s="13"/>
      <c r="AA917" s="13"/>
      <c r="AB917" s="13"/>
      <c r="AC917" s="14"/>
      <c r="AD917" s="14"/>
      <c r="AE917" s="13"/>
    </row>
    <row r="918" spans="1:31" s="121" customFormat="1">
      <c r="A918" s="113" t="s">
        <v>3675</v>
      </c>
      <c r="B918" s="99" t="s">
        <v>8812</v>
      </c>
      <c r="C918" s="19"/>
      <c r="D918" s="22">
        <v>42280</v>
      </c>
      <c r="E918" s="19" t="s">
        <v>8214</v>
      </c>
      <c r="F918" s="60" t="s">
        <v>67</v>
      </c>
      <c r="G918" s="21" t="s">
        <v>2915</v>
      </c>
      <c r="H918" s="21"/>
      <c r="I918" s="19"/>
      <c r="J918" s="60" t="s">
        <v>232</v>
      </c>
      <c r="K918" s="20" t="s">
        <v>2913</v>
      </c>
      <c r="L918" s="18"/>
      <c r="M918" s="32"/>
      <c r="N918" s="32"/>
      <c r="O918" s="18"/>
      <c r="P918" s="18" t="s">
        <v>7474</v>
      </c>
      <c r="Q918" s="16"/>
      <c r="R918" s="13"/>
      <c r="S918" s="13"/>
      <c r="T918" s="15"/>
      <c r="U918" s="15"/>
      <c r="V918" s="15"/>
      <c r="W918" s="15"/>
      <c r="X918" s="15"/>
      <c r="Y918" s="15"/>
      <c r="Z918" s="13"/>
      <c r="AA918" s="13"/>
      <c r="AB918" s="13"/>
      <c r="AC918" s="14"/>
      <c r="AD918" s="14"/>
      <c r="AE918" s="13"/>
    </row>
    <row r="919" spans="1:31" s="121" customFormat="1">
      <c r="A919" s="113" t="s">
        <v>3675</v>
      </c>
      <c r="B919" s="99" t="s">
        <v>8323</v>
      </c>
      <c r="C919" s="19"/>
      <c r="D919" s="22" t="s">
        <v>8834</v>
      </c>
      <c r="E919" s="19" t="s">
        <v>8214</v>
      </c>
      <c r="F919" s="60" t="s">
        <v>67</v>
      </c>
      <c r="G919" s="21" t="s">
        <v>8833</v>
      </c>
      <c r="H919" s="21"/>
      <c r="I919" s="19"/>
      <c r="J919" s="387" t="s">
        <v>28</v>
      </c>
      <c r="K919" s="20" t="s">
        <v>8835</v>
      </c>
      <c r="L919" s="18"/>
      <c r="M919" s="32"/>
      <c r="N919" s="32"/>
      <c r="O919" s="18"/>
      <c r="P919" s="18" t="s">
        <v>2263</v>
      </c>
      <c r="Q919" s="16"/>
      <c r="R919" s="13"/>
      <c r="S919" s="13"/>
      <c r="T919" s="15"/>
      <c r="U919" s="15"/>
      <c r="V919" s="15"/>
      <c r="W919" s="15"/>
      <c r="X919" s="15"/>
      <c r="Y919" s="15"/>
      <c r="Z919" s="13"/>
      <c r="AA919" s="13"/>
      <c r="AB919" s="13"/>
      <c r="AC919" s="14"/>
      <c r="AD919" s="14"/>
      <c r="AE919" s="13"/>
    </row>
    <row r="920" spans="1:31" s="121" customFormat="1">
      <c r="A920" s="113" t="s">
        <v>3675</v>
      </c>
      <c r="B920" s="99" t="s">
        <v>8323</v>
      </c>
      <c r="C920" s="19"/>
      <c r="D920" s="22">
        <v>42809</v>
      </c>
      <c r="E920" s="19" t="s">
        <v>8842</v>
      </c>
      <c r="F920" s="60" t="s">
        <v>67</v>
      </c>
      <c r="G920" s="21" t="s">
        <v>8884</v>
      </c>
      <c r="H920" s="21"/>
      <c r="I920" s="19"/>
      <c r="J920" s="387" t="s">
        <v>39</v>
      </c>
      <c r="K920" s="20" t="s">
        <v>8885</v>
      </c>
      <c r="L920" s="18"/>
      <c r="M920" s="32"/>
      <c r="N920" s="32"/>
      <c r="O920" s="18"/>
      <c r="P920" s="18" t="s">
        <v>2654</v>
      </c>
      <c r="Q920" s="16"/>
      <c r="R920" s="13"/>
      <c r="S920" s="13"/>
      <c r="T920" s="15"/>
      <c r="U920" s="15"/>
      <c r="V920" s="15"/>
      <c r="W920" s="15"/>
      <c r="X920" s="15"/>
      <c r="Y920" s="15"/>
      <c r="Z920" s="13"/>
      <c r="AA920" s="13"/>
      <c r="AB920" s="13"/>
      <c r="AC920" s="14"/>
      <c r="AD920" s="14"/>
      <c r="AE920" s="13"/>
    </row>
    <row r="921" spans="1:31" s="121" customFormat="1">
      <c r="A921" s="113"/>
      <c r="B921" s="99" t="s">
        <v>8323</v>
      </c>
      <c r="C921" s="19"/>
      <c r="D921" s="22" t="s">
        <v>8887</v>
      </c>
      <c r="E921" s="19" t="s">
        <v>8703</v>
      </c>
      <c r="F921" s="60" t="s">
        <v>8680</v>
      </c>
      <c r="G921" s="21" t="s">
        <v>8886</v>
      </c>
      <c r="H921" s="21"/>
      <c r="I921" s="19"/>
      <c r="J921" s="387" t="s">
        <v>38</v>
      </c>
      <c r="K921" s="20" t="s">
        <v>8521</v>
      </c>
      <c r="L921" s="18"/>
      <c r="M921" s="32"/>
      <c r="N921" s="32"/>
      <c r="O921" s="18"/>
      <c r="P921" s="18" t="s">
        <v>82</v>
      </c>
      <c r="Q921" s="16"/>
      <c r="R921" s="13"/>
      <c r="S921" s="13"/>
      <c r="T921" s="15"/>
      <c r="U921" s="15"/>
      <c r="V921" s="15"/>
      <c r="W921" s="15"/>
      <c r="X921" s="15"/>
      <c r="Y921" s="15"/>
      <c r="Z921" s="13"/>
      <c r="AA921" s="13"/>
      <c r="AB921" s="13"/>
      <c r="AC921" s="14"/>
      <c r="AD921" s="14"/>
      <c r="AE921" s="13"/>
    </row>
    <row r="922" spans="1:31" s="121" customFormat="1">
      <c r="A922" s="113"/>
      <c r="B922" s="99" t="s">
        <v>3477</v>
      </c>
      <c r="C922" s="19"/>
      <c r="D922" s="22">
        <v>41334</v>
      </c>
      <c r="E922" s="19" t="s">
        <v>8842</v>
      </c>
      <c r="F922" s="60" t="s">
        <v>67</v>
      </c>
      <c r="G922" s="21" t="s">
        <v>8888</v>
      </c>
      <c r="H922" s="21"/>
      <c r="I922" s="19"/>
      <c r="J922" s="387" t="s">
        <v>41</v>
      </c>
      <c r="K922" s="20" t="s">
        <v>8889</v>
      </c>
      <c r="L922" s="18"/>
      <c r="M922" s="32"/>
      <c r="N922" s="32"/>
      <c r="O922" s="18"/>
      <c r="P922" s="18" t="s">
        <v>2787</v>
      </c>
      <c r="Q922" s="16"/>
      <c r="R922" s="13"/>
      <c r="S922" s="13"/>
      <c r="T922" s="15"/>
      <c r="U922" s="15"/>
      <c r="V922" s="15"/>
      <c r="W922" s="15"/>
      <c r="X922" s="15"/>
      <c r="Y922" s="15"/>
      <c r="Z922" s="13"/>
      <c r="AA922" s="13"/>
      <c r="AB922" s="13"/>
      <c r="AC922" s="14"/>
      <c r="AD922" s="14"/>
      <c r="AE922" s="13"/>
    </row>
    <row r="923" spans="1:31" s="121" customFormat="1">
      <c r="A923" s="113" t="s">
        <v>3675</v>
      </c>
      <c r="B923" s="99" t="s">
        <v>3477</v>
      </c>
      <c r="C923" s="19"/>
      <c r="D923" s="22"/>
      <c r="E923" s="19" t="s">
        <v>8703</v>
      </c>
      <c r="F923" s="60" t="s">
        <v>67</v>
      </c>
      <c r="G923" s="21" t="s">
        <v>8890</v>
      </c>
      <c r="H923" s="21"/>
      <c r="I923" s="19"/>
      <c r="J923" s="387" t="s">
        <v>40</v>
      </c>
      <c r="K923" s="20" t="s">
        <v>7483</v>
      </c>
      <c r="L923" s="18"/>
      <c r="M923" s="32"/>
      <c r="N923" s="32"/>
      <c r="O923" s="18"/>
      <c r="P923" s="18" t="s">
        <v>82</v>
      </c>
      <c r="Q923" s="16"/>
      <c r="R923" s="13"/>
      <c r="S923" s="13"/>
      <c r="T923" s="15"/>
      <c r="U923" s="15"/>
      <c r="V923" s="15"/>
      <c r="W923" s="15"/>
      <c r="X923" s="15"/>
      <c r="Y923" s="15"/>
      <c r="Z923" s="13"/>
      <c r="AA923" s="13"/>
      <c r="AB923" s="13"/>
      <c r="AC923" s="14"/>
      <c r="AD923" s="14"/>
      <c r="AE923" s="13"/>
    </row>
    <row r="924" spans="1:31" s="121" customFormat="1">
      <c r="A924" s="113" t="s">
        <v>3675</v>
      </c>
      <c r="B924" s="99" t="s">
        <v>8323</v>
      </c>
      <c r="C924" s="19"/>
      <c r="D924" s="22">
        <v>38791</v>
      </c>
      <c r="E924" s="19" t="s">
        <v>8214</v>
      </c>
      <c r="F924" s="60" t="s">
        <v>67</v>
      </c>
      <c r="G924" s="21" t="s">
        <v>8891</v>
      </c>
      <c r="H924" s="21"/>
      <c r="I924" s="19"/>
      <c r="J924" s="387" t="s">
        <v>43</v>
      </c>
      <c r="K924" s="20" t="s">
        <v>8892</v>
      </c>
      <c r="L924" s="18"/>
      <c r="M924" s="32"/>
      <c r="N924" s="32"/>
      <c r="O924" s="18"/>
      <c r="P924" s="18" t="s">
        <v>1860</v>
      </c>
      <c r="Q924" s="16"/>
      <c r="R924" s="13"/>
      <c r="S924" s="13"/>
      <c r="T924" s="15"/>
      <c r="U924" s="15"/>
      <c r="V924" s="15"/>
      <c r="W924" s="15"/>
      <c r="X924" s="15"/>
      <c r="Y924" s="15"/>
      <c r="Z924" s="13"/>
      <c r="AA924" s="13"/>
      <c r="AB924" s="13"/>
      <c r="AC924" s="14"/>
      <c r="AD924" s="14"/>
      <c r="AE924" s="13"/>
    </row>
    <row r="925" spans="1:31" s="121" customFormat="1">
      <c r="A925" s="113"/>
      <c r="B925" s="99" t="s">
        <v>3477</v>
      </c>
      <c r="C925" s="19"/>
      <c r="D925" s="22">
        <v>40501</v>
      </c>
      <c r="E925" s="19" t="s">
        <v>8703</v>
      </c>
      <c r="F925" s="60" t="s">
        <v>67</v>
      </c>
      <c r="G925" s="21" t="s">
        <v>8893</v>
      </c>
      <c r="H925" s="21"/>
      <c r="I925" s="19"/>
      <c r="J925" s="60" t="s">
        <v>43</v>
      </c>
      <c r="K925" s="20" t="s">
        <v>7041</v>
      </c>
      <c r="L925" s="18"/>
      <c r="M925" s="32"/>
      <c r="N925" s="32"/>
      <c r="O925" s="18"/>
      <c r="P925" s="18" t="s">
        <v>82</v>
      </c>
      <c r="Q925" s="16"/>
      <c r="R925" s="13"/>
      <c r="S925" s="13"/>
      <c r="T925" s="15"/>
      <c r="U925" s="15"/>
      <c r="V925" s="15"/>
      <c r="W925" s="15"/>
      <c r="X925" s="15"/>
      <c r="Y925" s="15"/>
      <c r="Z925" s="13"/>
      <c r="AA925" s="13"/>
      <c r="AB925" s="13"/>
      <c r="AC925" s="14"/>
      <c r="AD925" s="14"/>
      <c r="AE925" s="13"/>
    </row>
    <row r="926" spans="1:31" s="121" customFormat="1">
      <c r="A926" s="113" t="s">
        <v>3675</v>
      </c>
      <c r="B926" s="99" t="s">
        <v>8323</v>
      </c>
      <c r="C926" s="19"/>
      <c r="D926" s="22">
        <v>40476</v>
      </c>
      <c r="E926" s="19" t="s">
        <v>8214</v>
      </c>
      <c r="F926" s="60" t="s">
        <v>67</v>
      </c>
      <c r="G926" s="21" t="s">
        <v>8894</v>
      </c>
      <c r="H926" s="21"/>
      <c r="I926" s="19"/>
      <c r="J926" s="60" t="s">
        <v>43</v>
      </c>
      <c r="K926" s="20" t="s">
        <v>2663</v>
      </c>
      <c r="L926" s="18"/>
      <c r="M926" s="32"/>
      <c r="N926" s="32"/>
      <c r="O926" s="18"/>
      <c r="P926" s="18" t="s">
        <v>2654</v>
      </c>
      <c r="Q926" s="16"/>
      <c r="R926" s="13"/>
      <c r="S926" s="13"/>
      <c r="T926" s="15"/>
      <c r="U926" s="15"/>
      <c r="V926" s="15"/>
      <c r="W926" s="15"/>
      <c r="X926" s="15"/>
      <c r="Y926" s="15"/>
      <c r="Z926" s="13"/>
      <c r="AA926" s="13"/>
      <c r="AB926" s="13"/>
      <c r="AC926" s="14"/>
      <c r="AD926" s="14"/>
      <c r="AE926" s="13"/>
    </row>
    <row r="927" spans="1:31" s="121" customFormat="1">
      <c r="A927" s="113" t="s">
        <v>3675</v>
      </c>
      <c r="B927" s="99" t="s">
        <v>8323</v>
      </c>
      <c r="C927" s="19"/>
      <c r="D927" s="22">
        <v>39187</v>
      </c>
      <c r="E927" s="19" t="s">
        <v>8703</v>
      </c>
      <c r="F927" s="60" t="s">
        <v>67</v>
      </c>
      <c r="G927" s="21" t="s">
        <v>8895</v>
      </c>
      <c r="H927" s="21"/>
      <c r="I927" s="19"/>
      <c r="J927" s="387" t="s">
        <v>42</v>
      </c>
      <c r="K927" s="20" t="s">
        <v>8896</v>
      </c>
      <c r="L927" s="18"/>
      <c r="M927" s="32"/>
      <c r="N927" s="32"/>
      <c r="O927" s="18"/>
      <c r="P927" s="18" t="s">
        <v>82</v>
      </c>
      <c r="Q927" s="16"/>
      <c r="R927" s="13"/>
      <c r="S927" s="13"/>
      <c r="T927" s="15"/>
      <c r="U927" s="15"/>
      <c r="V927" s="15"/>
      <c r="W927" s="15"/>
      <c r="X927" s="15"/>
      <c r="Y927" s="15"/>
      <c r="Z927" s="13"/>
      <c r="AA927" s="13"/>
      <c r="AB927" s="13"/>
      <c r="AC927" s="14"/>
      <c r="AD927" s="14"/>
      <c r="AE927" s="13"/>
    </row>
    <row r="928" spans="1:31" s="121" customFormat="1">
      <c r="A928" s="113" t="s">
        <v>3675</v>
      </c>
      <c r="B928" s="99" t="s">
        <v>8323</v>
      </c>
      <c r="C928" s="19"/>
      <c r="D928" s="22">
        <v>42074</v>
      </c>
      <c r="E928" s="19" t="s">
        <v>8703</v>
      </c>
      <c r="F928" s="60" t="s">
        <v>67</v>
      </c>
      <c r="G928" s="121" t="s">
        <v>8897</v>
      </c>
      <c r="H928" s="21"/>
      <c r="I928" s="19"/>
      <c r="J928" s="387" t="s">
        <v>42</v>
      </c>
      <c r="K928" s="20" t="s">
        <v>7666</v>
      </c>
      <c r="L928" s="18"/>
      <c r="M928" s="32"/>
      <c r="N928" s="32"/>
      <c r="O928" s="18"/>
      <c r="P928" s="18" t="s">
        <v>82</v>
      </c>
      <c r="Q928" s="16"/>
      <c r="R928" s="13"/>
      <c r="S928" s="13"/>
      <c r="T928" s="15"/>
      <c r="U928" s="15"/>
      <c r="V928" s="15"/>
      <c r="W928" s="15"/>
      <c r="X928" s="15"/>
      <c r="Y928" s="15"/>
      <c r="Z928" s="13"/>
      <c r="AA928" s="13"/>
      <c r="AB928" s="13"/>
      <c r="AC928" s="14"/>
      <c r="AD928" s="14"/>
      <c r="AE928" s="13"/>
    </row>
    <row r="929" spans="1:31" s="121" customFormat="1">
      <c r="A929" s="113"/>
      <c r="B929" s="99" t="s">
        <v>8323</v>
      </c>
      <c r="C929" s="19"/>
      <c r="D929" s="22">
        <v>42488</v>
      </c>
      <c r="E929" s="19" t="s">
        <v>8214</v>
      </c>
      <c r="F929" s="60" t="s">
        <v>8680</v>
      </c>
      <c r="G929" s="21" t="s">
        <v>2435</v>
      </c>
      <c r="H929" s="21"/>
      <c r="I929" s="19"/>
      <c r="J929" s="387" t="s">
        <v>32</v>
      </c>
      <c r="K929" s="20" t="s">
        <v>8898</v>
      </c>
      <c r="L929" s="18"/>
      <c r="M929" s="32"/>
      <c r="N929" s="32"/>
      <c r="O929" s="18"/>
      <c r="P929" s="18" t="s">
        <v>8899</v>
      </c>
      <c r="Q929" s="16"/>
      <c r="R929" s="13"/>
      <c r="S929" s="13"/>
      <c r="T929" s="15"/>
      <c r="U929" s="15"/>
      <c r="V929" s="15"/>
      <c r="W929" s="15"/>
      <c r="X929" s="15"/>
      <c r="Y929" s="15"/>
      <c r="Z929" s="13"/>
      <c r="AA929" s="13"/>
      <c r="AB929" s="13"/>
      <c r="AC929" s="14"/>
      <c r="AD929" s="14"/>
      <c r="AE929" s="13"/>
    </row>
    <row r="930" spans="1:31" s="121" customFormat="1">
      <c r="A930" s="113"/>
      <c r="B930" s="99" t="s">
        <v>8323</v>
      </c>
      <c r="C930" s="19"/>
      <c r="D930" s="22">
        <v>44380</v>
      </c>
      <c r="E930" s="19" t="s">
        <v>8214</v>
      </c>
      <c r="F930" s="60" t="s">
        <v>8680</v>
      </c>
      <c r="G930" s="21" t="s">
        <v>8900</v>
      </c>
      <c r="H930" s="21"/>
      <c r="I930" s="19"/>
      <c r="J930" s="387" t="s">
        <v>32</v>
      </c>
      <c r="K930" s="20" t="s">
        <v>8901</v>
      </c>
      <c r="L930" s="18"/>
      <c r="M930" s="32"/>
      <c r="N930" s="32"/>
      <c r="O930" s="18"/>
      <c r="P930" s="18" t="s">
        <v>2448</v>
      </c>
      <c r="Q930" s="16"/>
      <c r="R930" s="13"/>
      <c r="S930" s="13"/>
      <c r="T930" s="15"/>
      <c r="U930" s="15"/>
      <c r="V930" s="15"/>
      <c r="W930" s="15"/>
      <c r="X930" s="15"/>
      <c r="Y930" s="15"/>
      <c r="Z930" s="13"/>
      <c r="AA930" s="13"/>
      <c r="AB930" s="13"/>
      <c r="AC930" s="14"/>
      <c r="AD930" s="14"/>
      <c r="AE930" s="13"/>
    </row>
    <row r="931" spans="1:31" s="121" customFormat="1">
      <c r="A931" s="113"/>
      <c r="B931" s="99" t="s">
        <v>8323</v>
      </c>
      <c r="C931" s="19"/>
      <c r="D931" s="22">
        <v>41680</v>
      </c>
      <c r="E931" s="19" t="s">
        <v>8214</v>
      </c>
      <c r="F931" s="60" t="s">
        <v>8680</v>
      </c>
      <c r="G931" s="21" t="s">
        <v>2400</v>
      </c>
      <c r="H931" s="21"/>
      <c r="I931" s="19"/>
      <c r="J931" s="387" t="s">
        <v>31</v>
      </c>
      <c r="K931" s="20" t="s">
        <v>8902</v>
      </c>
      <c r="L931" s="18"/>
      <c r="M931" s="32"/>
      <c r="N931" s="32"/>
      <c r="O931" s="18"/>
      <c r="P931" s="18" t="s">
        <v>2448</v>
      </c>
      <c r="Q931" s="16"/>
      <c r="R931" s="13"/>
      <c r="S931" s="13"/>
      <c r="T931" s="15"/>
      <c r="U931" s="15"/>
      <c r="V931" s="15"/>
      <c r="W931" s="15"/>
      <c r="X931" s="15"/>
      <c r="Y931" s="15"/>
      <c r="Z931" s="13"/>
      <c r="AA931" s="13"/>
      <c r="AB931" s="13"/>
      <c r="AC931" s="14"/>
      <c r="AD931" s="14"/>
      <c r="AE931" s="13"/>
    </row>
    <row r="932" spans="1:31" s="121" customFormat="1">
      <c r="A932" s="113" t="s">
        <v>3675</v>
      </c>
      <c r="B932" s="99" t="s">
        <v>3477</v>
      </c>
      <c r="C932" s="19"/>
      <c r="D932" s="22">
        <v>40843</v>
      </c>
      <c r="E932" s="19" t="s">
        <v>8703</v>
      </c>
      <c r="F932" s="60" t="s">
        <v>67</v>
      </c>
      <c r="G932" s="21" t="s">
        <v>8903</v>
      </c>
      <c r="H932" s="21"/>
      <c r="I932" s="19"/>
      <c r="J932" s="387" t="s">
        <v>36</v>
      </c>
      <c r="K932" s="20" t="s">
        <v>8904</v>
      </c>
      <c r="L932" s="18"/>
      <c r="M932" s="32"/>
      <c r="N932" s="32"/>
      <c r="O932" s="18"/>
      <c r="P932" s="18" t="s">
        <v>82</v>
      </c>
      <c r="Q932" s="16"/>
      <c r="R932" s="13"/>
      <c r="S932" s="13"/>
      <c r="T932" s="15"/>
      <c r="U932" s="15"/>
      <c r="V932" s="15"/>
      <c r="W932" s="15"/>
      <c r="X932" s="15"/>
      <c r="Y932" s="15"/>
      <c r="Z932" s="13"/>
      <c r="AA932" s="13"/>
      <c r="AB932" s="13"/>
      <c r="AC932" s="14"/>
      <c r="AD932" s="14"/>
      <c r="AE932" s="13"/>
    </row>
    <row r="933" spans="1:31" s="121" customFormat="1">
      <c r="A933" s="113"/>
      <c r="B933" s="99" t="s">
        <v>8323</v>
      </c>
      <c r="C933" s="19"/>
      <c r="D933" s="22"/>
      <c r="E933" s="19" t="s">
        <v>8821</v>
      </c>
      <c r="F933" s="60" t="s">
        <v>67</v>
      </c>
      <c r="G933" s="21" t="s">
        <v>8905</v>
      </c>
      <c r="H933" s="21"/>
      <c r="I933" s="19"/>
      <c r="J933" s="387" t="s">
        <v>30</v>
      </c>
      <c r="K933" s="20" t="s">
        <v>8486</v>
      </c>
      <c r="L933" s="18"/>
      <c r="M933" s="32"/>
      <c r="N933" s="32"/>
      <c r="O933" s="18"/>
      <c r="P933" s="18" t="s">
        <v>82</v>
      </c>
      <c r="Q933" s="16"/>
      <c r="R933" s="13"/>
      <c r="S933" s="13"/>
      <c r="T933" s="15"/>
      <c r="U933" s="15"/>
      <c r="V933" s="15"/>
      <c r="W933" s="15"/>
      <c r="X933" s="15"/>
      <c r="Y933" s="15"/>
      <c r="Z933" s="13"/>
      <c r="AA933" s="13"/>
      <c r="AB933" s="13"/>
      <c r="AC933" s="14"/>
      <c r="AD933" s="14"/>
      <c r="AE933" s="13"/>
    </row>
    <row r="934" spans="1:31" s="121" customFormat="1">
      <c r="A934" s="113"/>
      <c r="B934" s="99" t="s">
        <v>8323</v>
      </c>
      <c r="C934" s="19"/>
      <c r="D934" s="22">
        <v>39629</v>
      </c>
      <c r="E934" s="19" t="s">
        <v>8213</v>
      </c>
      <c r="F934" s="60" t="s">
        <v>8680</v>
      </c>
      <c r="G934" s="21" t="s">
        <v>8906</v>
      </c>
      <c r="H934" s="21"/>
      <c r="I934" s="19"/>
      <c r="J934" s="387" t="s">
        <v>23</v>
      </c>
      <c r="K934" s="20" t="s">
        <v>8907</v>
      </c>
      <c r="L934" s="18"/>
      <c r="M934" s="32"/>
      <c r="N934" s="32"/>
      <c r="O934" s="18"/>
      <c r="P934" s="18" t="s">
        <v>82</v>
      </c>
      <c r="Q934" s="16"/>
      <c r="R934" s="13"/>
      <c r="S934" s="13"/>
      <c r="T934" s="15"/>
      <c r="U934" s="15"/>
      <c r="V934" s="15"/>
      <c r="W934" s="15"/>
      <c r="X934" s="15"/>
      <c r="Y934" s="15"/>
      <c r="Z934" s="13"/>
      <c r="AA934" s="13"/>
      <c r="AB934" s="13"/>
      <c r="AC934" s="14"/>
      <c r="AD934" s="14"/>
      <c r="AE934" s="13"/>
    </row>
    <row r="935" spans="1:31" s="121" customFormat="1">
      <c r="A935" s="113"/>
      <c r="B935" s="99" t="s">
        <v>8323</v>
      </c>
      <c r="C935" s="19"/>
      <c r="D935" s="22">
        <v>45159</v>
      </c>
      <c r="E935" s="19" t="s">
        <v>8821</v>
      </c>
      <c r="F935" s="60" t="s">
        <v>8680</v>
      </c>
      <c r="G935" s="21" t="s">
        <v>8908</v>
      </c>
      <c r="H935" s="21"/>
      <c r="I935" s="19"/>
      <c r="J935" s="387" t="s">
        <v>24</v>
      </c>
      <c r="K935" s="20" t="s">
        <v>8909</v>
      </c>
      <c r="L935" s="18"/>
      <c r="M935" s="32"/>
      <c r="N935" s="32"/>
      <c r="O935" s="18"/>
      <c r="P935" s="18" t="s">
        <v>82</v>
      </c>
      <c r="Q935" s="16"/>
      <c r="R935" s="13"/>
      <c r="S935" s="13"/>
      <c r="T935" s="15"/>
      <c r="U935" s="15"/>
      <c r="V935" s="15"/>
      <c r="W935" s="15"/>
      <c r="X935" s="15"/>
      <c r="Y935" s="15"/>
      <c r="Z935" s="13"/>
      <c r="AA935" s="13"/>
      <c r="AB935" s="13"/>
      <c r="AC935" s="14"/>
      <c r="AD935" s="14"/>
      <c r="AE935" s="13"/>
    </row>
    <row r="936" spans="1:31" s="121" customFormat="1">
      <c r="A936" s="113"/>
      <c r="B936" s="99" t="s">
        <v>8323</v>
      </c>
      <c r="C936" s="19"/>
      <c r="D936" s="22">
        <v>42258</v>
      </c>
      <c r="E936" s="19" t="s">
        <v>8821</v>
      </c>
      <c r="F936" s="60" t="s">
        <v>67</v>
      </c>
      <c r="G936" s="21" t="s">
        <v>8910</v>
      </c>
      <c r="H936" s="21"/>
      <c r="I936" s="19"/>
      <c r="J936" s="387" t="s">
        <v>26</v>
      </c>
      <c r="K936" s="20" t="s">
        <v>8911</v>
      </c>
      <c r="L936" s="18"/>
      <c r="M936" s="32"/>
      <c r="N936" s="32"/>
      <c r="O936" s="18"/>
      <c r="P936" s="18" t="s">
        <v>1734</v>
      </c>
      <c r="Q936" s="16"/>
      <c r="R936" s="13"/>
      <c r="S936" s="13"/>
      <c r="T936" s="15"/>
      <c r="U936" s="15"/>
      <c r="V936" s="15"/>
      <c r="W936" s="15"/>
      <c r="X936" s="15"/>
      <c r="Y936" s="15"/>
      <c r="Z936" s="13"/>
      <c r="AA936" s="13"/>
      <c r="AB936" s="13"/>
      <c r="AC936" s="14"/>
      <c r="AD936" s="14"/>
      <c r="AE936" s="13"/>
    </row>
    <row r="937" spans="1:31" s="121" customFormat="1">
      <c r="A937" s="113"/>
      <c r="B937" s="99" t="s">
        <v>8323</v>
      </c>
      <c r="C937" s="19"/>
      <c r="D937" s="22">
        <v>38832</v>
      </c>
      <c r="E937" s="19" t="s">
        <v>8703</v>
      </c>
      <c r="F937" s="60" t="s">
        <v>8680</v>
      </c>
      <c r="G937" s="21" t="s">
        <v>8912</v>
      </c>
      <c r="H937" s="21"/>
      <c r="I937" s="19"/>
      <c r="J937" s="387" t="s">
        <v>26</v>
      </c>
      <c r="K937" s="20" t="s">
        <v>8913</v>
      </c>
      <c r="L937" s="18"/>
      <c r="M937" s="32"/>
      <c r="N937" s="32"/>
      <c r="O937" s="18"/>
      <c r="P937" s="18" t="s">
        <v>82</v>
      </c>
      <c r="Q937" s="16"/>
      <c r="R937" s="13"/>
      <c r="S937" s="13"/>
      <c r="T937" s="15"/>
      <c r="U937" s="15"/>
      <c r="V937" s="15"/>
      <c r="W937" s="15"/>
      <c r="X937" s="15"/>
      <c r="Y937" s="15"/>
      <c r="Z937" s="13"/>
      <c r="AA937" s="13"/>
      <c r="AB937" s="13"/>
      <c r="AC937" s="14"/>
      <c r="AD937" s="14"/>
      <c r="AE937" s="13"/>
    </row>
    <row r="938" spans="1:31" s="121" customFormat="1">
      <c r="A938" s="113" t="s">
        <v>3675</v>
      </c>
      <c r="B938" s="99" t="s">
        <v>8323</v>
      </c>
      <c r="C938" s="19"/>
      <c r="D938" s="22">
        <v>42480</v>
      </c>
      <c r="E938" s="19" t="s">
        <v>8821</v>
      </c>
      <c r="F938" s="60" t="s">
        <v>8680</v>
      </c>
      <c r="G938" s="21" t="s">
        <v>8914</v>
      </c>
      <c r="H938" s="21"/>
      <c r="I938" s="19"/>
      <c r="J938" s="387" t="s">
        <v>26</v>
      </c>
      <c r="K938" s="20" t="s">
        <v>8915</v>
      </c>
      <c r="L938" s="18"/>
      <c r="M938" s="32"/>
      <c r="N938" s="32"/>
      <c r="O938" s="18"/>
      <c r="P938" s="18" t="s">
        <v>1661</v>
      </c>
      <c r="Q938" s="16"/>
      <c r="R938" s="13"/>
      <c r="S938" s="13"/>
      <c r="T938" s="15"/>
      <c r="U938" s="15"/>
      <c r="V938" s="15"/>
      <c r="W938" s="15"/>
      <c r="X938" s="15"/>
      <c r="Y938" s="15"/>
      <c r="Z938" s="13"/>
      <c r="AA938" s="13"/>
      <c r="AB938" s="13"/>
      <c r="AC938" s="14"/>
      <c r="AD938" s="14"/>
      <c r="AE938" s="13"/>
    </row>
    <row r="939" spans="1:31" s="121" customFormat="1">
      <c r="A939" s="113"/>
      <c r="B939" s="99" t="s">
        <v>8323</v>
      </c>
      <c r="C939" s="19"/>
      <c r="D939" s="22">
        <v>38862</v>
      </c>
      <c r="E939" s="19" t="s">
        <v>8821</v>
      </c>
      <c r="F939" s="60" t="s">
        <v>67</v>
      </c>
      <c r="G939" s="21" t="s">
        <v>8916</v>
      </c>
      <c r="H939" s="21"/>
      <c r="I939" s="19"/>
      <c r="J939" s="387" t="s">
        <v>17</v>
      </c>
      <c r="K939" s="20" t="s">
        <v>8917</v>
      </c>
      <c r="L939" s="18"/>
      <c r="M939" s="32"/>
      <c r="N939" s="32"/>
      <c r="O939" s="18"/>
      <c r="P939" s="18" t="s">
        <v>8918</v>
      </c>
      <c r="Q939" s="16"/>
      <c r="R939" s="13"/>
      <c r="S939" s="13"/>
      <c r="T939" s="15"/>
      <c r="U939" s="15"/>
      <c r="V939" s="15"/>
      <c r="W939" s="15"/>
      <c r="X939" s="15"/>
      <c r="Y939" s="15"/>
      <c r="Z939" s="13"/>
      <c r="AA939" s="13"/>
      <c r="AB939" s="13"/>
      <c r="AC939" s="14"/>
      <c r="AD939" s="14"/>
      <c r="AE939" s="13"/>
    </row>
    <row r="940" spans="1:31" s="121" customFormat="1">
      <c r="A940" s="113"/>
      <c r="B940" s="99" t="s">
        <v>8323</v>
      </c>
      <c r="C940" s="19"/>
      <c r="D940" s="22">
        <v>44259</v>
      </c>
      <c r="E940" s="19" t="s">
        <v>8821</v>
      </c>
      <c r="F940" s="60" t="s">
        <v>67</v>
      </c>
      <c r="G940" s="21" t="s">
        <v>8303</v>
      </c>
      <c r="H940" s="21"/>
      <c r="I940" s="19"/>
      <c r="J940" s="387" t="s">
        <v>15</v>
      </c>
      <c r="K940" s="20" t="s">
        <v>8304</v>
      </c>
      <c r="L940" s="18"/>
      <c r="M940" s="32"/>
      <c r="N940" s="32"/>
      <c r="O940" s="18"/>
      <c r="P940" s="18" t="s">
        <v>8919</v>
      </c>
      <c r="Q940" s="16"/>
      <c r="R940" s="13"/>
      <c r="S940" s="13"/>
      <c r="T940" s="15"/>
      <c r="U940" s="15"/>
      <c r="V940" s="15"/>
      <c r="W940" s="15"/>
      <c r="X940" s="15"/>
      <c r="Y940" s="15"/>
      <c r="Z940" s="13"/>
      <c r="AA940" s="13"/>
      <c r="AB940" s="13"/>
      <c r="AC940" s="14"/>
      <c r="AD940" s="14"/>
      <c r="AE940" s="13"/>
    </row>
    <row r="941" spans="1:31" s="121" customFormat="1">
      <c r="A941" s="113" t="s">
        <v>3675</v>
      </c>
      <c r="B941" s="99" t="s">
        <v>3477</v>
      </c>
      <c r="C941" s="19"/>
      <c r="D941" s="22">
        <v>38796</v>
      </c>
      <c r="E941" s="19" t="s">
        <v>8703</v>
      </c>
      <c r="F941" s="60" t="s">
        <v>67</v>
      </c>
      <c r="G941" s="21" t="s">
        <v>8964</v>
      </c>
      <c r="H941" s="21"/>
      <c r="I941" s="19"/>
      <c r="J941" s="387" t="s">
        <v>50</v>
      </c>
      <c r="K941" s="20" t="s">
        <v>7163</v>
      </c>
      <c r="L941" s="18"/>
      <c r="M941" s="32"/>
      <c r="N941" s="32"/>
      <c r="O941" s="18"/>
      <c r="P941" s="18" t="s">
        <v>82</v>
      </c>
      <c r="Q941" s="16"/>
      <c r="R941" s="13"/>
      <c r="S941" s="13"/>
      <c r="T941" s="15"/>
      <c r="U941" s="15"/>
      <c r="V941" s="15"/>
      <c r="W941" s="15"/>
      <c r="X941" s="15"/>
      <c r="Y941" s="15"/>
      <c r="Z941" s="13"/>
      <c r="AA941" s="13"/>
      <c r="AB941" s="13"/>
      <c r="AC941" s="14"/>
      <c r="AD941" s="14"/>
      <c r="AE941" s="13"/>
    </row>
    <row r="942" spans="1:31" s="121" customFormat="1">
      <c r="A942" s="113"/>
      <c r="B942" s="99" t="s">
        <v>3477</v>
      </c>
      <c r="C942" s="19"/>
      <c r="D942" s="22">
        <v>38991</v>
      </c>
      <c r="E942" s="19" t="s">
        <v>8703</v>
      </c>
      <c r="F942" s="60" t="s">
        <v>8680</v>
      </c>
      <c r="G942" s="21" t="s">
        <v>8965</v>
      </c>
      <c r="H942" s="21"/>
      <c r="I942" s="19"/>
      <c r="J942" s="387" t="s">
        <v>23</v>
      </c>
      <c r="K942" s="20" t="s">
        <v>8966</v>
      </c>
      <c r="L942" s="18"/>
      <c r="M942" s="32"/>
      <c r="N942" s="32"/>
      <c r="O942" s="18"/>
      <c r="P942" s="18" t="s">
        <v>82</v>
      </c>
      <c r="Q942" s="16"/>
      <c r="R942" s="13"/>
      <c r="S942" s="13"/>
      <c r="T942" s="15"/>
      <c r="U942" s="15"/>
      <c r="V942" s="15"/>
      <c r="W942" s="15"/>
      <c r="X942" s="15"/>
      <c r="Y942" s="15"/>
      <c r="Z942" s="13"/>
      <c r="AA942" s="13"/>
      <c r="AB942" s="13"/>
      <c r="AC942" s="14"/>
      <c r="AD942" s="14"/>
      <c r="AE942" s="13"/>
    </row>
    <row r="943" spans="1:31" s="121" customFormat="1">
      <c r="A943" s="113"/>
      <c r="B943" s="99" t="s">
        <v>8323</v>
      </c>
      <c r="C943" s="19"/>
      <c r="D943" s="22">
        <v>42055</v>
      </c>
      <c r="E943" s="19" t="s">
        <v>8821</v>
      </c>
      <c r="F943" s="60" t="s">
        <v>8680</v>
      </c>
      <c r="G943" s="21" t="s">
        <v>9026</v>
      </c>
      <c r="H943" s="21"/>
      <c r="I943" s="19"/>
      <c r="J943" s="387" t="s">
        <v>30</v>
      </c>
      <c r="K943" s="20" t="s">
        <v>9027</v>
      </c>
      <c r="L943" s="18"/>
      <c r="M943" s="32"/>
      <c r="N943" s="32"/>
      <c r="O943" s="18"/>
      <c r="P943" s="18" t="s">
        <v>9028</v>
      </c>
      <c r="Q943" s="16"/>
      <c r="R943" s="13"/>
      <c r="S943" s="13"/>
      <c r="T943" s="15"/>
      <c r="U943" s="15"/>
      <c r="V943" s="15"/>
      <c r="W943" s="15"/>
      <c r="X943" s="15"/>
      <c r="Y943" s="15"/>
      <c r="Z943" s="13"/>
      <c r="AA943" s="13"/>
      <c r="AB943" s="13"/>
      <c r="AC943" s="14"/>
      <c r="AD943" s="14"/>
      <c r="AE943" s="13"/>
    </row>
    <row r="944" spans="1:31" s="121" customFormat="1">
      <c r="A944" s="113"/>
      <c r="B944" s="99" t="s">
        <v>8323</v>
      </c>
      <c r="C944" s="19"/>
      <c r="D944" s="22" t="s">
        <v>5881</v>
      </c>
      <c r="E944" s="19" t="s">
        <v>8703</v>
      </c>
      <c r="F944" s="60" t="s">
        <v>67</v>
      </c>
      <c r="G944" s="21" t="s">
        <v>9035</v>
      </c>
      <c r="H944" s="21"/>
      <c r="I944" s="19"/>
      <c r="J944" s="60" t="s">
        <v>28</v>
      </c>
      <c r="K944" s="20" t="s">
        <v>9036</v>
      </c>
      <c r="L944" s="18"/>
      <c r="M944" s="32"/>
      <c r="N944" s="32"/>
      <c r="O944" s="18"/>
      <c r="P944" s="18" t="s">
        <v>82</v>
      </c>
      <c r="Q944" s="16"/>
      <c r="R944" s="13"/>
      <c r="S944" s="13"/>
      <c r="T944" s="15"/>
      <c r="U944" s="15"/>
      <c r="V944" s="15"/>
      <c r="W944" s="15"/>
      <c r="X944" s="15"/>
      <c r="Y944" s="15"/>
      <c r="Z944" s="13"/>
      <c r="AA944" s="13"/>
      <c r="AB944" s="13"/>
      <c r="AC944" s="14"/>
      <c r="AD944" s="14"/>
      <c r="AE944" s="13"/>
    </row>
    <row r="945" spans="1:31" s="121" customFormat="1">
      <c r="A945" s="113" t="s">
        <v>3675</v>
      </c>
      <c r="B945" s="99" t="s">
        <v>3477</v>
      </c>
      <c r="C945" s="19"/>
      <c r="D945" s="22">
        <v>41783</v>
      </c>
      <c r="E945" s="19" t="s">
        <v>8703</v>
      </c>
      <c r="F945" s="60" t="s">
        <v>67</v>
      </c>
      <c r="G945" s="21" t="s">
        <v>9037</v>
      </c>
      <c r="H945" s="21"/>
      <c r="I945" s="19"/>
      <c r="J945" s="387" t="s">
        <v>23</v>
      </c>
      <c r="K945" s="20" t="s">
        <v>9038</v>
      </c>
      <c r="L945" s="18"/>
      <c r="M945" s="32"/>
      <c r="N945" s="32"/>
      <c r="O945" s="18"/>
      <c r="P945" s="18" t="s">
        <v>82</v>
      </c>
      <c r="Q945" s="16"/>
      <c r="R945" s="13"/>
      <c r="S945" s="13"/>
      <c r="T945" s="15"/>
      <c r="U945" s="15"/>
      <c r="V945" s="15"/>
      <c r="W945" s="15"/>
      <c r="X945" s="15"/>
      <c r="Y945" s="15"/>
      <c r="Z945" s="13"/>
      <c r="AA945" s="13"/>
      <c r="AB945" s="13"/>
      <c r="AC945" s="14"/>
      <c r="AD945" s="14"/>
      <c r="AE945" s="13"/>
    </row>
    <row r="946" spans="1:31" s="121" customFormat="1">
      <c r="A946" s="113" t="s">
        <v>3675</v>
      </c>
      <c r="B946" s="99" t="s">
        <v>3477</v>
      </c>
      <c r="C946" s="19"/>
      <c r="D946" s="22" t="s">
        <v>9042</v>
      </c>
      <c r="E946" s="19" t="s">
        <v>8858</v>
      </c>
      <c r="F946" s="60" t="s">
        <v>67</v>
      </c>
      <c r="G946" s="21" t="s">
        <v>9039</v>
      </c>
      <c r="H946" s="21"/>
      <c r="I946" s="19"/>
      <c r="J946" s="387" t="s">
        <v>24</v>
      </c>
      <c r="K946" s="20" t="s">
        <v>9040</v>
      </c>
      <c r="L946" s="18"/>
      <c r="M946" s="32"/>
      <c r="N946" s="32"/>
      <c r="O946" s="18"/>
      <c r="P946" s="18" t="s">
        <v>9041</v>
      </c>
      <c r="Q946" s="16"/>
      <c r="R946" s="13"/>
      <c r="S946" s="13"/>
      <c r="T946" s="15"/>
      <c r="U946" s="15"/>
      <c r="V946" s="15"/>
      <c r="W946" s="15"/>
      <c r="X946" s="15"/>
      <c r="Y946" s="15"/>
      <c r="Z946" s="13"/>
      <c r="AA946" s="13"/>
      <c r="AB946" s="13"/>
      <c r="AC946" s="14"/>
      <c r="AD946" s="14"/>
      <c r="AE946" s="13"/>
    </row>
    <row r="947" spans="1:31" s="121" customFormat="1">
      <c r="A947" s="113" t="s">
        <v>3675</v>
      </c>
      <c r="B947" s="99" t="s">
        <v>3477</v>
      </c>
      <c r="C947" s="19"/>
      <c r="D947" s="22" t="s">
        <v>9042</v>
      </c>
      <c r="E947" s="19" t="s">
        <v>8858</v>
      </c>
      <c r="F947" s="60" t="s">
        <v>67</v>
      </c>
      <c r="G947" s="21" t="s">
        <v>9043</v>
      </c>
      <c r="H947" s="21"/>
      <c r="I947" s="19"/>
      <c r="J947" s="387" t="s">
        <v>24</v>
      </c>
      <c r="K947" s="20" t="s">
        <v>9044</v>
      </c>
      <c r="L947" s="18"/>
      <c r="M947" s="32"/>
      <c r="N947" s="32"/>
      <c r="O947" s="18"/>
      <c r="P947" s="18" t="s">
        <v>9041</v>
      </c>
      <c r="Q947" s="16"/>
      <c r="R947" s="13"/>
      <c r="S947" s="13"/>
      <c r="T947" s="15"/>
      <c r="U947" s="15"/>
      <c r="V947" s="15"/>
      <c r="W947" s="15"/>
      <c r="X947" s="15"/>
      <c r="Y947" s="15"/>
      <c r="Z947" s="13"/>
      <c r="AA947" s="13"/>
      <c r="AB947" s="13"/>
      <c r="AC947" s="14"/>
      <c r="AD947" s="14"/>
      <c r="AE947" s="13"/>
    </row>
    <row r="948" spans="1:31" s="121" customFormat="1">
      <c r="A948" s="113" t="s">
        <v>3675</v>
      </c>
      <c r="B948" s="99" t="s">
        <v>3477</v>
      </c>
      <c r="C948" s="19"/>
      <c r="D948" s="22">
        <v>41306</v>
      </c>
      <c r="E948" s="19" t="s">
        <v>8858</v>
      </c>
      <c r="F948" s="60" t="s">
        <v>67</v>
      </c>
      <c r="G948" s="21" t="s">
        <v>9045</v>
      </c>
      <c r="H948" s="21"/>
      <c r="I948" s="19"/>
      <c r="J948" s="387" t="s">
        <v>24</v>
      </c>
      <c r="K948" s="20" t="s">
        <v>9046</v>
      </c>
      <c r="L948" s="18"/>
      <c r="M948" s="32"/>
      <c r="N948" s="32"/>
      <c r="O948" s="18"/>
      <c r="P948" s="18" t="s">
        <v>9041</v>
      </c>
      <c r="Q948" s="16"/>
      <c r="R948" s="13"/>
      <c r="S948" s="13"/>
      <c r="T948" s="15"/>
      <c r="U948" s="15"/>
      <c r="V948" s="15"/>
      <c r="W948" s="15"/>
      <c r="X948" s="15"/>
      <c r="Y948" s="15"/>
      <c r="Z948" s="13"/>
      <c r="AA948" s="13"/>
      <c r="AB948" s="13"/>
      <c r="AC948" s="14"/>
      <c r="AD948" s="14"/>
      <c r="AE948" s="13"/>
    </row>
    <row r="949" spans="1:31" s="121" customFormat="1">
      <c r="A949" s="113" t="s">
        <v>3675</v>
      </c>
      <c r="B949" s="99" t="s">
        <v>8323</v>
      </c>
      <c r="C949" s="19"/>
      <c r="D949" s="22">
        <v>39698</v>
      </c>
      <c r="E949" s="19" t="s">
        <v>8703</v>
      </c>
      <c r="F949" s="60" t="s">
        <v>67</v>
      </c>
      <c r="G949" s="21" t="s">
        <v>9047</v>
      </c>
      <c r="H949" s="21"/>
      <c r="I949" s="19"/>
      <c r="J949" s="60" t="s">
        <v>18</v>
      </c>
      <c r="K949" s="20" t="s">
        <v>9048</v>
      </c>
      <c r="L949" s="18"/>
      <c r="M949" s="32"/>
      <c r="N949" s="32"/>
      <c r="O949" s="18"/>
      <c r="P949" s="18" t="s">
        <v>82</v>
      </c>
      <c r="Q949" s="16"/>
      <c r="R949" s="13"/>
      <c r="S949" s="13"/>
      <c r="T949" s="15"/>
      <c r="U949" s="15"/>
      <c r="V949" s="15"/>
      <c r="W949" s="15"/>
      <c r="X949" s="15"/>
      <c r="Y949" s="15"/>
      <c r="Z949" s="13"/>
      <c r="AA949" s="13"/>
      <c r="AB949" s="13"/>
      <c r="AC949" s="14"/>
      <c r="AD949" s="14"/>
      <c r="AE949" s="13"/>
    </row>
    <row r="950" spans="1:31" s="121" customFormat="1">
      <c r="A950" s="113" t="s">
        <v>3675</v>
      </c>
      <c r="B950" s="99" t="s">
        <v>8323</v>
      </c>
      <c r="C950" s="19"/>
      <c r="D950" s="22">
        <v>41349</v>
      </c>
      <c r="E950" s="19" t="s">
        <v>8842</v>
      </c>
      <c r="F950" s="60" t="s">
        <v>67</v>
      </c>
      <c r="G950" s="21" t="s">
        <v>9049</v>
      </c>
      <c r="H950" s="21"/>
      <c r="I950" s="19"/>
      <c r="J950" s="60" t="s">
        <v>47</v>
      </c>
      <c r="K950" s="20" t="s">
        <v>3260</v>
      </c>
      <c r="L950" s="18"/>
      <c r="M950" s="32"/>
      <c r="N950" s="32"/>
      <c r="O950" s="18"/>
      <c r="P950" s="18" t="s">
        <v>8226</v>
      </c>
      <c r="Q950" s="16"/>
      <c r="R950" s="13"/>
      <c r="S950" s="13"/>
      <c r="T950" s="15"/>
      <c r="U950" s="15"/>
      <c r="V950" s="15"/>
      <c r="W950" s="15"/>
      <c r="X950" s="15"/>
      <c r="Y950" s="15"/>
      <c r="Z950" s="13"/>
      <c r="AA950" s="13"/>
      <c r="AB950" s="13"/>
      <c r="AC950" s="14"/>
      <c r="AD950" s="14"/>
      <c r="AE950" s="13"/>
    </row>
    <row r="951" spans="1:31" s="121" customFormat="1">
      <c r="A951" s="113"/>
      <c r="B951" s="99" t="s">
        <v>3477</v>
      </c>
      <c r="C951" s="19"/>
      <c r="D951" s="22" t="s">
        <v>9042</v>
      </c>
      <c r="E951" s="19" t="s">
        <v>8703</v>
      </c>
      <c r="F951" s="60" t="s">
        <v>67</v>
      </c>
      <c r="G951" s="21" t="s">
        <v>8498</v>
      </c>
      <c r="H951" s="21"/>
      <c r="I951" s="19"/>
      <c r="J951" s="60" t="s">
        <v>41</v>
      </c>
      <c r="K951" s="20" t="s">
        <v>8499</v>
      </c>
      <c r="L951" s="18"/>
      <c r="M951" s="32"/>
      <c r="N951" s="32"/>
      <c r="O951" s="18"/>
      <c r="P951" s="18" t="s">
        <v>8500</v>
      </c>
      <c r="Q951" s="16"/>
      <c r="R951" s="13"/>
      <c r="S951" s="13"/>
      <c r="T951" s="15"/>
      <c r="U951" s="15"/>
      <c r="V951" s="15"/>
      <c r="W951" s="15"/>
      <c r="X951" s="15"/>
      <c r="Y951" s="15"/>
      <c r="Z951" s="13"/>
      <c r="AA951" s="13"/>
      <c r="AB951" s="13"/>
      <c r="AC951" s="14"/>
      <c r="AD951" s="14"/>
      <c r="AE951" s="13"/>
    </row>
    <row r="952" spans="1:31" s="121" customFormat="1">
      <c r="A952" s="113" t="s">
        <v>3675</v>
      </c>
      <c r="B952" s="99" t="s">
        <v>8323</v>
      </c>
      <c r="C952" s="19"/>
      <c r="D952" s="22">
        <v>42566</v>
      </c>
      <c r="E952" s="19" t="s">
        <v>8703</v>
      </c>
      <c r="F952" s="60" t="s">
        <v>67</v>
      </c>
      <c r="G952" s="21" t="s">
        <v>9061</v>
      </c>
      <c r="H952" s="21"/>
      <c r="I952" s="19"/>
      <c r="J952" s="387" t="s">
        <v>40</v>
      </c>
      <c r="K952" s="20" t="s">
        <v>7497</v>
      </c>
      <c r="L952" s="18"/>
      <c r="M952" s="32"/>
      <c r="N952" s="32"/>
      <c r="O952" s="18"/>
      <c r="P952" s="18" t="s">
        <v>82</v>
      </c>
      <c r="Q952" s="16"/>
      <c r="R952" s="13"/>
      <c r="S952" s="13"/>
      <c r="T952" s="15"/>
      <c r="U952" s="15"/>
      <c r="V952" s="15"/>
      <c r="W952" s="15"/>
      <c r="X952" s="15"/>
      <c r="Y952" s="15"/>
      <c r="Z952" s="13"/>
      <c r="AA952" s="13"/>
      <c r="AB952" s="13"/>
      <c r="AC952" s="14"/>
      <c r="AD952" s="14"/>
      <c r="AE952" s="13"/>
    </row>
    <row r="953" spans="1:31" s="121" customFormat="1">
      <c r="A953" s="113" t="s">
        <v>3675</v>
      </c>
      <c r="B953" s="99" t="s">
        <v>8323</v>
      </c>
      <c r="C953" s="19"/>
      <c r="D953" s="22">
        <v>40233</v>
      </c>
      <c r="E953" s="19" t="s">
        <v>8703</v>
      </c>
      <c r="F953" s="60" t="s">
        <v>67</v>
      </c>
      <c r="G953" s="21" t="s">
        <v>9062</v>
      </c>
      <c r="H953" s="21"/>
      <c r="I953" s="19"/>
      <c r="J953" s="60" t="s">
        <v>45</v>
      </c>
      <c r="K953" s="20" t="s">
        <v>7306</v>
      </c>
      <c r="L953" s="18"/>
      <c r="M953" s="32"/>
      <c r="N953" s="32"/>
      <c r="O953" s="18"/>
      <c r="P953" s="18" t="s">
        <v>82</v>
      </c>
      <c r="Q953" s="16"/>
      <c r="R953" s="13"/>
      <c r="S953" s="13"/>
      <c r="T953" s="15"/>
      <c r="U953" s="15"/>
      <c r="V953" s="15"/>
      <c r="W953" s="15"/>
      <c r="X953" s="15"/>
      <c r="Y953" s="15"/>
      <c r="Z953" s="13"/>
      <c r="AA953" s="13"/>
      <c r="AB953" s="13"/>
      <c r="AC953" s="14"/>
      <c r="AD953" s="14"/>
      <c r="AE953" s="13"/>
    </row>
    <row r="954" spans="1:31" s="121" customFormat="1">
      <c r="A954" s="113" t="s">
        <v>3675</v>
      </c>
      <c r="B954" s="99" t="s">
        <v>8323</v>
      </c>
      <c r="C954" s="19"/>
      <c r="D954" s="22">
        <v>42597</v>
      </c>
      <c r="E954" s="19" t="s">
        <v>8703</v>
      </c>
      <c r="F954" s="60" t="s">
        <v>67</v>
      </c>
      <c r="G954" s="21" t="s">
        <v>9063</v>
      </c>
      <c r="H954" s="21"/>
      <c r="I954" s="19"/>
      <c r="J954" s="387" t="s">
        <v>43</v>
      </c>
      <c r="K954" s="20"/>
      <c r="L954" s="18"/>
      <c r="M954" s="32"/>
      <c r="N954" s="32"/>
      <c r="O954" s="18"/>
      <c r="P954" s="18" t="s">
        <v>82</v>
      </c>
      <c r="Q954" s="16"/>
      <c r="R954" s="13"/>
      <c r="S954" s="13"/>
      <c r="T954" s="15"/>
      <c r="U954" s="15"/>
      <c r="V954" s="15"/>
      <c r="W954" s="15"/>
      <c r="X954" s="15"/>
      <c r="Y954" s="15"/>
      <c r="Z954" s="13"/>
      <c r="AA954" s="13"/>
      <c r="AB954" s="13"/>
      <c r="AC954" s="14"/>
      <c r="AD954" s="14"/>
      <c r="AE954" s="13"/>
    </row>
    <row r="955" spans="1:31" s="121" customFormat="1">
      <c r="A955" s="113" t="s">
        <v>3675</v>
      </c>
      <c r="B955" s="99" t="s">
        <v>8323</v>
      </c>
      <c r="C955" s="19"/>
      <c r="D955" s="22">
        <v>38786</v>
      </c>
      <c r="E955" s="19" t="s">
        <v>8703</v>
      </c>
      <c r="F955" s="60" t="s">
        <v>67</v>
      </c>
      <c r="G955" s="21" t="s">
        <v>9064</v>
      </c>
      <c r="H955" s="21"/>
      <c r="I955" s="19"/>
      <c r="J955" s="387" t="s">
        <v>42</v>
      </c>
      <c r="K955" s="20" t="s">
        <v>9065</v>
      </c>
      <c r="L955" s="18"/>
      <c r="M955" s="32"/>
      <c r="N955" s="32"/>
      <c r="O955" s="18"/>
      <c r="P955" s="18" t="s">
        <v>82</v>
      </c>
      <c r="Q955" s="16"/>
      <c r="R955" s="13"/>
      <c r="S955" s="13"/>
      <c r="T955" s="15"/>
      <c r="U955" s="15"/>
      <c r="V955" s="15"/>
      <c r="W955" s="15"/>
      <c r="X955" s="15"/>
      <c r="Y955" s="15"/>
      <c r="Z955" s="13"/>
      <c r="AA955" s="13"/>
      <c r="AB955" s="13"/>
      <c r="AC955" s="14"/>
      <c r="AD955" s="14"/>
      <c r="AE955" s="13"/>
    </row>
    <row r="956" spans="1:31" s="121" customFormat="1">
      <c r="A956" s="113" t="s">
        <v>3675</v>
      </c>
      <c r="B956" s="99" t="s">
        <v>8323</v>
      </c>
      <c r="C956" s="19"/>
      <c r="D956" s="22">
        <v>39190</v>
      </c>
      <c r="E956" s="19" t="s">
        <v>8842</v>
      </c>
      <c r="F956" s="60" t="s">
        <v>67</v>
      </c>
      <c r="G956" s="21" t="s">
        <v>9066</v>
      </c>
      <c r="H956" s="21"/>
      <c r="I956" s="19"/>
      <c r="J956" s="387" t="s">
        <v>43</v>
      </c>
      <c r="K956" s="20" t="s">
        <v>9067</v>
      </c>
      <c r="L956" s="18"/>
      <c r="M956" s="32"/>
      <c r="N956" s="32"/>
      <c r="O956" s="18"/>
      <c r="P956" s="18" t="s">
        <v>2654</v>
      </c>
      <c r="Q956" s="16"/>
      <c r="R956" s="13"/>
      <c r="S956" s="13"/>
      <c r="T956" s="15"/>
      <c r="U956" s="15"/>
      <c r="V956" s="15"/>
      <c r="W956" s="15"/>
      <c r="X956" s="15"/>
      <c r="Y956" s="15"/>
      <c r="Z956" s="13"/>
      <c r="AA956" s="13"/>
      <c r="AB956" s="13"/>
      <c r="AC956" s="14"/>
      <c r="AD956" s="14"/>
      <c r="AE956" s="13"/>
    </row>
    <row r="957" spans="1:31" s="121" customFormat="1">
      <c r="A957" s="113"/>
      <c r="B957" s="99" t="s">
        <v>3477</v>
      </c>
      <c r="C957" s="19"/>
      <c r="D957" s="22">
        <v>38975</v>
      </c>
      <c r="E957" s="19" t="s">
        <v>8703</v>
      </c>
      <c r="F957" s="60" t="s">
        <v>67</v>
      </c>
      <c r="G957" s="21" t="s">
        <v>9072</v>
      </c>
      <c r="H957" s="21"/>
      <c r="I957" s="19"/>
      <c r="J957" s="387" t="s">
        <v>42</v>
      </c>
      <c r="K957" s="20" t="s">
        <v>9073</v>
      </c>
      <c r="L957" s="18"/>
      <c r="M957" s="32"/>
      <c r="N957" s="32"/>
      <c r="O957" s="18"/>
      <c r="P957" s="18" t="s">
        <v>82</v>
      </c>
      <c r="Q957" s="16"/>
      <c r="R957" s="13"/>
      <c r="S957" s="13"/>
      <c r="T957" s="15"/>
      <c r="U957" s="15"/>
      <c r="V957" s="15"/>
      <c r="W957" s="15"/>
      <c r="X957" s="15"/>
      <c r="Y957" s="15"/>
      <c r="Z957" s="13"/>
      <c r="AA957" s="13"/>
      <c r="AB957" s="13"/>
      <c r="AC957" s="14"/>
      <c r="AD957" s="14"/>
      <c r="AE957" s="13"/>
    </row>
    <row r="958" spans="1:31" s="121" customFormat="1">
      <c r="A958" s="113" t="s">
        <v>3675</v>
      </c>
      <c r="B958" s="99" t="s">
        <v>8323</v>
      </c>
      <c r="C958" s="19"/>
      <c r="D958" s="22" t="s">
        <v>5881</v>
      </c>
      <c r="E958" s="19" t="s">
        <v>8703</v>
      </c>
      <c r="F958" s="60" t="s">
        <v>67</v>
      </c>
      <c r="G958" s="21" t="s">
        <v>8406</v>
      </c>
      <c r="H958" s="21"/>
      <c r="I958" s="19"/>
      <c r="J958" s="60" t="s">
        <v>26</v>
      </c>
      <c r="K958" s="20" t="s">
        <v>9088</v>
      </c>
      <c r="L958" s="18"/>
      <c r="M958" s="32"/>
      <c r="N958" s="32"/>
      <c r="O958" s="18"/>
      <c r="P958" s="18" t="s">
        <v>82</v>
      </c>
      <c r="Q958" s="16"/>
      <c r="R958" s="13"/>
      <c r="S958" s="13"/>
      <c r="T958" s="15"/>
      <c r="U958" s="15"/>
      <c r="V958" s="15"/>
      <c r="W958" s="15"/>
      <c r="X958" s="15"/>
      <c r="Y958" s="15"/>
      <c r="Z958" s="13"/>
      <c r="AA958" s="13"/>
      <c r="AB958" s="13"/>
      <c r="AC958" s="14"/>
      <c r="AD958" s="14"/>
      <c r="AE958" s="13"/>
    </row>
    <row r="959" spans="1:31" s="121" customFormat="1">
      <c r="A959" s="113" t="s">
        <v>3675</v>
      </c>
      <c r="B959" s="99" t="s">
        <v>8323</v>
      </c>
      <c r="C959" s="19"/>
      <c r="D959" s="22" t="s">
        <v>5881</v>
      </c>
      <c r="E959" s="19" t="s">
        <v>8703</v>
      </c>
      <c r="F959" s="60" t="s">
        <v>67</v>
      </c>
      <c r="G959" s="21" t="s">
        <v>9097</v>
      </c>
      <c r="H959" s="21"/>
      <c r="I959" s="19"/>
      <c r="J959" s="60" t="s">
        <v>39</v>
      </c>
      <c r="K959" s="20" t="s">
        <v>7351</v>
      </c>
      <c r="L959" s="18"/>
      <c r="M959" s="32"/>
      <c r="N959" s="32"/>
      <c r="O959" s="18"/>
      <c r="P959" s="18" t="s">
        <v>82</v>
      </c>
      <c r="Q959" s="16"/>
      <c r="R959" s="13"/>
      <c r="S959" s="13"/>
      <c r="T959" s="15"/>
      <c r="U959" s="15"/>
      <c r="V959" s="15"/>
      <c r="W959" s="15"/>
      <c r="X959" s="15"/>
      <c r="Y959" s="15"/>
      <c r="Z959" s="13"/>
      <c r="AA959" s="13"/>
      <c r="AB959" s="13"/>
      <c r="AC959" s="14"/>
      <c r="AD959" s="14"/>
      <c r="AE959" s="13"/>
    </row>
    <row r="960" spans="1:31" s="121" customFormat="1">
      <c r="A960" s="113"/>
      <c r="B960" s="99" t="s">
        <v>8323</v>
      </c>
      <c r="C960" s="19"/>
      <c r="D960" s="22" t="s">
        <v>5881</v>
      </c>
      <c r="E960" s="19" t="s">
        <v>8703</v>
      </c>
      <c r="F960" s="60" t="s">
        <v>67</v>
      </c>
      <c r="G960" s="21" t="s">
        <v>9098</v>
      </c>
      <c r="H960" s="21"/>
      <c r="I960" s="19"/>
      <c r="J960" s="387" t="s">
        <v>40</v>
      </c>
      <c r="K960" s="20" t="s">
        <v>9099</v>
      </c>
      <c r="L960" s="18"/>
      <c r="M960" s="32"/>
      <c r="N960" s="32"/>
      <c r="O960" s="18"/>
      <c r="P960" s="18" t="s">
        <v>82</v>
      </c>
      <c r="Q960" s="16"/>
      <c r="R960" s="13"/>
      <c r="S960" s="13"/>
      <c r="T960" s="15"/>
      <c r="U960" s="15"/>
      <c r="V960" s="15"/>
      <c r="W960" s="15"/>
      <c r="X960" s="15"/>
      <c r="Y960" s="15"/>
      <c r="Z960" s="13"/>
      <c r="AA960" s="13"/>
      <c r="AB960" s="13"/>
      <c r="AC960" s="14"/>
      <c r="AD960" s="14"/>
      <c r="AE960" s="13"/>
    </row>
    <row r="961" spans="1:31" s="121" customFormat="1">
      <c r="A961" s="113" t="s">
        <v>3675</v>
      </c>
      <c r="B961" s="99" t="s">
        <v>8323</v>
      </c>
      <c r="C961" s="19"/>
      <c r="D961" s="22">
        <v>43762</v>
      </c>
      <c r="E961" s="19" t="s">
        <v>8214</v>
      </c>
      <c r="F961" s="60" t="s">
        <v>67</v>
      </c>
      <c r="G961" s="21" t="s">
        <v>9112</v>
      </c>
      <c r="H961" s="21"/>
      <c r="I961" s="19"/>
      <c r="J961" s="60" t="s">
        <v>38</v>
      </c>
      <c r="K961" s="20" t="s">
        <v>9113</v>
      </c>
      <c r="L961" s="18"/>
      <c r="M961" s="32"/>
      <c r="N961" s="32"/>
      <c r="O961" s="18"/>
      <c r="P961" s="18" t="s">
        <v>8761</v>
      </c>
      <c r="Q961" s="16"/>
      <c r="R961" s="13"/>
      <c r="S961" s="13"/>
      <c r="T961" s="15"/>
      <c r="U961" s="15"/>
      <c r="V961" s="15"/>
      <c r="W961" s="15"/>
      <c r="X961" s="15"/>
      <c r="Y961" s="15"/>
      <c r="Z961" s="13"/>
      <c r="AA961" s="13"/>
      <c r="AB961" s="13"/>
      <c r="AC961" s="14"/>
      <c r="AD961" s="14"/>
      <c r="AE961" s="13"/>
    </row>
    <row r="962" spans="1:31" s="121" customFormat="1">
      <c r="A962" s="113" t="s">
        <v>3675</v>
      </c>
      <c r="B962" s="99" t="s">
        <v>3477</v>
      </c>
      <c r="C962" s="19"/>
      <c r="D962" s="22">
        <v>43684</v>
      </c>
      <c r="E962" s="19" t="s">
        <v>8214</v>
      </c>
      <c r="F962" s="60" t="s">
        <v>67</v>
      </c>
      <c r="G962" s="21" t="s">
        <v>6798</v>
      </c>
      <c r="H962" s="21"/>
      <c r="I962" s="19"/>
      <c r="J962" s="60" t="s">
        <v>41</v>
      </c>
      <c r="K962" s="20" t="s">
        <v>9114</v>
      </c>
      <c r="L962" s="18"/>
      <c r="M962" s="32"/>
      <c r="N962" s="32"/>
      <c r="O962" s="18"/>
      <c r="P962" s="18" t="s">
        <v>3205</v>
      </c>
      <c r="Q962" s="16"/>
      <c r="R962" s="13"/>
      <c r="S962" s="13"/>
      <c r="T962" s="15"/>
      <c r="U962" s="15"/>
      <c r="V962" s="15"/>
      <c r="W962" s="15"/>
      <c r="X962" s="15"/>
      <c r="Y962" s="15"/>
      <c r="Z962" s="13"/>
      <c r="AA962" s="13"/>
      <c r="AB962" s="13"/>
      <c r="AC962" s="14"/>
      <c r="AD962" s="14"/>
      <c r="AE962" s="13"/>
    </row>
    <row r="963" spans="1:31" s="121" customFormat="1">
      <c r="A963" s="113" t="s">
        <v>3675</v>
      </c>
      <c r="B963" s="99" t="s">
        <v>3477</v>
      </c>
      <c r="C963" s="19"/>
      <c r="D963" s="22" t="s">
        <v>5881</v>
      </c>
      <c r="E963" s="19" t="s">
        <v>8214</v>
      </c>
      <c r="F963" s="60" t="s">
        <v>67</v>
      </c>
      <c r="G963" s="21" t="s">
        <v>9115</v>
      </c>
      <c r="H963" s="21"/>
      <c r="I963" s="19"/>
      <c r="J963" s="60" t="s">
        <v>41</v>
      </c>
      <c r="K963" s="20" t="s">
        <v>3035</v>
      </c>
      <c r="L963" s="18"/>
      <c r="M963" s="32"/>
      <c r="N963" s="32"/>
      <c r="O963" s="18"/>
      <c r="P963" s="18" t="s">
        <v>875</v>
      </c>
      <c r="Q963" s="16"/>
      <c r="R963" s="13"/>
      <c r="S963" s="13"/>
      <c r="T963" s="15"/>
      <c r="U963" s="15"/>
      <c r="V963" s="15"/>
      <c r="W963" s="15"/>
      <c r="X963" s="15"/>
      <c r="Y963" s="15"/>
      <c r="Z963" s="13"/>
      <c r="AA963" s="13"/>
      <c r="AB963" s="13"/>
      <c r="AC963" s="14"/>
      <c r="AD963" s="14"/>
      <c r="AE963" s="13"/>
    </row>
    <row r="964" spans="1:31" s="121" customFormat="1">
      <c r="A964" s="113" t="s">
        <v>3675</v>
      </c>
      <c r="B964" s="99" t="s">
        <v>3477</v>
      </c>
      <c r="C964" s="19"/>
      <c r="D964" s="22" t="s">
        <v>5881</v>
      </c>
      <c r="E964" s="19" t="s">
        <v>8214</v>
      </c>
      <c r="F964" s="60" t="s">
        <v>67</v>
      </c>
      <c r="G964" s="21" t="s">
        <v>7475</v>
      </c>
      <c r="H964" s="21"/>
      <c r="I964" s="19"/>
      <c r="J964" s="60" t="s">
        <v>40</v>
      </c>
      <c r="K964" s="20" t="s">
        <v>7476</v>
      </c>
      <c r="L964" s="18"/>
      <c r="M964" s="32"/>
      <c r="N964" s="32"/>
      <c r="O964" s="18"/>
      <c r="P964" s="18" t="s">
        <v>875</v>
      </c>
      <c r="Q964" s="16"/>
      <c r="R964" s="13"/>
      <c r="S964" s="13"/>
      <c r="T964" s="15"/>
      <c r="U964" s="15"/>
      <c r="V964" s="15"/>
      <c r="W964" s="15"/>
      <c r="X964" s="15"/>
      <c r="Y964" s="15"/>
      <c r="Z964" s="13"/>
      <c r="AA964" s="13"/>
      <c r="AB964" s="13"/>
      <c r="AC964" s="14"/>
      <c r="AD964" s="14"/>
      <c r="AE964" s="13"/>
    </row>
    <row r="965" spans="1:31" s="121" customFormat="1">
      <c r="A965" s="113" t="s">
        <v>9118</v>
      </c>
      <c r="B965" s="99" t="s">
        <v>9116</v>
      </c>
      <c r="C965" s="19"/>
      <c r="D965" s="22" t="s">
        <v>5881</v>
      </c>
      <c r="E965" s="19" t="s">
        <v>8214</v>
      </c>
      <c r="F965" s="60" t="s">
        <v>67</v>
      </c>
      <c r="G965" s="21" t="s">
        <v>2279</v>
      </c>
      <c r="H965" s="21"/>
      <c r="I965" s="19"/>
      <c r="J965" s="60" t="s">
        <v>28</v>
      </c>
      <c r="K965" s="20" t="s">
        <v>9117</v>
      </c>
      <c r="L965" s="18"/>
      <c r="M965" s="32"/>
      <c r="N965" s="32"/>
      <c r="O965" s="18"/>
      <c r="P965" s="18" t="s">
        <v>2255</v>
      </c>
      <c r="Q965" s="16"/>
      <c r="R965" s="13"/>
      <c r="S965" s="13"/>
      <c r="T965" s="15"/>
      <c r="U965" s="15"/>
      <c r="V965" s="15"/>
      <c r="W965" s="15"/>
      <c r="X965" s="15"/>
      <c r="Y965" s="15"/>
      <c r="Z965" s="13"/>
      <c r="AA965" s="13"/>
      <c r="AB965" s="13"/>
      <c r="AC965" s="14"/>
      <c r="AD965" s="14"/>
      <c r="AE965" s="13"/>
    </row>
    <row r="966" spans="1:31" s="121" customFormat="1">
      <c r="A966" s="113" t="s">
        <v>3675</v>
      </c>
      <c r="B966" s="99" t="s">
        <v>3477</v>
      </c>
      <c r="C966" s="19"/>
      <c r="D966" s="22" t="s">
        <v>9119</v>
      </c>
      <c r="E966" s="19" t="s">
        <v>8214</v>
      </c>
      <c r="F966" s="60" t="s">
        <v>8680</v>
      </c>
      <c r="G966" s="21" t="s">
        <v>2272</v>
      </c>
      <c r="H966" s="21"/>
      <c r="I966" s="19"/>
      <c r="J966" s="60" t="s">
        <v>28</v>
      </c>
      <c r="K966" s="20" t="s">
        <v>2271</v>
      </c>
      <c r="L966" s="18"/>
      <c r="M966" s="32"/>
      <c r="N966" s="32"/>
      <c r="O966" s="18"/>
      <c r="P966" s="18" t="s">
        <v>2255</v>
      </c>
      <c r="Q966" s="16"/>
      <c r="R966" s="13"/>
      <c r="S966" s="13"/>
      <c r="T966" s="15"/>
      <c r="U966" s="15"/>
      <c r="V966" s="15"/>
      <c r="W966" s="15"/>
      <c r="X966" s="15"/>
      <c r="Y966" s="15"/>
      <c r="Z966" s="13"/>
      <c r="AA966" s="13"/>
      <c r="AB966" s="13"/>
      <c r="AC966" s="14"/>
      <c r="AD966" s="14"/>
      <c r="AE966" s="13"/>
    </row>
    <row r="967" spans="1:31" s="121" customFormat="1">
      <c r="A967" s="113"/>
      <c r="B967" s="99" t="s">
        <v>8323</v>
      </c>
      <c r="C967" s="19"/>
      <c r="D967" s="22" t="s">
        <v>5881</v>
      </c>
      <c r="E967" s="19" t="s">
        <v>8214</v>
      </c>
      <c r="F967" s="60" t="s">
        <v>67</v>
      </c>
      <c r="G967" s="21" t="s">
        <v>2146</v>
      </c>
      <c r="H967" s="21"/>
      <c r="I967" s="19"/>
      <c r="J967" s="60" t="s">
        <v>27</v>
      </c>
      <c r="K967" s="20" t="s">
        <v>2144</v>
      </c>
      <c r="L967" s="18"/>
      <c r="M967" s="32"/>
      <c r="N967" s="32"/>
      <c r="O967" s="18"/>
      <c r="P967" s="18" t="s">
        <v>875</v>
      </c>
      <c r="Q967" s="16"/>
      <c r="R967" s="13"/>
      <c r="S967" s="13"/>
      <c r="T967" s="15"/>
      <c r="U967" s="15"/>
      <c r="V967" s="15"/>
      <c r="W967" s="15"/>
      <c r="X967" s="15"/>
      <c r="Y967" s="15"/>
      <c r="Z967" s="13"/>
      <c r="AA967" s="13"/>
      <c r="AB967" s="13"/>
      <c r="AC967" s="14"/>
      <c r="AD967" s="14"/>
      <c r="AE967" s="13"/>
    </row>
    <row r="968" spans="1:31" s="121" customFormat="1">
      <c r="A968" s="113" t="s">
        <v>3675</v>
      </c>
      <c r="B968" s="99" t="s">
        <v>8323</v>
      </c>
      <c r="C968" s="19"/>
      <c r="D968" s="22">
        <v>42121</v>
      </c>
      <c r="E968" s="19" t="s">
        <v>8214</v>
      </c>
      <c r="F968" s="60" t="s">
        <v>67</v>
      </c>
      <c r="G968" s="21" t="s">
        <v>9121</v>
      </c>
      <c r="H968" s="21"/>
      <c r="I968" s="19"/>
      <c r="J968" s="60" t="s">
        <v>25</v>
      </c>
      <c r="K968" s="20" t="s">
        <v>9120</v>
      </c>
      <c r="L968" s="18"/>
      <c r="M968" s="32"/>
      <c r="N968" s="32"/>
      <c r="O968" s="18"/>
      <c r="P968" s="18" t="s">
        <v>3205</v>
      </c>
      <c r="Q968" s="16"/>
      <c r="R968" s="13"/>
      <c r="S968" s="13"/>
      <c r="T968" s="15"/>
      <c r="U968" s="15"/>
      <c r="V968" s="15"/>
      <c r="W968" s="15"/>
      <c r="X968" s="15"/>
      <c r="Y968" s="15"/>
      <c r="Z968" s="13"/>
      <c r="AA968" s="13"/>
      <c r="AB968" s="13"/>
      <c r="AC968" s="14"/>
      <c r="AD968" s="14"/>
      <c r="AE968" s="13"/>
    </row>
    <row r="969" spans="1:31" s="121" customFormat="1">
      <c r="A969" s="113" t="s">
        <v>3675</v>
      </c>
      <c r="B969" s="99" t="s">
        <v>8323</v>
      </c>
      <c r="C969" s="19"/>
      <c r="D969" s="22">
        <v>39594</v>
      </c>
      <c r="E969" s="19" t="s">
        <v>8214</v>
      </c>
      <c r="F969" s="60" t="s">
        <v>67</v>
      </c>
      <c r="G969" s="21" t="s">
        <v>9122</v>
      </c>
      <c r="H969" s="21"/>
      <c r="I969" s="19"/>
      <c r="J969" s="60" t="s">
        <v>43</v>
      </c>
      <c r="K969" s="20" t="s">
        <v>9123</v>
      </c>
      <c r="L969" s="18"/>
      <c r="M969" s="32"/>
      <c r="N969" s="32"/>
      <c r="O969" s="18"/>
      <c r="P969" s="18" t="s">
        <v>2654</v>
      </c>
      <c r="Q969" s="16"/>
      <c r="R969" s="13"/>
      <c r="S969" s="13"/>
      <c r="T969" s="15"/>
      <c r="U969" s="15"/>
      <c r="V969" s="15"/>
      <c r="W969" s="15"/>
      <c r="X969" s="15"/>
      <c r="Y969" s="15"/>
      <c r="Z969" s="13"/>
      <c r="AA969" s="13"/>
      <c r="AB969" s="13"/>
      <c r="AC969" s="14"/>
      <c r="AD969" s="14"/>
      <c r="AE969" s="13"/>
    </row>
    <row r="970" spans="1:31" s="121" customFormat="1">
      <c r="A970" s="113" t="s">
        <v>3675</v>
      </c>
      <c r="B970" s="99" t="s">
        <v>3477</v>
      </c>
      <c r="C970" s="19"/>
      <c r="D970" s="22">
        <v>39114</v>
      </c>
      <c r="E970" s="19" t="s">
        <v>8703</v>
      </c>
      <c r="F970" s="60" t="s">
        <v>67</v>
      </c>
      <c r="G970" s="21" t="s">
        <v>9131</v>
      </c>
      <c r="H970" s="21"/>
      <c r="I970" s="19"/>
      <c r="J970" s="60" t="s">
        <v>43</v>
      </c>
      <c r="K970" s="20" t="s">
        <v>9132</v>
      </c>
      <c r="L970" s="18"/>
      <c r="M970" s="32"/>
      <c r="N970" s="32"/>
      <c r="O970" s="18"/>
      <c r="P970" s="18" t="s">
        <v>82</v>
      </c>
      <c r="Q970" s="16"/>
      <c r="R970" s="13"/>
      <c r="S970" s="13"/>
      <c r="T970" s="15"/>
      <c r="U970" s="15"/>
      <c r="V970" s="15"/>
      <c r="W970" s="15"/>
      <c r="X970" s="15"/>
      <c r="Y970" s="15"/>
      <c r="Z970" s="13"/>
      <c r="AA970" s="13"/>
      <c r="AB970" s="13"/>
      <c r="AC970" s="14"/>
      <c r="AD970" s="14"/>
      <c r="AE970" s="13"/>
    </row>
    <row r="971" spans="1:31" s="121" customFormat="1">
      <c r="A971" s="113"/>
      <c r="B971" s="99" t="s">
        <v>8323</v>
      </c>
      <c r="C971" s="19"/>
      <c r="D971" s="22">
        <v>43191</v>
      </c>
      <c r="E971" s="19" t="s">
        <v>8858</v>
      </c>
      <c r="F971" s="60" t="s">
        <v>67</v>
      </c>
      <c r="G971" s="21" t="s">
        <v>9140</v>
      </c>
      <c r="H971" s="21"/>
      <c r="I971" s="19"/>
      <c r="J971" s="60" t="s">
        <v>29</v>
      </c>
      <c r="K971" s="20" t="s">
        <v>9141</v>
      </c>
      <c r="L971" s="18"/>
      <c r="M971" s="32"/>
      <c r="N971" s="32"/>
      <c r="O971" s="18"/>
      <c r="P971" s="18" t="s">
        <v>8257</v>
      </c>
      <c r="Q971" s="16"/>
      <c r="R971" s="13"/>
      <c r="S971" s="13"/>
      <c r="T971" s="15"/>
      <c r="U971" s="15"/>
      <c r="V971" s="15"/>
      <c r="W971" s="15"/>
      <c r="X971" s="15"/>
      <c r="Y971" s="15"/>
      <c r="Z971" s="13"/>
      <c r="AA971" s="13"/>
      <c r="AB971" s="13"/>
      <c r="AC971" s="14"/>
      <c r="AD971" s="14"/>
      <c r="AE971" s="13"/>
    </row>
    <row r="972" spans="1:31" s="121" customFormat="1">
      <c r="A972" s="113"/>
      <c r="B972" s="99" t="s">
        <v>8323</v>
      </c>
      <c r="C972" s="19"/>
      <c r="D972" s="22">
        <v>42644</v>
      </c>
      <c r="E972" s="19" t="s">
        <v>8858</v>
      </c>
      <c r="F972" s="60" t="s">
        <v>8680</v>
      </c>
      <c r="G972" s="21" t="s">
        <v>2212</v>
      </c>
      <c r="H972" s="21"/>
      <c r="I972" s="19"/>
      <c r="J972" s="60" t="s">
        <v>30</v>
      </c>
      <c r="K972" s="20" t="s">
        <v>9142</v>
      </c>
      <c r="L972" s="18"/>
      <c r="M972" s="32"/>
      <c r="N972" s="32"/>
      <c r="O972" s="18"/>
      <c r="P972" s="18" t="s">
        <v>1661</v>
      </c>
      <c r="Q972" s="16"/>
      <c r="R972" s="13"/>
      <c r="S972" s="13"/>
      <c r="T972" s="15"/>
      <c r="U972" s="15"/>
      <c r="V972" s="15"/>
      <c r="W972" s="15"/>
      <c r="X972" s="15"/>
      <c r="Y972" s="15"/>
      <c r="Z972" s="13"/>
      <c r="AA972" s="13"/>
      <c r="AB972" s="13"/>
      <c r="AC972" s="14"/>
      <c r="AD972" s="14"/>
      <c r="AE972" s="13"/>
    </row>
    <row r="973" spans="1:31" s="121" customFormat="1">
      <c r="A973" s="113"/>
      <c r="B973" s="99" t="s">
        <v>8323</v>
      </c>
      <c r="C973" s="19"/>
      <c r="D973" s="22">
        <v>40173</v>
      </c>
      <c r="E973" s="19" t="s">
        <v>8858</v>
      </c>
      <c r="F973" s="60" t="s">
        <v>8680</v>
      </c>
      <c r="G973" s="21" t="s">
        <v>1912</v>
      </c>
      <c r="H973" s="21"/>
      <c r="I973" s="19"/>
      <c r="J973" s="60" t="s">
        <v>26</v>
      </c>
      <c r="K973" s="20" t="s">
        <v>1911</v>
      </c>
      <c r="L973" s="18"/>
      <c r="M973" s="32"/>
      <c r="N973" s="32"/>
      <c r="O973" s="18"/>
      <c r="P973" s="18" t="s">
        <v>8549</v>
      </c>
      <c r="Q973" s="16"/>
      <c r="R973" s="13"/>
      <c r="S973" s="13"/>
      <c r="T973" s="15"/>
      <c r="U973" s="15"/>
      <c r="V973" s="15"/>
      <c r="W973" s="15"/>
      <c r="X973" s="15"/>
      <c r="Y973" s="15"/>
      <c r="Z973" s="13"/>
      <c r="AA973" s="13"/>
      <c r="AB973" s="13"/>
      <c r="AC973" s="14"/>
      <c r="AD973" s="14"/>
      <c r="AE973" s="13"/>
    </row>
    <row r="974" spans="1:31" s="121" customFormat="1">
      <c r="A974" s="113"/>
      <c r="B974" s="99" t="s">
        <v>3477</v>
      </c>
      <c r="C974" s="19"/>
      <c r="D974" s="22">
        <v>42287</v>
      </c>
      <c r="E974" s="19" t="s">
        <v>8703</v>
      </c>
      <c r="F974" s="60" t="s">
        <v>8680</v>
      </c>
      <c r="G974" s="21" t="s">
        <v>9156</v>
      </c>
      <c r="H974" s="21"/>
      <c r="I974" s="19"/>
      <c r="J974" s="60" t="s">
        <v>26</v>
      </c>
      <c r="K974" s="20" t="s">
        <v>9157</v>
      </c>
      <c r="L974" s="18"/>
      <c r="M974" s="32"/>
      <c r="N974" s="32"/>
      <c r="O974" s="18"/>
      <c r="P974" s="436" t="s">
        <v>82</v>
      </c>
      <c r="Q974" s="16"/>
      <c r="R974" s="13"/>
      <c r="S974" s="13"/>
      <c r="T974" s="15"/>
      <c r="U974" s="15"/>
      <c r="V974" s="15"/>
      <c r="W974" s="15"/>
      <c r="X974" s="15"/>
      <c r="Y974" s="15"/>
      <c r="Z974" s="13"/>
      <c r="AA974" s="13"/>
      <c r="AB974" s="13"/>
      <c r="AC974" s="14"/>
      <c r="AD974" s="14"/>
      <c r="AE974" s="13"/>
    </row>
    <row r="975" spans="1:31" s="121" customFormat="1">
      <c r="A975" s="113" t="s">
        <v>3675</v>
      </c>
      <c r="B975" s="99" t="s">
        <v>3477</v>
      </c>
      <c r="C975" s="19"/>
      <c r="D975" s="22">
        <v>38860</v>
      </c>
      <c r="E975" s="19" t="s">
        <v>8858</v>
      </c>
      <c r="F975" s="60" t="s">
        <v>67</v>
      </c>
      <c r="G975" s="21" t="s">
        <v>1382</v>
      </c>
      <c r="H975" s="21"/>
      <c r="I975" s="19"/>
      <c r="J975" s="60" t="s">
        <v>19</v>
      </c>
      <c r="K975" s="20" t="s">
        <v>9170</v>
      </c>
      <c r="L975" s="18"/>
      <c r="M975" s="32"/>
      <c r="N975" s="32"/>
      <c r="O975" s="18"/>
      <c r="P975" s="437" t="s">
        <v>8918</v>
      </c>
      <c r="Q975" s="16"/>
      <c r="R975" s="13"/>
      <c r="S975" s="13"/>
      <c r="T975" s="15"/>
      <c r="U975" s="15"/>
      <c r="V975" s="15"/>
      <c r="W975" s="15"/>
      <c r="X975" s="15"/>
      <c r="Y975" s="15"/>
      <c r="Z975" s="13"/>
      <c r="AA975" s="13"/>
      <c r="AB975" s="13"/>
      <c r="AC975" s="14"/>
      <c r="AD975" s="14"/>
      <c r="AE975" s="13"/>
    </row>
    <row r="976" spans="1:31" s="121" customFormat="1">
      <c r="A976" s="113" t="s">
        <v>3675</v>
      </c>
      <c r="B976" s="99" t="s">
        <v>3477</v>
      </c>
      <c r="C976" s="19"/>
      <c r="D976" s="22">
        <v>39906</v>
      </c>
      <c r="E976" s="19" t="s">
        <v>8858</v>
      </c>
      <c r="F976" s="60" t="s">
        <v>67</v>
      </c>
      <c r="G976" s="21" t="s">
        <v>1374</v>
      </c>
      <c r="H976" s="21"/>
      <c r="I976" s="19"/>
      <c r="J976" s="60" t="s">
        <v>19</v>
      </c>
      <c r="K976" s="20" t="s">
        <v>1373</v>
      </c>
      <c r="L976" s="18"/>
      <c r="M976" s="32"/>
      <c r="N976" s="32"/>
      <c r="O976" s="18"/>
      <c r="P976" s="437" t="s">
        <v>8918</v>
      </c>
      <c r="Q976" s="16"/>
      <c r="R976" s="13"/>
      <c r="S976" s="13"/>
      <c r="T976" s="15"/>
      <c r="U976" s="15"/>
      <c r="V976" s="15"/>
      <c r="W976" s="15"/>
      <c r="X976" s="15"/>
      <c r="Y976" s="15"/>
      <c r="Z976" s="13"/>
      <c r="AA976" s="13"/>
      <c r="AB976" s="13"/>
      <c r="AC976" s="14"/>
      <c r="AD976" s="14"/>
      <c r="AE976" s="13"/>
    </row>
    <row r="977" spans="1:31" s="121" customFormat="1">
      <c r="A977" s="113" t="s">
        <v>3675</v>
      </c>
      <c r="B977" s="99" t="s">
        <v>3477</v>
      </c>
      <c r="C977" s="19"/>
      <c r="D977" s="22">
        <v>41025</v>
      </c>
      <c r="E977" s="19" t="s">
        <v>8703</v>
      </c>
      <c r="F977" s="60" t="s">
        <v>67</v>
      </c>
      <c r="G977" s="21" t="s">
        <v>7238</v>
      </c>
      <c r="H977" s="21"/>
      <c r="I977" s="19"/>
      <c r="J977" s="60" t="s">
        <v>49</v>
      </c>
      <c r="K977" s="20" t="s">
        <v>7239</v>
      </c>
      <c r="L977" s="18"/>
      <c r="M977" s="32"/>
      <c r="N977" s="32"/>
      <c r="O977" s="18"/>
      <c r="P977" s="437" t="s">
        <v>84</v>
      </c>
      <c r="Q977" s="16"/>
      <c r="R977" s="13"/>
      <c r="S977" s="13"/>
      <c r="T977" s="15"/>
      <c r="U977" s="15"/>
      <c r="V977" s="15"/>
      <c r="W977" s="15"/>
      <c r="X977" s="15"/>
      <c r="Y977" s="15"/>
      <c r="Z977" s="13"/>
      <c r="AA977" s="13"/>
      <c r="AB977" s="13"/>
      <c r="AC977" s="14"/>
      <c r="AD977" s="14"/>
      <c r="AE977" s="13"/>
    </row>
    <row r="978" spans="1:31" s="121" customFormat="1">
      <c r="A978" s="113" t="s">
        <v>3675</v>
      </c>
      <c r="B978" s="99" t="s">
        <v>3477</v>
      </c>
      <c r="C978" s="19"/>
      <c r="D978" s="22">
        <v>41997</v>
      </c>
      <c r="E978" s="19" t="s">
        <v>8858</v>
      </c>
      <c r="F978" s="60" t="s">
        <v>67</v>
      </c>
      <c r="G978" s="21" t="s">
        <v>9871</v>
      </c>
      <c r="H978" s="21"/>
      <c r="I978" s="19"/>
      <c r="J978" s="60" t="s">
        <v>25</v>
      </c>
      <c r="K978" s="20" t="s">
        <v>9872</v>
      </c>
      <c r="L978" s="18"/>
      <c r="M978" s="32"/>
      <c r="N978" s="32"/>
      <c r="O978" s="18"/>
      <c r="P978" s="437" t="s">
        <v>84</v>
      </c>
      <c r="Q978" s="16"/>
      <c r="R978" s="13"/>
      <c r="S978" s="13"/>
      <c r="T978" s="15"/>
      <c r="U978" s="15"/>
      <c r="V978" s="15"/>
      <c r="W978" s="15"/>
      <c r="X978" s="15"/>
      <c r="Y978" s="15"/>
      <c r="Z978" s="13"/>
      <c r="AA978" s="13"/>
      <c r="AB978" s="13"/>
      <c r="AC978" s="14"/>
      <c r="AD978" s="14"/>
      <c r="AE978" s="13"/>
    </row>
    <row r="979" spans="1:31" s="121" customFormat="1">
      <c r="A979" s="113"/>
      <c r="B979" s="99" t="s">
        <v>3477</v>
      </c>
      <c r="C979" s="19"/>
      <c r="D979" s="22">
        <v>40269</v>
      </c>
      <c r="E979" s="19" t="s">
        <v>8703</v>
      </c>
      <c r="F979" s="60" t="s">
        <v>67</v>
      </c>
      <c r="G979" s="21" t="s">
        <v>9968</v>
      </c>
      <c r="H979" s="21"/>
      <c r="I979" s="19"/>
      <c r="J979" s="60" t="s">
        <v>43</v>
      </c>
      <c r="K979" s="20" t="s">
        <v>4711</v>
      </c>
      <c r="L979" s="18"/>
      <c r="M979" s="32"/>
      <c r="N979" s="32"/>
      <c r="O979" s="18"/>
      <c r="P979" s="437" t="s">
        <v>84</v>
      </c>
      <c r="Q979" s="16"/>
      <c r="R979" s="13"/>
      <c r="S979" s="13"/>
      <c r="T979" s="15"/>
      <c r="U979" s="15"/>
      <c r="V979" s="15"/>
      <c r="W979" s="15"/>
      <c r="X979" s="15"/>
      <c r="Y979" s="15"/>
      <c r="Z979" s="13"/>
      <c r="AA979" s="13"/>
      <c r="AB979" s="13"/>
      <c r="AC979" s="14"/>
      <c r="AD979" s="14"/>
      <c r="AE979" s="13"/>
    </row>
    <row r="980" spans="1:31" s="121" customFormat="1">
      <c r="A980" s="113" t="s">
        <v>3675</v>
      </c>
      <c r="B980" s="99" t="s">
        <v>8323</v>
      </c>
      <c r="C980" s="19"/>
      <c r="D980" s="22">
        <v>40026</v>
      </c>
      <c r="E980" s="19" t="s">
        <v>8858</v>
      </c>
      <c r="F980" s="60" t="s">
        <v>67</v>
      </c>
      <c r="G980" s="21" t="s">
        <v>9924</v>
      </c>
      <c r="H980" s="21"/>
      <c r="I980" s="19"/>
      <c r="J980" s="387" t="s">
        <v>30</v>
      </c>
      <c r="K980" s="20" t="s">
        <v>2169</v>
      </c>
      <c r="L980" s="18"/>
      <c r="M980" s="32"/>
      <c r="N980" s="32"/>
      <c r="O980" s="18"/>
      <c r="P980" s="18" t="s">
        <v>1661</v>
      </c>
      <c r="Q980" s="16"/>
      <c r="R980" s="13"/>
      <c r="S980" s="13"/>
      <c r="T980" s="15"/>
      <c r="U980" s="15"/>
      <c r="V980" s="15"/>
      <c r="W980" s="15"/>
      <c r="X980" s="15"/>
      <c r="Y980" s="15"/>
      <c r="Z980" s="13"/>
      <c r="AA980" s="13"/>
      <c r="AB980" s="13"/>
      <c r="AC980" s="14"/>
      <c r="AD980" s="14"/>
      <c r="AE980" s="13"/>
    </row>
    <row r="981" spans="1:31" s="121" customFormat="1">
      <c r="A981" s="113"/>
      <c r="B981" s="99" t="s">
        <v>8323</v>
      </c>
      <c r="C981" s="19"/>
      <c r="D981" s="22" t="s">
        <v>5881</v>
      </c>
      <c r="E981" s="19" t="s">
        <v>8214</v>
      </c>
      <c r="F981" s="60" t="s">
        <v>67</v>
      </c>
      <c r="G981" s="21" t="s">
        <v>9922</v>
      </c>
      <c r="H981" s="21"/>
      <c r="I981" s="19"/>
      <c r="J981" s="60" t="s">
        <v>26</v>
      </c>
      <c r="K981" s="20" t="s">
        <v>9923</v>
      </c>
      <c r="L981" s="18"/>
      <c r="M981" s="32"/>
      <c r="N981" s="32"/>
      <c r="O981" s="18"/>
      <c r="P981" s="437" t="s">
        <v>7474</v>
      </c>
      <c r="Q981" s="16"/>
      <c r="R981" s="13"/>
      <c r="S981" s="13"/>
      <c r="T981" s="15"/>
      <c r="U981" s="15"/>
      <c r="V981" s="15"/>
      <c r="W981" s="15"/>
      <c r="X981" s="15"/>
      <c r="Y981" s="15"/>
      <c r="Z981" s="13"/>
      <c r="AA981" s="13"/>
      <c r="AB981" s="13"/>
      <c r="AC981" s="14"/>
      <c r="AD981" s="14"/>
      <c r="AE981" s="13"/>
    </row>
    <row r="982" spans="1:31" s="121" customFormat="1">
      <c r="A982" s="113" t="s">
        <v>3675</v>
      </c>
      <c r="B982" s="99" t="s">
        <v>8323</v>
      </c>
      <c r="C982" s="19"/>
      <c r="D982" s="22">
        <v>41694</v>
      </c>
      <c r="E982" s="19" t="s">
        <v>8858</v>
      </c>
      <c r="F982" s="60" t="s">
        <v>67</v>
      </c>
      <c r="G982" s="21" t="s">
        <v>9952</v>
      </c>
      <c r="H982" s="21"/>
      <c r="I982" s="19"/>
      <c r="J982" s="60" t="s">
        <v>32</v>
      </c>
      <c r="K982" s="20" t="s">
        <v>7793</v>
      </c>
      <c r="L982" s="18"/>
      <c r="M982" s="32"/>
      <c r="N982" s="32"/>
      <c r="O982" s="18"/>
      <c r="P982" s="437" t="s">
        <v>84</v>
      </c>
      <c r="Q982" s="16"/>
      <c r="R982" s="13"/>
      <c r="S982" s="13"/>
      <c r="T982" s="15"/>
      <c r="U982" s="15"/>
      <c r="V982" s="15"/>
      <c r="W982" s="15"/>
      <c r="X982" s="15"/>
      <c r="Y982" s="15"/>
      <c r="Z982" s="13"/>
      <c r="AA982" s="13"/>
      <c r="AB982" s="13"/>
      <c r="AC982" s="14"/>
      <c r="AD982" s="14"/>
      <c r="AE982" s="13"/>
    </row>
    <row r="983" spans="1:31" s="121" customFormat="1">
      <c r="A983" s="113" t="s">
        <v>3675</v>
      </c>
      <c r="B983" s="99" t="s">
        <v>8323</v>
      </c>
      <c r="C983" s="19"/>
      <c r="D983" s="22">
        <v>41694</v>
      </c>
      <c r="E983" s="19" t="s">
        <v>8858</v>
      </c>
      <c r="F983" s="60" t="s">
        <v>67</v>
      </c>
      <c r="G983" s="21" t="s">
        <v>9953</v>
      </c>
      <c r="H983" s="21"/>
      <c r="I983" s="19"/>
      <c r="J983" s="60" t="s">
        <v>32</v>
      </c>
      <c r="K983" s="20" t="s">
        <v>7803</v>
      </c>
      <c r="L983" s="18"/>
      <c r="M983" s="32"/>
      <c r="N983" s="32"/>
      <c r="O983" s="18"/>
      <c r="P983" s="437" t="s">
        <v>84</v>
      </c>
      <c r="Q983" s="16"/>
      <c r="R983" s="13"/>
      <c r="S983" s="13"/>
      <c r="T983" s="15"/>
      <c r="U983" s="15"/>
      <c r="V983" s="15"/>
      <c r="W983" s="15"/>
      <c r="X983" s="15"/>
      <c r="Y983" s="15"/>
      <c r="Z983" s="13"/>
      <c r="AA983" s="13"/>
      <c r="AB983" s="13"/>
      <c r="AC983" s="14"/>
      <c r="AD983" s="14"/>
      <c r="AE983" s="13"/>
    </row>
    <row r="984" spans="1:31" s="121" customFormat="1">
      <c r="A984" s="113"/>
      <c r="B984" s="99" t="s">
        <v>8323</v>
      </c>
      <c r="C984" s="19"/>
      <c r="D984" s="22">
        <v>41698</v>
      </c>
      <c r="E984" s="19" t="s">
        <v>8821</v>
      </c>
      <c r="F984" s="60" t="s">
        <v>8680</v>
      </c>
      <c r="G984" s="21" t="s">
        <v>9954</v>
      </c>
      <c r="H984" s="21"/>
      <c r="I984" s="19"/>
      <c r="J984" s="60" t="s">
        <v>31</v>
      </c>
      <c r="K984" s="20" t="s">
        <v>9955</v>
      </c>
      <c r="L984" s="18"/>
      <c r="M984" s="32"/>
      <c r="N984" s="32"/>
      <c r="O984" s="18"/>
      <c r="P984" s="437" t="s">
        <v>1734</v>
      </c>
      <c r="Q984" s="16"/>
      <c r="R984" s="13"/>
      <c r="S984" s="13"/>
      <c r="T984" s="15"/>
      <c r="U984" s="15"/>
      <c r="V984" s="15"/>
      <c r="W984" s="15"/>
      <c r="X984" s="15"/>
      <c r="Y984" s="15"/>
      <c r="Z984" s="13"/>
      <c r="AA984" s="13"/>
      <c r="AB984" s="13"/>
      <c r="AC984" s="14"/>
      <c r="AD984" s="14"/>
      <c r="AE984" s="13"/>
    </row>
    <row r="985" spans="1:31" s="121" customFormat="1">
      <c r="A985" s="113"/>
      <c r="B985" s="99" t="s">
        <v>8323</v>
      </c>
      <c r="C985" s="19"/>
      <c r="D985" s="22" t="s">
        <v>2393</v>
      </c>
      <c r="E985" s="19" t="s">
        <v>8821</v>
      </c>
      <c r="F985" s="60" t="s">
        <v>8680</v>
      </c>
      <c r="G985" s="21" t="s">
        <v>9956</v>
      </c>
      <c r="H985" s="21"/>
      <c r="I985" s="19"/>
      <c r="J985" s="60" t="s">
        <v>31</v>
      </c>
      <c r="K985" s="20" t="s">
        <v>9957</v>
      </c>
      <c r="L985" s="18"/>
      <c r="M985" s="32"/>
      <c r="N985" s="32"/>
      <c r="O985" s="18"/>
      <c r="P985" s="437" t="s">
        <v>1734</v>
      </c>
      <c r="Q985" s="16"/>
      <c r="R985" s="13"/>
      <c r="S985" s="13"/>
      <c r="T985" s="15"/>
      <c r="U985" s="15"/>
      <c r="V985" s="15"/>
      <c r="W985" s="15"/>
      <c r="X985" s="15"/>
      <c r="Y985" s="15"/>
      <c r="Z985" s="13"/>
      <c r="AA985" s="13"/>
      <c r="AB985" s="13"/>
      <c r="AC985" s="14"/>
      <c r="AD985" s="14"/>
      <c r="AE985" s="13"/>
    </row>
    <row r="986" spans="1:31" s="121" customFormat="1">
      <c r="A986" s="113"/>
      <c r="B986" s="99" t="s">
        <v>8323</v>
      </c>
      <c r="C986" s="19"/>
      <c r="D986" s="22" t="s">
        <v>5881</v>
      </c>
      <c r="E986" s="19" t="s">
        <v>8703</v>
      </c>
      <c r="F986" s="60" t="s">
        <v>67</v>
      </c>
      <c r="G986" s="21" t="s">
        <v>9969</v>
      </c>
      <c r="H986" s="21"/>
      <c r="I986" s="19"/>
      <c r="J986" s="60" t="s">
        <v>41</v>
      </c>
      <c r="K986" s="20" t="s">
        <v>9287</v>
      </c>
      <c r="L986" s="18"/>
      <c r="M986" s="32"/>
      <c r="N986" s="32"/>
      <c r="O986" s="18"/>
      <c r="P986" s="437" t="s">
        <v>82</v>
      </c>
      <c r="Q986" s="16"/>
      <c r="R986" s="13"/>
      <c r="S986" s="13"/>
      <c r="T986" s="15"/>
      <c r="U986" s="15"/>
      <c r="V986" s="15"/>
      <c r="W986" s="15"/>
      <c r="X986" s="15"/>
      <c r="Y986" s="15"/>
      <c r="Z986" s="13"/>
      <c r="AA986" s="13"/>
      <c r="AB986" s="13"/>
      <c r="AC986" s="14"/>
      <c r="AD986" s="14"/>
      <c r="AE986" s="13"/>
    </row>
    <row r="987" spans="1:31" s="121" customFormat="1">
      <c r="A987" s="113"/>
      <c r="B987" s="99" t="s">
        <v>8323</v>
      </c>
      <c r="C987" s="19"/>
      <c r="D987" s="22">
        <v>43026</v>
      </c>
      <c r="E987" s="19" t="s">
        <v>8703</v>
      </c>
      <c r="F987" s="60" t="s">
        <v>8680</v>
      </c>
      <c r="G987" s="21" t="s">
        <v>9970</v>
      </c>
      <c r="H987" s="21"/>
      <c r="I987" s="19"/>
      <c r="J987" s="60" t="s">
        <v>43</v>
      </c>
      <c r="K987" s="20" t="s">
        <v>9971</v>
      </c>
      <c r="L987" s="18"/>
      <c r="M987" s="32"/>
      <c r="N987" s="32"/>
      <c r="O987" s="18"/>
      <c r="P987" s="437" t="s">
        <v>82</v>
      </c>
      <c r="Q987" s="16"/>
      <c r="R987" s="13"/>
      <c r="S987" s="13"/>
      <c r="T987" s="15"/>
      <c r="U987" s="15"/>
      <c r="V987" s="15"/>
      <c r="W987" s="15"/>
      <c r="X987" s="15"/>
      <c r="Y987" s="15"/>
      <c r="Z987" s="13"/>
      <c r="AA987" s="13"/>
      <c r="AB987" s="13"/>
      <c r="AC987" s="14"/>
      <c r="AD987" s="14"/>
      <c r="AE987" s="13"/>
    </row>
    <row r="988" spans="1:31" s="121" customFormat="1">
      <c r="A988" s="113"/>
      <c r="B988" s="99" t="s">
        <v>8323</v>
      </c>
      <c r="C988" s="19"/>
      <c r="D988" s="22">
        <v>40141</v>
      </c>
      <c r="E988" s="19" t="s">
        <v>8703</v>
      </c>
      <c r="F988" s="60" t="s">
        <v>8680</v>
      </c>
      <c r="G988" s="21" t="s">
        <v>7583</v>
      </c>
      <c r="H988" s="21"/>
      <c r="I988" s="19"/>
      <c r="J988" s="60" t="s">
        <v>43</v>
      </c>
      <c r="K988" s="20" t="s">
        <v>7584</v>
      </c>
      <c r="L988" s="18"/>
      <c r="M988" s="32"/>
      <c r="N988" s="32"/>
      <c r="O988" s="18"/>
      <c r="P988" s="437" t="s">
        <v>82</v>
      </c>
      <c r="Q988" s="16"/>
      <c r="R988" s="13"/>
      <c r="S988" s="13"/>
      <c r="T988" s="15"/>
      <c r="U988" s="15"/>
      <c r="V988" s="15"/>
      <c r="W988" s="15"/>
      <c r="X988" s="15"/>
      <c r="Y988" s="15"/>
      <c r="Z988" s="13"/>
      <c r="AA988" s="13"/>
      <c r="AB988" s="13"/>
      <c r="AC988" s="14"/>
      <c r="AD988" s="14"/>
      <c r="AE988" s="13"/>
    </row>
    <row r="989" spans="1:31" s="121" customFormat="1" ht="19">
      <c r="A989" s="113"/>
      <c r="B989" s="99" t="s">
        <v>8323</v>
      </c>
      <c r="C989" s="19"/>
      <c r="D989" s="22">
        <v>43040</v>
      </c>
      <c r="E989" s="19" t="s">
        <v>8703</v>
      </c>
      <c r="F989" s="60" t="s">
        <v>67</v>
      </c>
      <c r="G989" s="21" t="s">
        <v>7595</v>
      </c>
      <c r="H989" s="21"/>
      <c r="I989" s="19"/>
      <c r="J989" s="60" t="s">
        <v>43</v>
      </c>
      <c r="K989" s="459" t="s">
        <v>9972</v>
      </c>
      <c r="L989" s="18"/>
      <c r="M989" s="32"/>
      <c r="N989" s="32"/>
      <c r="O989" s="18"/>
      <c r="P989" s="437" t="s">
        <v>82</v>
      </c>
      <c r="Q989" s="16"/>
      <c r="R989" s="13"/>
      <c r="S989" s="13"/>
      <c r="T989" s="15"/>
      <c r="U989" s="15"/>
      <c r="V989" s="15"/>
      <c r="W989" s="15"/>
      <c r="X989" s="15"/>
      <c r="Y989" s="15"/>
      <c r="Z989" s="13"/>
      <c r="AA989" s="13"/>
      <c r="AB989" s="13"/>
      <c r="AC989" s="14"/>
      <c r="AD989" s="14"/>
      <c r="AE989" s="13"/>
    </row>
    <row r="990" spans="1:31" s="121" customFormat="1">
      <c r="A990" s="113" t="s">
        <v>3675</v>
      </c>
      <c r="B990" s="99" t="s">
        <v>3477</v>
      </c>
      <c r="C990" s="19"/>
      <c r="D990" s="22">
        <v>42576</v>
      </c>
      <c r="E990" s="19" t="s">
        <v>8821</v>
      </c>
      <c r="F990" s="60" t="s">
        <v>67</v>
      </c>
      <c r="G990" s="21" t="s">
        <v>9163</v>
      </c>
      <c r="H990" s="21"/>
      <c r="I990" s="19"/>
      <c r="J990" s="60" t="s">
        <v>26</v>
      </c>
      <c r="K990" s="20" t="s">
        <v>9973</v>
      </c>
      <c r="L990" s="18"/>
      <c r="M990" s="32"/>
      <c r="N990" s="32"/>
      <c r="O990" s="18"/>
      <c r="P990" s="437" t="s">
        <v>9162</v>
      </c>
      <c r="Q990" s="16"/>
      <c r="R990" s="13"/>
      <c r="S990" s="13"/>
      <c r="T990" s="15"/>
      <c r="U990" s="15"/>
      <c r="V990" s="15"/>
      <c r="W990" s="15"/>
      <c r="X990" s="15"/>
      <c r="Y990" s="15"/>
      <c r="Z990" s="13"/>
      <c r="AA990" s="13"/>
      <c r="AB990" s="13"/>
      <c r="AC990" s="14"/>
      <c r="AD990" s="14"/>
      <c r="AE990" s="13"/>
    </row>
    <row r="991" spans="1:31" s="121" customFormat="1">
      <c r="A991" s="113" t="s">
        <v>3675</v>
      </c>
      <c r="B991" s="99" t="s">
        <v>8323</v>
      </c>
      <c r="C991" s="19"/>
      <c r="D991" s="22">
        <v>40296</v>
      </c>
      <c r="E991" s="19" t="s">
        <v>8214</v>
      </c>
      <c r="F991" s="60" t="s">
        <v>67</v>
      </c>
      <c r="G991" s="21" t="s">
        <v>3293</v>
      </c>
      <c r="H991" s="21"/>
      <c r="I991" s="19"/>
      <c r="J991" s="60" t="s">
        <v>48</v>
      </c>
      <c r="K991" s="20" t="s">
        <v>3292</v>
      </c>
      <c r="L991" s="18"/>
      <c r="M991" s="32"/>
      <c r="N991" s="32"/>
      <c r="O991" s="18"/>
      <c r="P991" s="18" t="s">
        <v>3291</v>
      </c>
      <c r="Q991" s="16"/>
      <c r="R991" s="13"/>
      <c r="S991" s="13"/>
      <c r="T991" s="15"/>
      <c r="U991" s="15"/>
      <c r="V991" s="15"/>
      <c r="W991" s="15"/>
      <c r="X991" s="15"/>
      <c r="Y991" s="15"/>
      <c r="Z991" s="13"/>
      <c r="AA991" s="13"/>
      <c r="AB991" s="13"/>
      <c r="AC991" s="14"/>
      <c r="AD991" s="14"/>
      <c r="AE991" s="13"/>
    </row>
    <row r="992" spans="1:31" s="121" customFormat="1">
      <c r="A992" s="113"/>
      <c r="B992" s="99" t="s">
        <v>8323</v>
      </c>
      <c r="C992" s="19"/>
      <c r="D992" s="22">
        <v>44242</v>
      </c>
      <c r="E992" s="19" t="s">
        <v>9987</v>
      </c>
      <c r="F992" s="60" t="s">
        <v>67</v>
      </c>
      <c r="G992" s="21" t="s">
        <v>9986</v>
      </c>
      <c r="H992" s="21"/>
      <c r="I992" s="19"/>
      <c r="J992" s="60" t="s">
        <v>11</v>
      </c>
      <c r="K992" s="20" t="s">
        <v>9988</v>
      </c>
      <c r="L992" s="18"/>
      <c r="M992" s="32"/>
      <c r="N992" s="32"/>
      <c r="O992" s="18"/>
      <c r="P992" s="18" t="s">
        <v>926</v>
      </c>
      <c r="Q992" s="16"/>
      <c r="R992" s="13"/>
      <c r="S992" s="13"/>
      <c r="T992" s="15"/>
      <c r="U992" s="15"/>
      <c r="V992" s="15"/>
      <c r="W992" s="15"/>
      <c r="X992" s="15"/>
      <c r="Y992" s="15"/>
      <c r="Z992" s="13"/>
      <c r="AA992" s="13"/>
      <c r="AB992" s="13"/>
      <c r="AC992" s="14"/>
      <c r="AD992" s="14"/>
      <c r="AE992" s="13"/>
    </row>
    <row r="993" spans="1:31" s="121" customFormat="1">
      <c r="A993" s="113"/>
      <c r="B993" s="99" t="s">
        <v>8323</v>
      </c>
      <c r="C993" s="19"/>
      <c r="D993" s="22">
        <v>38791</v>
      </c>
      <c r="E993" s="19" t="s">
        <v>8703</v>
      </c>
      <c r="F993" s="60" t="s">
        <v>67</v>
      </c>
      <c r="G993" s="21" t="s">
        <v>9989</v>
      </c>
      <c r="H993" s="21"/>
      <c r="I993" s="19"/>
      <c r="J993" s="60" t="s">
        <v>43</v>
      </c>
      <c r="K993" s="20" t="s">
        <v>9990</v>
      </c>
      <c r="L993" s="18"/>
      <c r="M993" s="32"/>
      <c r="N993" s="32"/>
      <c r="O993" s="18"/>
      <c r="P993" s="18" t="s">
        <v>1860</v>
      </c>
      <c r="Q993" s="16"/>
      <c r="R993" s="13"/>
      <c r="S993" s="13"/>
      <c r="T993" s="15"/>
      <c r="U993" s="15"/>
      <c r="V993" s="15"/>
      <c r="W993" s="15"/>
      <c r="X993" s="15"/>
      <c r="Y993" s="15"/>
      <c r="Z993" s="13"/>
      <c r="AA993" s="13"/>
      <c r="AB993" s="13"/>
      <c r="AC993" s="14"/>
      <c r="AD993" s="14"/>
      <c r="AE993" s="13"/>
    </row>
    <row r="994" spans="1:31" s="121" customFormat="1">
      <c r="A994" s="113"/>
      <c r="B994" s="99" t="s">
        <v>8323</v>
      </c>
      <c r="C994" s="19"/>
      <c r="D994" s="22" t="s">
        <v>5881</v>
      </c>
      <c r="E994" s="19" t="s">
        <v>8703</v>
      </c>
      <c r="F994" s="60" t="s">
        <v>67</v>
      </c>
      <c r="G994" s="329" t="s">
        <v>6567</v>
      </c>
      <c r="H994" s="21"/>
      <c r="I994" s="19"/>
      <c r="J994" s="60" t="s">
        <v>38</v>
      </c>
      <c r="K994" s="20" t="s">
        <v>6568</v>
      </c>
      <c r="L994" s="18"/>
      <c r="M994" s="32"/>
      <c r="N994" s="32"/>
      <c r="O994" s="18"/>
      <c r="P994" s="437" t="s">
        <v>82</v>
      </c>
      <c r="Q994" s="16"/>
      <c r="R994" s="13"/>
      <c r="S994" s="13"/>
      <c r="T994" s="15"/>
      <c r="U994" s="15"/>
      <c r="V994" s="15"/>
      <c r="W994" s="15"/>
      <c r="X994" s="15"/>
      <c r="Y994" s="15"/>
      <c r="Z994" s="13"/>
      <c r="AA994" s="13"/>
      <c r="AB994" s="13"/>
      <c r="AC994" s="14"/>
      <c r="AD994" s="14"/>
      <c r="AE994" s="13"/>
    </row>
    <row r="995" spans="1:31" s="121" customFormat="1">
      <c r="A995" s="113"/>
      <c r="B995" s="99" t="s">
        <v>8323</v>
      </c>
      <c r="C995" s="19"/>
      <c r="D995" s="22">
        <v>43164</v>
      </c>
      <c r="E995" s="19" t="s">
        <v>8703</v>
      </c>
      <c r="F995" s="60" t="s">
        <v>8680</v>
      </c>
      <c r="G995" s="21" t="s">
        <v>9995</v>
      </c>
      <c r="H995" s="21"/>
      <c r="I995" s="19"/>
      <c r="J995" s="60" t="s">
        <v>38</v>
      </c>
      <c r="K995" s="20" t="s">
        <v>5920</v>
      </c>
      <c r="L995" s="18"/>
      <c r="M995" s="32"/>
      <c r="N995" s="32"/>
      <c r="O995" s="18"/>
      <c r="P995" s="437" t="s">
        <v>82</v>
      </c>
      <c r="Q995" s="16"/>
      <c r="R995" s="13"/>
      <c r="S995" s="13"/>
      <c r="T995" s="15"/>
      <c r="U995" s="15"/>
      <c r="V995" s="15"/>
      <c r="W995" s="15"/>
      <c r="X995" s="15"/>
      <c r="Y995" s="15"/>
      <c r="Z995" s="13"/>
      <c r="AA995" s="13"/>
      <c r="AB995" s="13"/>
      <c r="AC995" s="14"/>
      <c r="AD995" s="14"/>
      <c r="AE995" s="13"/>
    </row>
    <row r="996" spans="1:31" s="121" customFormat="1">
      <c r="A996" s="113"/>
      <c r="B996" s="99" t="s">
        <v>8323</v>
      </c>
      <c r="C996" s="19"/>
      <c r="D996" s="22">
        <v>43160</v>
      </c>
      <c r="E996" s="19" t="s">
        <v>8703</v>
      </c>
      <c r="F996" s="60"/>
      <c r="G996" s="21" t="s">
        <v>9996</v>
      </c>
      <c r="H996" s="21"/>
      <c r="I996" s="19"/>
      <c r="J996" s="60" t="s">
        <v>38</v>
      </c>
      <c r="K996" s="20" t="s">
        <v>9997</v>
      </c>
      <c r="L996" s="18"/>
      <c r="M996" s="32"/>
      <c r="N996" s="32"/>
      <c r="O996" s="18"/>
      <c r="P996" s="437" t="s">
        <v>82</v>
      </c>
      <c r="Q996" s="16"/>
      <c r="R996" s="13"/>
      <c r="S996" s="13"/>
      <c r="T996" s="15"/>
      <c r="U996" s="15"/>
      <c r="V996" s="15"/>
      <c r="W996" s="15"/>
      <c r="X996" s="15"/>
      <c r="Y996" s="15"/>
      <c r="Z996" s="13"/>
      <c r="AA996" s="13"/>
      <c r="AB996" s="13"/>
      <c r="AC996" s="14"/>
      <c r="AD996" s="14"/>
      <c r="AE996" s="13"/>
    </row>
    <row r="997" spans="1:31" s="121" customFormat="1">
      <c r="A997" s="113" t="s">
        <v>3675</v>
      </c>
      <c r="B997" s="99" t="s">
        <v>3477</v>
      </c>
      <c r="C997" s="19"/>
      <c r="D997" s="22"/>
      <c r="E997" s="19" t="s">
        <v>8214</v>
      </c>
      <c r="F997" s="60" t="s">
        <v>67</v>
      </c>
      <c r="G997" s="21" t="s">
        <v>9999</v>
      </c>
      <c r="H997" s="21"/>
      <c r="I997" s="19"/>
      <c r="J997" s="60" t="s">
        <v>50</v>
      </c>
      <c r="K997" s="20" t="s">
        <v>10000</v>
      </c>
      <c r="L997" s="18"/>
      <c r="M997" s="32"/>
      <c r="N997" s="32"/>
      <c r="O997" s="18"/>
      <c r="P997" s="437"/>
      <c r="Q997" s="16"/>
      <c r="R997" s="13"/>
      <c r="S997" s="13"/>
      <c r="T997" s="15"/>
      <c r="U997" s="15"/>
      <c r="V997" s="15"/>
      <c r="W997" s="15"/>
      <c r="X997" s="15"/>
      <c r="Y997" s="15"/>
      <c r="Z997" s="13"/>
      <c r="AA997" s="13"/>
      <c r="AB997" s="13"/>
      <c r="AC997" s="14"/>
      <c r="AD997" s="14"/>
      <c r="AE997" s="13"/>
    </row>
    <row r="998" spans="1:31" s="121" customFormat="1">
      <c r="A998" s="113"/>
      <c r="B998" s="99"/>
      <c r="C998" s="19"/>
      <c r="D998" s="22"/>
      <c r="E998" s="19"/>
      <c r="F998" s="60"/>
      <c r="G998" s="21"/>
      <c r="H998" s="21"/>
      <c r="I998" s="19"/>
      <c r="J998" s="60"/>
      <c r="K998" s="20"/>
      <c r="L998" s="18"/>
      <c r="M998" s="32"/>
      <c r="N998" s="32"/>
      <c r="O998" s="18"/>
      <c r="P998" s="437" t="s">
        <v>10001</v>
      </c>
      <c r="Q998" s="16"/>
      <c r="R998" s="13"/>
      <c r="S998" s="13"/>
      <c r="T998" s="15"/>
      <c r="U998" s="15"/>
      <c r="V998" s="15"/>
      <c r="W998" s="15"/>
      <c r="X998" s="15"/>
      <c r="Y998" s="15"/>
      <c r="Z998" s="13"/>
      <c r="AA998" s="13"/>
      <c r="AB998" s="13"/>
      <c r="AC998" s="14"/>
      <c r="AD998" s="14"/>
      <c r="AE998" s="13"/>
    </row>
    <row r="999" spans="1:31" s="121" customFormat="1">
      <c r="A999" s="113"/>
      <c r="B999" s="99"/>
      <c r="C999" s="19"/>
      <c r="D999" s="22"/>
      <c r="E999" s="19"/>
      <c r="F999" s="60"/>
      <c r="G999" s="21"/>
      <c r="H999" s="21"/>
      <c r="I999" s="19"/>
      <c r="J999" s="60"/>
      <c r="K999" s="20"/>
      <c r="L999" s="18"/>
      <c r="M999" s="32"/>
      <c r="N999" s="32"/>
      <c r="O999" s="18"/>
      <c r="P999" s="18"/>
      <c r="Q999" s="16"/>
      <c r="R999" s="13"/>
      <c r="S999" s="13"/>
      <c r="T999" s="15"/>
      <c r="U999" s="15"/>
      <c r="V999" s="15"/>
      <c r="W999" s="15"/>
      <c r="X999" s="15"/>
      <c r="Y999" s="15"/>
      <c r="Z999" s="13"/>
      <c r="AA999" s="13"/>
      <c r="AB999" s="13"/>
      <c r="AC999" s="14"/>
      <c r="AD999" s="14"/>
      <c r="AE999" s="13"/>
    </row>
    <row r="1000" spans="1:31" s="121" customFormat="1" ht="12">
      <c r="A1000" s="113"/>
      <c r="B1000" s="99"/>
      <c r="C1000" s="19"/>
      <c r="D1000" s="22"/>
      <c r="E1000" s="19"/>
      <c r="F1000" s="19"/>
      <c r="G1000" s="21"/>
      <c r="H1000" s="21"/>
      <c r="I1000" s="19"/>
      <c r="J1000" s="387"/>
      <c r="K1000" s="20"/>
      <c r="L1000" s="18"/>
      <c r="M1000" s="32"/>
      <c r="N1000" s="32"/>
      <c r="O1000" s="18"/>
      <c r="P1000" s="17"/>
      <c r="Q1000" s="16"/>
      <c r="R1000" s="13"/>
      <c r="S1000" s="13"/>
      <c r="T1000" s="15"/>
      <c r="U1000" s="15"/>
      <c r="V1000" s="15"/>
      <c r="W1000" s="15"/>
      <c r="X1000" s="15"/>
      <c r="Y1000" s="15"/>
      <c r="Z1000" s="13"/>
      <c r="AA1000" s="13"/>
      <c r="AB1000" s="13"/>
      <c r="AC1000" s="14"/>
      <c r="AD1000" s="14"/>
      <c r="AE1000" s="13"/>
    </row>
  </sheetData>
  <phoneticPr fontId="3"/>
  <conditionalFormatting sqref="C66:C98">
    <cfRule type="cellIs" dxfId="308" priority="1768" stopIfTrue="1" operator="equal">
      <formula>"ＮＧ"</formula>
    </cfRule>
    <cfRule type="cellIs" dxfId="307" priority="1769" stopIfTrue="1" operator="equal">
      <formula>"確認中"</formula>
    </cfRule>
  </conditionalFormatting>
  <conditionalFormatting sqref="C99">
    <cfRule type="cellIs" dxfId="306" priority="1760" stopIfTrue="1" operator="equal">
      <formula>"ＮＧ"</formula>
    </cfRule>
    <cfRule type="expression" dxfId="305" priority="1761" stopIfTrue="1">
      <formula>$E99="NET"</formula>
    </cfRule>
    <cfRule type="expression" dxfId="304" priority="1762" stopIfTrue="1">
      <formula>$E99="基本"</formula>
    </cfRule>
    <cfRule type="cellIs" dxfId="303" priority="1766" stopIfTrue="1" operator="equal">
      <formula>"確認中"</formula>
    </cfRule>
  </conditionalFormatting>
  <conditionalFormatting sqref="C100:C802">
    <cfRule type="cellIs" dxfId="302" priority="486" stopIfTrue="1" operator="equal">
      <formula>"ＮＧ"</formula>
    </cfRule>
    <cfRule type="cellIs" dxfId="301" priority="487" stopIfTrue="1" operator="equal">
      <formula>"確認中"</formula>
    </cfRule>
  </conditionalFormatting>
  <conditionalFormatting sqref="C796:C797">
    <cfRule type="cellIs" dxfId="300" priority="470" stopIfTrue="1" operator="equal">
      <formula>"ＮＧ"</formula>
    </cfRule>
    <cfRule type="cellIs" dxfId="299" priority="471" stopIfTrue="1" operator="equal">
      <formula>"確認中"</formula>
    </cfRule>
  </conditionalFormatting>
  <conditionalFormatting sqref="C803:C1000">
    <cfRule type="cellIs" dxfId="298" priority="398" stopIfTrue="1" operator="equal">
      <formula>"ＮＧ"</formula>
    </cfRule>
    <cfRule type="cellIs" dxfId="297" priority="399" stopIfTrue="1" operator="equal">
      <formula>"確認中"</formula>
    </cfRule>
  </conditionalFormatting>
  <conditionalFormatting sqref="C810:C811">
    <cfRule type="cellIs" dxfId="296" priority="382" stopIfTrue="1" operator="equal">
      <formula>"ＮＧ"</formula>
    </cfRule>
    <cfRule type="cellIs" dxfId="295" priority="383" stopIfTrue="1" operator="equal">
      <formula>"確認中"</formula>
    </cfRule>
  </conditionalFormatting>
  <conditionalFormatting sqref="D66:E821">
    <cfRule type="cellIs" dxfId="294" priority="346" stopIfTrue="1" operator="equal">
      <formula>0</formula>
    </cfRule>
  </conditionalFormatting>
  <conditionalFormatting sqref="D854:E873">
    <cfRule type="cellIs" dxfId="293" priority="51" stopIfTrue="1" operator="equal">
      <formula>0</formula>
    </cfRule>
  </conditionalFormatting>
  <conditionalFormatting sqref="D1000:E1000">
    <cfRule type="cellIs" dxfId="292" priority="322" stopIfTrue="1" operator="equal">
      <formula>0</formula>
    </cfRule>
  </conditionalFormatting>
  <conditionalFormatting sqref="E875:E891">
    <cfRule type="cellIs" dxfId="291" priority="31" stopIfTrue="1" operator="equal">
      <formula>0</formula>
    </cfRule>
  </conditionalFormatting>
  <conditionalFormatting sqref="E898">
    <cfRule type="cellIs" dxfId="290" priority="25" stopIfTrue="1" operator="equal">
      <formula>0</formula>
    </cfRule>
  </conditionalFormatting>
  <conditionalFormatting sqref="E901:E902">
    <cfRule type="cellIs" dxfId="289" priority="23" stopIfTrue="1" operator="equal">
      <formula>0</formula>
    </cfRule>
  </conditionalFormatting>
  <conditionalFormatting sqref="E915:E916">
    <cfRule type="cellIs" dxfId="288" priority="18" stopIfTrue="1" operator="equal">
      <formula>0</formula>
    </cfRule>
  </conditionalFormatting>
  <conditionalFormatting sqref="E933:E936">
    <cfRule type="cellIs" dxfId="287" priority="13" stopIfTrue="1" operator="equal">
      <formula>0</formula>
    </cfRule>
  </conditionalFormatting>
  <conditionalFormatting sqref="E938:E940">
    <cfRule type="cellIs" dxfId="286" priority="12" stopIfTrue="1" operator="equal">
      <formula>0</formula>
    </cfRule>
  </conditionalFormatting>
  <conditionalFormatting sqref="E943">
    <cfRule type="cellIs" dxfId="285" priority="11" stopIfTrue="1" operator="equal">
      <formula>0</formula>
    </cfRule>
  </conditionalFormatting>
  <conditionalFormatting sqref="F66:F802">
    <cfRule type="cellIs" dxfId="284" priority="483" stopIfTrue="1" operator="equal">
      <formula>"フル"</formula>
    </cfRule>
    <cfRule type="cellIs" dxfId="283" priority="484" stopIfTrue="1" operator="equal">
      <formula>"基本"</formula>
    </cfRule>
    <cfRule type="cellIs" dxfId="282" priority="485" stopIfTrue="1" operator="equal">
      <formula>"NET"</formula>
    </cfRule>
  </conditionalFormatting>
  <conditionalFormatting sqref="F796:F797">
    <cfRule type="cellIs" dxfId="281" priority="467" stopIfTrue="1" operator="equal">
      <formula>"フル"</formula>
    </cfRule>
    <cfRule type="cellIs" dxfId="280" priority="468" stopIfTrue="1" operator="equal">
      <formula>"基本"</formula>
    </cfRule>
    <cfRule type="cellIs" dxfId="279" priority="469" stopIfTrue="1" operator="equal">
      <formula>"NET"</formula>
    </cfRule>
  </conditionalFormatting>
  <conditionalFormatting sqref="F803:F1000">
    <cfRule type="cellIs" dxfId="278" priority="395" stopIfTrue="1" operator="equal">
      <formula>"フル"</formula>
    </cfRule>
    <cfRule type="cellIs" dxfId="277" priority="396" stopIfTrue="1" operator="equal">
      <formula>"基本"</formula>
    </cfRule>
    <cfRule type="cellIs" dxfId="276" priority="397" stopIfTrue="1" operator="equal">
      <formula>"NET"</formula>
    </cfRule>
  </conditionalFormatting>
  <conditionalFormatting sqref="F810:F811">
    <cfRule type="cellIs" dxfId="275" priority="379" stopIfTrue="1" operator="equal">
      <formula>"フル"</formula>
    </cfRule>
    <cfRule type="cellIs" dxfId="274" priority="380" stopIfTrue="1" operator="equal">
      <formula>"基本"</formula>
    </cfRule>
    <cfRule type="cellIs" dxfId="273" priority="381" stopIfTrue="1" operator="equal">
      <formula>"NET"</formula>
    </cfRule>
  </conditionalFormatting>
  <conditionalFormatting sqref="G546:G554">
    <cfRule type="duplicateValues" dxfId="272" priority="1273" stopIfTrue="1"/>
  </conditionalFormatting>
  <conditionalFormatting sqref="G555">
    <cfRule type="duplicateValues" dxfId="271" priority="1265" stopIfTrue="1"/>
  </conditionalFormatting>
  <conditionalFormatting sqref="G556:G561">
    <cfRule type="duplicateValues" dxfId="270" priority="1257" stopIfTrue="1"/>
  </conditionalFormatting>
  <conditionalFormatting sqref="G562:G567 G569">
    <cfRule type="duplicateValues" dxfId="269" priority="1249" stopIfTrue="1"/>
  </conditionalFormatting>
  <conditionalFormatting sqref="G568">
    <cfRule type="duplicateValues" dxfId="268" priority="1209" stopIfTrue="1"/>
  </conditionalFormatting>
  <conditionalFormatting sqref="G570:G571">
    <cfRule type="duplicateValues" dxfId="267" priority="1217" stopIfTrue="1"/>
  </conditionalFormatting>
  <conditionalFormatting sqref="G572:G573">
    <cfRule type="duplicateValues" dxfId="266" priority="1225" stopIfTrue="1"/>
  </conditionalFormatting>
  <conditionalFormatting sqref="G574:G575">
    <cfRule type="duplicateValues" dxfId="265" priority="1233" stopIfTrue="1"/>
  </conditionalFormatting>
  <conditionalFormatting sqref="G576:G577">
    <cfRule type="duplicateValues" dxfId="264" priority="1241" stopIfTrue="1"/>
  </conditionalFormatting>
  <conditionalFormatting sqref="G578:G579">
    <cfRule type="duplicateValues" dxfId="263" priority="1201" stopIfTrue="1"/>
  </conditionalFormatting>
  <conditionalFormatting sqref="G580:G581">
    <cfRule type="duplicateValues" dxfId="262" priority="1193" stopIfTrue="1"/>
  </conditionalFormatting>
  <conditionalFormatting sqref="G582:G583">
    <cfRule type="duplicateValues" dxfId="261" priority="1185" stopIfTrue="1"/>
  </conditionalFormatting>
  <conditionalFormatting sqref="G584:G585">
    <cfRule type="duplicateValues" dxfId="260" priority="1177" stopIfTrue="1"/>
  </conditionalFormatting>
  <conditionalFormatting sqref="G586:G587">
    <cfRule type="duplicateValues" dxfId="259" priority="1169" stopIfTrue="1"/>
  </conditionalFormatting>
  <conditionalFormatting sqref="G588:G589">
    <cfRule type="duplicateValues" dxfId="258" priority="1161" stopIfTrue="1"/>
  </conditionalFormatting>
  <conditionalFormatting sqref="G590:G591">
    <cfRule type="duplicateValues" dxfId="257" priority="1153" stopIfTrue="1"/>
  </conditionalFormatting>
  <conditionalFormatting sqref="G592:G593">
    <cfRule type="duplicateValues" dxfId="256" priority="1145" stopIfTrue="1"/>
  </conditionalFormatting>
  <conditionalFormatting sqref="G594:G595">
    <cfRule type="duplicateValues" dxfId="255" priority="1137" stopIfTrue="1"/>
  </conditionalFormatting>
  <conditionalFormatting sqref="G596:G597">
    <cfRule type="duplicateValues" dxfId="254" priority="1129" stopIfTrue="1"/>
  </conditionalFormatting>
  <conditionalFormatting sqref="G598:G599">
    <cfRule type="duplicateValues" dxfId="253" priority="1121" stopIfTrue="1"/>
  </conditionalFormatting>
  <conditionalFormatting sqref="G600:G601">
    <cfRule type="duplicateValues" dxfId="252" priority="1113" stopIfTrue="1"/>
  </conditionalFormatting>
  <conditionalFormatting sqref="G602:G603">
    <cfRule type="duplicateValues" dxfId="251" priority="1105" stopIfTrue="1"/>
  </conditionalFormatting>
  <conditionalFormatting sqref="G604:G605">
    <cfRule type="duplicateValues" dxfId="250" priority="1097" stopIfTrue="1"/>
  </conditionalFormatting>
  <conditionalFormatting sqref="G606:G607">
    <cfRule type="duplicateValues" dxfId="249" priority="1089" stopIfTrue="1"/>
  </conditionalFormatting>
  <conditionalFormatting sqref="G608:G609">
    <cfRule type="duplicateValues" dxfId="248" priority="1081" stopIfTrue="1"/>
  </conditionalFormatting>
  <conditionalFormatting sqref="G610:G611">
    <cfRule type="duplicateValues" dxfId="247" priority="1073" stopIfTrue="1"/>
  </conditionalFormatting>
  <conditionalFormatting sqref="G612:G613">
    <cfRule type="duplicateValues" dxfId="246" priority="1065" stopIfTrue="1"/>
  </conditionalFormatting>
  <conditionalFormatting sqref="G614:G615">
    <cfRule type="duplicateValues" dxfId="245" priority="1057" stopIfTrue="1"/>
  </conditionalFormatting>
  <conditionalFormatting sqref="G616:G617">
    <cfRule type="duplicateValues" dxfId="244" priority="1049" stopIfTrue="1"/>
  </conditionalFormatting>
  <conditionalFormatting sqref="G618:G619">
    <cfRule type="duplicateValues" dxfId="243" priority="1041" stopIfTrue="1"/>
  </conditionalFormatting>
  <conditionalFormatting sqref="G620:G621">
    <cfRule type="duplicateValues" dxfId="242" priority="1033" stopIfTrue="1"/>
  </conditionalFormatting>
  <conditionalFormatting sqref="G622:G623">
    <cfRule type="duplicateValues" dxfId="241" priority="1025" stopIfTrue="1"/>
  </conditionalFormatting>
  <conditionalFormatting sqref="G624:G625">
    <cfRule type="duplicateValues" dxfId="240" priority="1017" stopIfTrue="1"/>
  </conditionalFormatting>
  <conditionalFormatting sqref="G626:G627">
    <cfRule type="duplicateValues" dxfId="239" priority="1009" stopIfTrue="1"/>
  </conditionalFormatting>
  <conditionalFormatting sqref="G628:G629">
    <cfRule type="duplicateValues" dxfId="238" priority="1001" stopIfTrue="1"/>
  </conditionalFormatting>
  <conditionalFormatting sqref="G630:G631">
    <cfRule type="duplicateValues" dxfId="237" priority="993" stopIfTrue="1"/>
  </conditionalFormatting>
  <conditionalFormatting sqref="G632:G633">
    <cfRule type="duplicateValues" dxfId="236" priority="985" stopIfTrue="1"/>
  </conditionalFormatting>
  <conditionalFormatting sqref="G634:G635">
    <cfRule type="duplicateValues" dxfId="235" priority="977" stopIfTrue="1"/>
  </conditionalFormatting>
  <conditionalFormatting sqref="G636:G637">
    <cfRule type="duplicateValues" dxfId="234" priority="969" stopIfTrue="1"/>
  </conditionalFormatting>
  <conditionalFormatting sqref="G638:G639">
    <cfRule type="duplicateValues" dxfId="233" priority="961" stopIfTrue="1"/>
  </conditionalFormatting>
  <conditionalFormatting sqref="G640:G641">
    <cfRule type="duplicateValues" dxfId="232" priority="953" stopIfTrue="1"/>
  </conditionalFormatting>
  <conditionalFormatting sqref="G642:G643">
    <cfRule type="duplicateValues" dxfId="231" priority="945" stopIfTrue="1"/>
  </conditionalFormatting>
  <conditionalFormatting sqref="G644:G645">
    <cfRule type="duplicateValues" dxfId="230" priority="937" stopIfTrue="1"/>
  </conditionalFormatting>
  <conditionalFormatting sqref="G646:G647">
    <cfRule type="duplicateValues" dxfId="229" priority="929" stopIfTrue="1"/>
  </conditionalFormatting>
  <conditionalFormatting sqref="G648:G649">
    <cfRule type="duplicateValues" dxfId="228" priority="921" stopIfTrue="1"/>
  </conditionalFormatting>
  <conditionalFormatting sqref="G650:G651">
    <cfRule type="duplicateValues" dxfId="227" priority="913" stopIfTrue="1"/>
  </conditionalFormatting>
  <conditionalFormatting sqref="G652:G653">
    <cfRule type="duplicateValues" dxfId="226" priority="905" stopIfTrue="1"/>
  </conditionalFormatting>
  <conditionalFormatting sqref="G654:G655">
    <cfRule type="duplicateValues" dxfId="225" priority="897" stopIfTrue="1"/>
  </conditionalFormatting>
  <conditionalFormatting sqref="G656:G657">
    <cfRule type="duplicateValues" dxfId="224" priority="889" stopIfTrue="1"/>
  </conditionalFormatting>
  <conditionalFormatting sqref="G658:G659">
    <cfRule type="duplicateValues" dxfId="223" priority="881" stopIfTrue="1"/>
  </conditionalFormatting>
  <conditionalFormatting sqref="G660:G661">
    <cfRule type="duplicateValues" dxfId="222" priority="873" stopIfTrue="1"/>
  </conditionalFormatting>
  <conditionalFormatting sqref="G662:G663">
    <cfRule type="duplicateValues" dxfId="221" priority="865" stopIfTrue="1"/>
  </conditionalFormatting>
  <conditionalFormatting sqref="G664:G665">
    <cfRule type="duplicateValues" dxfId="220" priority="857" stopIfTrue="1"/>
  </conditionalFormatting>
  <conditionalFormatting sqref="G666:G667">
    <cfRule type="duplicateValues" dxfId="219" priority="849" stopIfTrue="1"/>
  </conditionalFormatting>
  <conditionalFormatting sqref="G668:G669">
    <cfRule type="duplicateValues" dxfId="218" priority="841" stopIfTrue="1"/>
  </conditionalFormatting>
  <conditionalFormatting sqref="G670:G671">
    <cfRule type="duplicateValues" dxfId="217" priority="833" stopIfTrue="1"/>
  </conditionalFormatting>
  <conditionalFormatting sqref="G672:G673">
    <cfRule type="duplicateValues" dxfId="216" priority="825" stopIfTrue="1"/>
  </conditionalFormatting>
  <conditionalFormatting sqref="G674:G675">
    <cfRule type="duplicateValues" dxfId="215" priority="817" stopIfTrue="1"/>
  </conditionalFormatting>
  <conditionalFormatting sqref="G676:G677">
    <cfRule type="duplicateValues" dxfId="214" priority="809" stopIfTrue="1"/>
  </conditionalFormatting>
  <conditionalFormatting sqref="G678:G679">
    <cfRule type="duplicateValues" dxfId="213" priority="801" stopIfTrue="1"/>
  </conditionalFormatting>
  <conditionalFormatting sqref="G680:G681">
    <cfRule type="duplicateValues" dxfId="212" priority="793" stopIfTrue="1"/>
  </conditionalFormatting>
  <conditionalFormatting sqref="G682:G683">
    <cfRule type="duplicateValues" dxfId="211" priority="785" stopIfTrue="1"/>
  </conditionalFormatting>
  <conditionalFormatting sqref="G684:G685">
    <cfRule type="duplicateValues" dxfId="210" priority="777" stopIfTrue="1"/>
  </conditionalFormatting>
  <conditionalFormatting sqref="G686:G687">
    <cfRule type="duplicateValues" dxfId="209" priority="769" stopIfTrue="1"/>
  </conditionalFormatting>
  <conditionalFormatting sqref="G688:G689">
    <cfRule type="duplicateValues" dxfId="208" priority="761" stopIfTrue="1"/>
  </conditionalFormatting>
  <conditionalFormatting sqref="G690:G691">
    <cfRule type="duplicateValues" dxfId="207" priority="753" stopIfTrue="1"/>
  </conditionalFormatting>
  <conditionalFormatting sqref="G692:G693">
    <cfRule type="duplicateValues" dxfId="206" priority="745" stopIfTrue="1"/>
  </conditionalFormatting>
  <conditionalFormatting sqref="G694:G695">
    <cfRule type="duplicateValues" dxfId="205" priority="737" stopIfTrue="1"/>
  </conditionalFormatting>
  <conditionalFormatting sqref="G696:G697">
    <cfRule type="duplicateValues" dxfId="204" priority="729" stopIfTrue="1"/>
  </conditionalFormatting>
  <conditionalFormatting sqref="G698:G699">
    <cfRule type="duplicateValues" dxfId="203" priority="721" stopIfTrue="1"/>
  </conditionalFormatting>
  <conditionalFormatting sqref="G700:G701">
    <cfRule type="duplicateValues" dxfId="202" priority="713" stopIfTrue="1"/>
  </conditionalFormatting>
  <conditionalFormatting sqref="G702:G703">
    <cfRule type="duplicateValues" dxfId="201" priority="705" stopIfTrue="1"/>
  </conditionalFormatting>
  <conditionalFormatting sqref="G704:G705">
    <cfRule type="duplicateValues" dxfId="200" priority="697" stopIfTrue="1"/>
  </conditionalFormatting>
  <conditionalFormatting sqref="G706:G707">
    <cfRule type="duplicateValues" dxfId="199" priority="689" stopIfTrue="1"/>
  </conditionalFormatting>
  <conditionalFormatting sqref="G708:G709">
    <cfRule type="duplicateValues" dxfId="198" priority="681" stopIfTrue="1"/>
  </conditionalFormatting>
  <conditionalFormatting sqref="G710:G711">
    <cfRule type="duplicateValues" dxfId="197" priority="673" stopIfTrue="1"/>
  </conditionalFormatting>
  <conditionalFormatting sqref="G712">
    <cfRule type="duplicateValues" dxfId="196" priority="14786" stopIfTrue="1"/>
  </conditionalFormatting>
  <conditionalFormatting sqref="G713:G714">
    <cfRule type="duplicateValues" dxfId="195" priority="657" stopIfTrue="1"/>
  </conditionalFormatting>
  <conditionalFormatting sqref="G715:G716">
    <cfRule type="duplicateValues" dxfId="194" priority="649" stopIfTrue="1"/>
  </conditionalFormatting>
  <conditionalFormatting sqref="G717:G718">
    <cfRule type="duplicateValues" dxfId="193" priority="641" stopIfTrue="1"/>
  </conditionalFormatting>
  <conditionalFormatting sqref="G719:G720">
    <cfRule type="duplicateValues" dxfId="192" priority="633" stopIfTrue="1"/>
  </conditionalFormatting>
  <conditionalFormatting sqref="G721:G723">
    <cfRule type="duplicateValues" dxfId="191" priority="625" stopIfTrue="1"/>
  </conditionalFormatting>
  <conditionalFormatting sqref="G724:G738">
    <cfRule type="duplicateValues" dxfId="190" priority="617" stopIfTrue="1"/>
  </conditionalFormatting>
  <conditionalFormatting sqref="G739:G752">
    <cfRule type="duplicateValues" dxfId="189" priority="609" stopIfTrue="1"/>
  </conditionalFormatting>
  <conditionalFormatting sqref="G753:G754">
    <cfRule type="duplicateValues" dxfId="188" priority="601" stopIfTrue="1"/>
  </conditionalFormatting>
  <conditionalFormatting sqref="G755:G768">
    <cfRule type="duplicateValues" dxfId="187" priority="593" stopIfTrue="1"/>
  </conditionalFormatting>
  <conditionalFormatting sqref="G769:G778">
    <cfRule type="duplicateValues" dxfId="186" priority="585" stopIfTrue="1"/>
  </conditionalFormatting>
  <conditionalFormatting sqref="G779:G782">
    <cfRule type="duplicateValues" dxfId="185" priority="577" stopIfTrue="1"/>
  </conditionalFormatting>
  <conditionalFormatting sqref="G783:G786">
    <cfRule type="duplicateValues" dxfId="184" priority="569" stopIfTrue="1"/>
  </conditionalFormatting>
  <conditionalFormatting sqref="G787">
    <cfRule type="duplicateValues" dxfId="183" priority="561" stopIfTrue="1"/>
  </conditionalFormatting>
  <conditionalFormatting sqref="G788">
    <cfRule type="duplicateValues" dxfId="182" priority="553" stopIfTrue="1"/>
  </conditionalFormatting>
  <conditionalFormatting sqref="G789">
    <cfRule type="duplicateValues" dxfId="181" priority="545" stopIfTrue="1"/>
  </conditionalFormatting>
  <conditionalFormatting sqref="G790">
    <cfRule type="duplicateValues" dxfId="180" priority="537" stopIfTrue="1"/>
  </conditionalFormatting>
  <conditionalFormatting sqref="G791">
    <cfRule type="duplicateValues" dxfId="179" priority="529" stopIfTrue="1"/>
  </conditionalFormatting>
  <conditionalFormatting sqref="G792">
    <cfRule type="duplicateValues" dxfId="178" priority="521" stopIfTrue="1"/>
  </conditionalFormatting>
  <conditionalFormatting sqref="G793">
    <cfRule type="duplicateValues" dxfId="177" priority="513" stopIfTrue="1"/>
  </conditionalFormatting>
  <conditionalFormatting sqref="G794">
    <cfRule type="duplicateValues" dxfId="176" priority="505" stopIfTrue="1"/>
  </conditionalFormatting>
  <conditionalFormatting sqref="G795">
    <cfRule type="duplicateValues" dxfId="175" priority="497" stopIfTrue="1"/>
  </conditionalFormatting>
  <conditionalFormatting sqref="G796">
    <cfRule type="duplicateValues" dxfId="174" priority="473" stopIfTrue="1"/>
  </conditionalFormatting>
  <conditionalFormatting sqref="G797">
    <cfRule type="duplicateValues" dxfId="173" priority="465" stopIfTrue="1"/>
  </conditionalFormatting>
  <conditionalFormatting sqref="G798">
    <cfRule type="duplicateValues" dxfId="172" priority="489" stopIfTrue="1"/>
  </conditionalFormatting>
  <conditionalFormatting sqref="G799:G802">
    <cfRule type="duplicateValues" dxfId="171" priority="481" stopIfTrue="1"/>
  </conditionalFormatting>
  <conditionalFormatting sqref="G803">
    <cfRule type="duplicateValues" dxfId="170" priority="457" stopIfTrue="1"/>
  </conditionalFormatting>
  <conditionalFormatting sqref="G804">
    <cfRule type="duplicateValues" dxfId="169" priority="449" stopIfTrue="1"/>
  </conditionalFormatting>
  <conditionalFormatting sqref="G805">
    <cfRule type="duplicateValues" dxfId="168" priority="441" stopIfTrue="1"/>
  </conditionalFormatting>
  <conditionalFormatting sqref="G806">
    <cfRule type="duplicateValues" dxfId="167" priority="433" stopIfTrue="1"/>
  </conditionalFormatting>
  <conditionalFormatting sqref="G807">
    <cfRule type="duplicateValues" dxfId="166" priority="425" stopIfTrue="1"/>
  </conditionalFormatting>
  <conditionalFormatting sqref="G808">
    <cfRule type="duplicateValues" dxfId="165" priority="417" stopIfTrue="1"/>
  </conditionalFormatting>
  <conditionalFormatting sqref="G809">
    <cfRule type="duplicateValues" dxfId="164" priority="409" stopIfTrue="1"/>
  </conditionalFormatting>
  <conditionalFormatting sqref="G810">
    <cfRule type="duplicateValues" dxfId="163" priority="385" stopIfTrue="1"/>
  </conditionalFormatting>
  <conditionalFormatting sqref="G811">
    <cfRule type="duplicateValues" dxfId="162" priority="377" stopIfTrue="1"/>
  </conditionalFormatting>
  <conditionalFormatting sqref="G812">
    <cfRule type="duplicateValues" dxfId="161" priority="401" stopIfTrue="1"/>
  </conditionalFormatting>
  <conditionalFormatting sqref="G813:G816">
    <cfRule type="duplicateValues" dxfId="160" priority="393" stopIfTrue="1"/>
  </conditionalFormatting>
  <conditionalFormatting sqref="G817">
    <cfRule type="duplicateValues" dxfId="159" priority="369" stopIfTrue="1"/>
  </conditionalFormatting>
  <conditionalFormatting sqref="G818">
    <cfRule type="duplicateValues" dxfId="158" priority="361" stopIfTrue="1"/>
  </conditionalFormatting>
  <conditionalFormatting sqref="G819">
    <cfRule type="duplicateValues" dxfId="157" priority="353" stopIfTrue="1"/>
  </conditionalFormatting>
  <conditionalFormatting sqref="G820:G821">
    <cfRule type="duplicateValues" dxfId="156" priority="345" stopIfTrue="1"/>
  </conditionalFormatting>
  <conditionalFormatting sqref="G854:G873">
    <cfRule type="cellIs" dxfId="155" priority="50" stopIfTrue="1" operator="equal">
      <formula>0</formula>
    </cfRule>
  </conditionalFormatting>
  <conditionalFormatting sqref="G875:G876">
    <cfRule type="cellIs" dxfId="154" priority="141" stopIfTrue="1" operator="equal">
      <formula>0</formula>
    </cfRule>
  </conditionalFormatting>
  <conditionalFormatting sqref="G1000">
    <cfRule type="duplicateValues" dxfId="153" priority="321" stopIfTrue="1"/>
  </conditionalFormatting>
  <conditionalFormatting sqref="G1001:G65713 G1:G545">
    <cfRule type="duplicateValues" dxfId="152" priority="1280" stopIfTrue="1"/>
  </conditionalFormatting>
  <conditionalFormatting sqref="G168:H172">
    <cfRule type="duplicateValues" dxfId="151" priority="1527" stopIfTrue="1"/>
  </conditionalFormatting>
  <conditionalFormatting sqref="G180:Q181">
    <cfRule type="cellIs" dxfId="150" priority="1484" stopIfTrue="1" operator="equal">
      <formula>0</formula>
    </cfRule>
  </conditionalFormatting>
  <conditionalFormatting sqref="G99:AE99">
    <cfRule type="cellIs" dxfId="149" priority="1767" stopIfTrue="1" operator="equal">
      <formula>0</formula>
    </cfRule>
  </conditionalFormatting>
  <conditionalFormatting sqref="G546:AE554">
    <cfRule type="cellIs" dxfId="148" priority="1960" stopIfTrue="1" operator="equal">
      <formula>0</formula>
    </cfRule>
  </conditionalFormatting>
  <conditionalFormatting sqref="G555:AE555">
    <cfRule type="cellIs" dxfId="147" priority="1272" stopIfTrue="1" operator="equal">
      <formula>0</formula>
    </cfRule>
  </conditionalFormatting>
  <conditionalFormatting sqref="G556:AE561">
    <cfRule type="cellIs" dxfId="146" priority="1264" stopIfTrue="1" operator="equal">
      <formula>0</formula>
    </cfRule>
  </conditionalFormatting>
  <conditionalFormatting sqref="G562:AE567 G569:AE569">
    <cfRule type="cellIs" dxfId="145" priority="1256" stopIfTrue="1" operator="equal">
      <formula>0</formula>
    </cfRule>
  </conditionalFormatting>
  <conditionalFormatting sqref="G568:AE568">
    <cfRule type="cellIs" dxfId="144" priority="1216" stopIfTrue="1" operator="equal">
      <formula>0</formula>
    </cfRule>
  </conditionalFormatting>
  <conditionalFormatting sqref="G570:AE571">
    <cfRule type="cellIs" dxfId="143" priority="1224" stopIfTrue="1" operator="equal">
      <formula>0</formula>
    </cfRule>
  </conditionalFormatting>
  <conditionalFormatting sqref="G572:AE573">
    <cfRule type="cellIs" dxfId="142" priority="1232" stopIfTrue="1" operator="equal">
      <formula>0</formula>
    </cfRule>
  </conditionalFormatting>
  <conditionalFormatting sqref="G574:AE575">
    <cfRule type="cellIs" dxfId="141" priority="1240" stopIfTrue="1" operator="equal">
      <formula>0</formula>
    </cfRule>
  </conditionalFormatting>
  <conditionalFormatting sqref="G576:AE577">
    <cfRule type="cellIs" dxfId="140" priority="1248" stopIfTrue="1" operator="equal">
      <formula>0</formula>
    </cfRule>
  </conditionalFormatting>
  <conditionalFormatting sqref="G578:AE579">
    <cfRule type="cellIs" dxfId="139" priority="1208" stopIfTrue="1" operator="equal">
      <formula>0</formula>
    </cfRule>
  </conditionalFormatting>
  <conditionalFormatting sqref="G580:AE581">
    <cfRule type="cellIs" dxfId="138" priority="1200" stopIfTrue="1" operator="equal">
      <formula>0</formula>
    </cfRule>
  </conditionalFormatting>
  <conditionalFormatting sqref="G582:AE583">
    <cfRule type="cellIs" dxfId="137" priority="1192" stopIfTrue="1" operator="equal">
      <formula>0</formula>
    </cfRule>
  </conditionalFormatting>
  <conditionalFormatting sqref="G584:AE585">
    <cfRule type="cellIs" dxfId="136" priority="1184" stopIfTrue="1" operator="equal">
      <formula>0</formula>
    </cfRule>
  </conditionalFormatting>
  <conditionalFormatting sqref="G586:AE587">
    <cfRule type="cellIs" dxfId="135" priority="1176" stopIfTrue="1" operator="equal">
      <formula>0</formula>
    </cfRule>
  </conditionalFormatting>
  <conditionalFormatting sqref="G588:AE589">
    <cfRule type="cellIs" dxfId="134" priority="1168" stopIfTrue="1" operator="equal">
      <formula>0</formula>
    </cfRule>
  </conditionalFormatting>
  <conditionalFormatting sqref="G590:AE591">
    <cfRule type="cellIs" dxfId="133" priority="1160" stopIfTrue="1" operator="equal">
      <formula>0</formula>
    </cfRule>
  </conditionalFormatting>
  <conditionalFormatting sqref="G592:AE593">
    <cfRule type="cellIs" dxfId="132" priority="1152" stopIfTrue="1" operator="equal">
      <formula>0</formula>
    </cfRule>
  </conditionalFormatting>
  <conditionalFormatting sqref="G594:AE595">
    <cfRule type="cellIs" dxfId="131" priority="1144" stopIfTrue="1" operator="equal">
      <formula>0</formula>
    </cfRule>
  </conditionalFormatting>
  <conditionalFormatting sqref="G596:AE597">
    <cfRule type="cellIs" dxfId="130" priority="1136" stopIfTrue="1" operator="equal">
      <formula>0</formula>
    </cfRule>
  </conditionalFormatting>
  <conditionalFormatting sqref="G598:AE599">
    <cfRule type="cellIs" dxfId="129" priority="1128" stopIfTrue="1" operator="equal">
      <formula>0</formula>
    </cfRule>
  </conditionalFormatting>
  <conditionalFormatting sqref="G600:AE601">
    <cfRule type="cellIs" dxfId="128" priority="1120" stopIfTrue="1" operator="equal">
      <formula>0</formula>
    </cfRule>
  </conditionalFormatting>
  <conditionalFormatting sqref="G602:AE603">
    <cfRule type="cellIs" dxfId="127" priority="1112" stopIfTrue="1" operator="equal">
      <formula>0</formula>
    </cfRule>
  </conditionalFormatting>
  <conditionalFormatting sqref="G604:AE605">
    <cfRule type="cellIs" dxfId="126" priority="1104" stopIfTrue="1" operator="equal">
      <formula>0</formula>
    </cfRule>
  </conditionalFormatting>
  <conditionalFormatting sqref="G606:AE607">
    <cfRule type="cellIs" dxfId="125" priority="1096" stopIfTrue="1" operator="equal">
      <formula>0</formula>
    </cfRule>
  </conditionalFormatting>
  <conditionalFormatting sqref="G608:AE609">
    <cfRule type="cellIs" dxfId="124" priority="1088" stopIfTrue="1" operator="equal">
      <formula>0</formula>
    </cfRule>
  </conditionalFormatting>
  <conditionalFormatting sqref="G610:AE611">
    <cfRule type="cellIs" dxfId="123" priority="1080" stopIfTrue="1" operator="equal">
      <formula>0</formula>
    </cfRule>
  </conditionalFormatting>
  <conditionalFormatting sqref="G612:AE613">
    <cfRule type="cellIs" dxfId="122" priority="1072" stopIfTrue="1" operator="equal">
      <formula>0</formula>
    </cfRule>
  </conditionalFormatting>
  <conditionalFormatting sqref="G614:AE615">
    <cfRule type="cellIs" dxfId="121" priority="1064" stopIfTrue="1" operator="equal">
      <formula>0</formula>
    </cfRule>
  </conditionalFormatting>
  <conditionalFormatting sqref="G616:AE617">
    <cfRule type="cellIs" dxfId="120" priority="1056" stopIfTrue="1" operator="equal">
      <formula>0</formula>
    </cfRule>
  </conditionalFormatting>
  <conditionalFormatting sqref="G618:AE619">
    <cfRule type="cellIs" dxfId="119" priority="1048" stopIfTrue="1" operator="equal">
      <formula>0</formula>
    </cfRule>
  </conditionalFormatting>
  <conditionalFormatting sqref="G620:AE621">
    <cfRule type="cellIs" dxfId="118" priority="1040" stopIfTrue="1" operator="equal">
      <formula>0</formula>
    </cfRule>
  </conditionalFormatting>
  <conditionalFormatting sqref="G622:AE623">
    <cfRule type="cellIs" dxfId="117" priority="1032" stopIfTrue="1" operator="equal">
      <formula>0</formula>
    </cfRule>
  </conditionalFormatting>
  <conditionalFormatting sqref="G624:AE625">
    <cfRule type="cellIs" dxfId="116" priority="1024" stopIfTrue="1" operator="equal">
      <formula>0</formula>
    </cfRule>
  </conditionalFormatting>
  <conditionalFormatting sqref="G626:AE627">
    <cfRule type="cellIs" dxfId="115" priority="1016" stopIfTrue="1" operator="equal">
      <formula>0</formula>
    </cfRule>
  </conditionalFormatting>
  <conditionalFormatting sqref="G628:AE629">
    <cfRule type="cellIs" dxfId="114" priority="1008" stopIfTrue="1" operator="equal">
      <formula>0</formula>
    </cfRule>
  </conditionalFormatting>
  <conditionalFormatting sqref="G630:AE631">
    <cfRule type="cellIs" dxfId="113" priority="1000" stopIfTrue="1" operator="equal">
      <formula>0</formula>
    </cfRule>
  </conditionalFormatting>
  <conditionalFormatting sqref="G632:AE633">
    <cfRule type="cellIs" dxfId="112" priority="992" stopIfTrue="1" operator="equal">
      <formula>0</formula>
    </cfRule>
  </conditionalFormatting>
  <conditionalFormatting sqref="G634:AE635">
    <cfRule type="cellIs" dxfId="111" priority="984" stopIfTrue="1" operator="equal">
      <formula>0</formula>
    </cfRule>
  </conditionalFormatting>
  <conditionalFormatting sqref="G636:AE637">
    <cfRule type="cellIs" dxfId="110" priority="976" stopIfTrue="1" operator="equal">
      <formula>0</formula>
    </cfRule>
  </conditionalFormatting>
  <conditionalFormatting sqref="G638:AE639">
    <cfRule type="cellIs" dxfId="109" priority="968" stopIfTrue="1" operator="equal">
      <formula>0</formula>
    </cfRule>
  </conditionalFormatting>
  <conditionalFormatting sqref="G640:AE641">
    <cfRule type="cellIs" dxfId="108" priority="960" stopIfTrue="1" operator="equal">
      <formula>0</formula>
    </cfRule>
  </conditionalFormatting>
  <conditionalFormatting sqref="G642:AE643">
    <cfRule type="cellIs" dxfId="107" priority="952" stopIfTrue="1" operator="equal">
      <formula>0</formula>
    </cfRule>
  </conditionalFormatting>
  <conditionalFormatting sqref="G644:AE645">
    <cfRule type="cellIs" dxfId="106" priority="944" stopIfTrue="1" operator="equal">
      <formula>0</formula>
    </cfRule>
  </conditionalFormatting>
  <conditionalFormatting sqref="G646:AE647">
    <cfRule type="cellIs" dxfId="105" priority="936" stopIfTrue="1" operator="equal">
      <formula>0</formula>
    </cfRule>
  </conditionalFormatting>
  <conditionalFormatting sqref="G648:AE649">
    <cfRule type="cellIs" dxfId="104" priority="928" stopIfTrue="1" operator="equal">
      <formula>0</formula>
    </cfRule>
  </conditionalFormatting>
  <conditionalFormatting sqref="G650:AE651">
    <cfRule type="cellIs" dxfId="103" priority="920" stopIfTrue="1" operator="equal">
      <formula>0</formula>
    </cfRule>
  </conditionalFormatting>
  <conditionalFormatting sqref="G652:AE653">
    <cfRule type="cellIs" dxfId="102" priority="912" stopIfTrue="1" operator="equal">
      <formula>0</formula>
    </cfRule>
  </conditionalFormatting>
  <conditionalFormatting sqref="G654:AE655">
    <cfRule type="cellIs" dxfId="101" priority="904" stopIfTrue="1" operator="equal">
      <formula>0</formula>
    </cfRule>
  </conditionalFormatting>
  <conditionalFormatting sqref="G656:AE657">
    <cfRule type="cellIs" dxfId="100" priority="896" stopIfTrue="1" operator="equal">
      <formula>0</formula>
    </cfRule>
  </conditionalFormatting>
  <conditionalFormatting sqref="G658:AE659">
    <cfRule type="cellIs" dxfId="99" priority="888" stopIfTrue="1" operator="equal">
      <formula>0</formula>
    </cfRule>
  </conditionalFormatting>
  <conditionalFormatting sqref="G660:AE661">
    <cfRule type="cellIs" dxfId="98" priority="880" stopIfTrue="1" operator="equal">
      <formula>0</formula>
    </cfRule>
  </conditionalFormatting>
  <conditionalFormatting sqref="G662:AE663">
    <cfRule type="cellIs" dxfId="97" priority="872" stopIfTrue="1" operator="equal">
      <formula>0</formula>
    </cfRule>
  </conditionalFormatting>
  <conditionalFormatting sqref="G664:AE665">
    <cfRule type="cellIs" dxfId="96" priority="864" stopIfTrue="1" operator="equal">
      <formula>0</formula>
    </cfRule>
  </conditionalFormatting>
  <conditionalFormatting sqref="G666:AE667">
    <cfRule type="cellIs" dxfId="95" priority="856" stopIfTrue="1" operator="equal">
      <formula>0</formula>
    </cfRule>
  </conditionalFormatting>
  <conditionalFormatting sqref="G668:AE669">
    <cfRule type="cellIs" dxfId="94" priority="848" stopIfTrue="1" operator="equal">
      <formula>0</formula>
    </cfRule>
  </conditionalFormatting>
  <conditionalFormatting sqref="G670:AE671">
    <cfRule type="cellIs" dxfId="93" priority="840" stopIfTrue="1" operator="equal">
      <formula>0</formula>
    </cfRule>
  </conditionalFormatting>
  <conditionalFormatting sqref="G672:AE673">
    <cfRule type="cellIs" dxfId="92" priority="832" stopIfTrue="1" operator="equal">
      <formula>0</formula>
    </cfRule>
  </conditionalFormatting>
  <conditionalFormatting sqref="G674:AE675">
    <cfRule type="cellIs" dxfId="91" priority="824" stopIfTrue="1" operator="equal">
      <formula>0</formula>
    </cfRule>
  </conditionalFormatting>
  <conditionalFormatting sqref="G676:AE677">
    <cfRule type="cellIs" dxfId="90" priority="816" stopIfTrue="1" operator="equal">
      <formula>0</formula>
    </cfRule>
  </conditionalFormatting>
  <conditionalFormatting sqref="G678:AE679">
    <cfRule type="cellIs" dxfId="89" priority="808" stopIfTrue="1" operator="equal">
      <formula>0</formula>
    </cfRule>
  </conditionalFormatting>
  <conditionalFormatting sqref="G680:AE681">
    <cfRule type="cellIs" dxfId="88" priority="800" stopIfTrue="1" operator="equal">
      <formula>0</formula>
    </cfRule>
  </conditionalFormatting>
  <conditionalFormatting sqref="G682:AE683">
    <cfRule type="cellIs" dxfId="87" priority="792" stopIfTrue="1" operator="equal">
      <formula>0</formula>
    </cfRule>
  </conditionalFormatting>
  <conditionalFormatting sqref="G684:AE685">
    <cfRule type="cellIs" dxfId="86" priority="784" stopIfTrue="1" operator="equal">
      <formula>0</formula>
    </cfRule>
  </conditionalFormatting>
  <conditionalFormatting sqref="G686:AE687">
    <cfRule type="cellIs" dxfId="85" priority="776" stopIfTrue="1" operator="equal">
      <formula>0</formula>
    </cfRule>
  </conditionalFormatting>
  <conditionalFormatting sqref="G688:AE689">
    <cfRule type="cellIs" dxfId="84" priority="768" stopIfTrue="1" operator="equal">
      <formula>0</formula>
    </cfRule>
  </conditionalFormatting>
  <conditionalFormatting sqref="G690:AE691">
    <cfRule type="cellIs" dxfId="83" priority="760" stopIfTrue="1" operator="equal">
      <formula>0</formula>
    </cfRule>
  </conditionalFormatting>
  <conditionalFormatting sqref="G692:AE693">
    <cfRule type="cellIs" dxfId="82" priority="752" stopIfTrue="1" operator="equal">
      <formula>0</formula>
    </cfRule>
  </conditionalFormatting>
  <conditionalFormatting sqref="G694:AE695">
    <cfRule type="cellIs" dxfId="81" priority="744" stopIfTrue="1" operator="equal">
      <formula>0</formula>
    </cfRule>
  </conditionalFormatting>
  <conditionalFormatting sqref="G696:AE697">
    <cfRule type="cellIs" dxfId="80" priority="736" stopIfTrue="1" operator="equal">
      <formula>0</formula>
    </cfRule>
  </conditionalFormatting>
  <conditionalFormatting sqref="G698:AE699">
    <cfRule type="cellIs" dxfId="79" priority="728" stopIfTrue="1" operator="equal">
      <formula>0</formula>
    </cfRule>
  </conditionalFormatting>
  <conditionalFormatting sqref="G700:AE701">
    <cfRule type="cellIs" dxfId="78" priority="720" stopIfTrue="1" operator="equal">
      <formula>0</formula>
    </cfRule>
  </conditionalFormatting>
  <conditionalFormatting sqref="G702:AE703">
    <cfRule type="cellIs" dxfId="77" priority="712" stopIfTrue="1" operator="equal">
      <formula>0</formula>
    </cfRule>
  </conditionalFormatting>
  <conditionalFormatting sqref="G704:AE705">
    <cfRule type="cellIs" dxfId="76" priority="704" stopIfTrue="1" operator="equal">
      <formula>0</formula>
    </cfRule>
  </conditionalFormatting>
  <conditionalFormatting sqref="G706:AE707">
    <cfRule type="cellIs" dxfId="75" priority="696" stopIfTrue="1" operator="equal">
      <formula>0</formula>
    </cfRule>
  </conditionalFormatting>
  <conditionalFormatting sqref="G708:AE709">
    <cfRule type="cellIs" dxfId="74" priority="688" stopIfTrue="1" operator="equal">
      <formula>0</formula>
    </cfRule>
  </conditionalFormatting>
  <conditionalFormatting sqref="G710:AE712">
    <cfRule type="cellIs" dxfId="73" priority="680" stopIfTrue="1" operator="equal">
      <formula>0</formula>
    </cfRule>
  </conditionalFormatting>
  <conditionalFormatting sqref="G713:AE714">
    <cfRule type="cellIs" dxfId="72" priority="664" stopIfTrue="1" operator="equal">
      <formula>0</formula>
    </cfRule>
  </conditionalFormatting>
  <conditionalFormatting sqref="G715:AE716">
    <cfRule type="cellIs" dxfId="71" priority="656" stopIfTrue="1" operator="equal">
      <formula>0</formula>
    </cfRule>
  </conditionalFormatting>
  <conditionalFormatting sqref="G717:AE718">
    <cfRule type="cellIs" dxfId="70" priority="648" stopIfTrue="1" operator="equal">
      <formula>0</formula>
    </cfRule>
  </conditionalFormatting>
  <conditionalFormatting sqref="G719:AE720">
    <cfRule type="cellIs" dxfId="69" priority="640" stopIfTrue="1" operator="equal">
      <formula>0</formula>
    </cfRule>
  </conditionalFormatting>
  <conditionalFormatting sqref="G721:AE723">
    <cfRule type="cellIs" dxfId="68" priority="632" stopIfTrue="1" operator="equal">
      <formula>0</formula>
    </cfRule>
  </conditionalFormatting>
  <conditionalFormatting sqref="G724:AE738">
    <cfRule type="cellIs" dxfId="67" priority="624" stopIfTrue="1" operator="equal">
      <formula>0</formula>
    </cfRule>
  </conditionalFormatting>
  <conditionalFormatting sqref="G739:AE752">
    <cfRule type="cellIs" dxfId="66" priority="616" stopIfTrue="1" operator="equal">
      <formula>0</formula>
    </cfRule>
  </conditionalFormatting>
  <conditionalFormatting sqref="G753:AE754">
    <cfRule type="cellIs" dxfId="65" priority="608" stopIfTrue="1" operator="equal">
      <formula>0</formula>
    </cfRule>
  </conditionalFormatting>
  <conditionalFormatting sqref="G755:AE768">
    <cfRule type="cellIs" dxfId="64" priority="600" stopIfTrue="1" operator="equal">
      <formula>0</formula>
    </cfRule>
  </conditionalFormatting>
  <conditionalFormatting sqref="G769:AE778">
    <cfRule type="cellIs" dxfId="63" priority="592" stopIfTrue="1" operator="equal">
      <formula>0</formula>
    </cfRule>
  </conditionalFormatting>
  <conditionalFormatting sqref="G779:AE782">
    <cfRule type="cellIs" dxfId="62" priority="584" stopIfTrue="1" operator="equal">
      <formula>0</formula>
    </cfRule>
  </conditionalFormatting>
  <conditionalFormatting sqref="G783:AE786">
    <cfRule type="cellIs" dxfId="61" priority="576" stopIfTrue="1" operator="equal">
      <formula>0</formula>
    </cfRule>
  </conditionalFormatting>
  <conditionalFormatting sqref="G787:AE787">
    <cfRule type="cellIs" dxfId="60" priority="568" stopIfTrue="1" operator="equal">
      <formula>0</formula>
    </cfRule>
  </conditionalFormatting>
  <conditionalFormatting sqref="G788:AE788">
    <cfRule type="cellIs" dxfId="59" priority="560" stopIfTrue="1" operator="equal">
      <formula>0</formula>
    </cfRule>
  </conditionalFormatting>
  <conditionalFormatting sqref="G789:AE789">
    <cfRule type="cellIs" dxfId="58" priority="552" stopIfTrue="1" operator="equal">
      <formula>0</formula>
    </cfRule>
  </conditionalFormatting>
  <conditionalFormatting sqref="G790:AE790">
    <cfRule type="cellIs" dxfId="57" priority="544" stopIfTrue="1" operator="equal">
      <formula>0</formula>
    </cfRule>
  </conditionalFormatting>
  <conditionalFormatting sqref="G791:AE791">
    <cfRule type="cellIs" dxfId="56" priority="536" stopIfTrue="1" operator="equal">
      <formula>0</formula>
    </cfRule>
  </conditionalFormatting>
  <conditionalFormatting sqref="G792:AE792">
    <cfRule type="cellIs" dxfId="55" priority="528" stopIfTrue="1" operator="equal">
      <formula>0</formula>
    </cfRule>
  </conditionalFormatting>
  <conditionalFormatting sqref="G793:AE793">
    <cfRule type="cellIs" dxfId="54" priority="520" stopIfTrue="1" operator="equal">
      <formula>0</formula>
    </cfRule>
  </conditionalFormatting>
  <conditionalFormatting sqref="G794:AE794">
    <cfRule type="cellIs" dxfId="53" priority="512" stopIfTrue="1" operator="equal">
      <formula>0</formula>
    </cfRule>
  </conditionalFormatting>
  <conditionalFormatting sqref="G795:AE797">
    <cfRule type="cellIs" dxfId="52" priority="504" stopIfTrue="1" operator="equal">
      <formula>0</formula>
    </cfRule>
  </conditionalFormatting>
  <conditionalFormatting sqref="G796:AE796">
    <cfRule type="cellIs" dxfId="51" priority="480" stopIfTrue="1" operator="equal">
      <formula>0</formula>
    </cfRule>
  </conditionalFormatting>
  <conditionalFormatting sqref="G797:AE797">
    <cfRule type="cellIs" dxfId="50" priority="472" stopIfTrue="1" operator="equal">
      <formula>0</formula>
    </cfRule>
  </conditionalFormatting>
  <conditionalFormatting sqref="G798:AE798">
    <cfRule type="cellIs" dxfId="49" priority="496" stopIfTrue="1" operator="equal">
      <formula>0</formula>
    </cfRule>
  </conditionalFormatting>
  <conditionalFormatting sqref="G799:AE802">
    <cfRule type="cellIs" dxfId="48" priority="488" stopIfTrue="1" operator="equal">
      <formula>0</formula>
    </cfRule>
  </conditionalFormatting>
  <conditionalFormatting sqref="G803:AE803">
    <cfRule type="cellIs" dxfId="47" priority="464" stopIfTrue="1" operator="equal">
      <formula>0</formula>
    </cfRule>
  </conditionalFormatting>
  <conditionalFormatting sqref="G804:AE804">
    <cfRule type="cellIs" dxfId="46" priority="456" stopIfTrue="1" operator="equal">
      <formula>0</formula>
    </cfRule>
  </conditionalFormatting>
  <conditionalFormatting sqref="G805:AE805">
    <cfRule type="cellIs" dxfId="45" priority="448" stopIfTrue="1" operator="equal">
      <formula>0</formula>
    </cfRule>
  </conditionalFormatting>
  <conditionalFormatting sqref="G806:AE806">
    <cfRule type="cellIs" dxfId="44" priority="440" stopIfTrue="1" operator="equal">
      <formula>0</formula>
    </cfRule>
  </conditionalFormatting>
  <conditionalFormatting sqref="G807:AE807">
    <cfRule type="cellIs" dxfId="43" priority="432" stopIfTrue="1" operator="equal">
      <formula>0</formula>
    </cfRule>
  </conditionalFormatting>
  <conditionalFormatting sqref="G808:AE808">
    <cfRule type="cellIs" dxfId="42" priority="424" stopIfTrue="1" operator="equal">
      <formula>0</formula>
    </cfRule>
  </conditionalFormatting>
  <conditionalFormatting sqref="G809:AE811">
    <cfRule type="cellIs" dxfId="41" priority="416" stopIfTrue="1" operator="equal">
      <formula>0</formula>
    </cfRule>
  </conditionalFormatting>
  <conditionalFormatting sqref="G810:AE810">
    <cfRule type="cellIs" dxfId="40" priority="392" stopIfTrue="1" operator="equal">
      <formula>0</formula>
    </cfRule>
  </conditionalFormatting>
  <conditionalFormatting sqref="G811:AE811">
    <cfRule type="cellIs" dxfId="39" priority="384" stopIfTrue="1" operator="equal">
      <formula>0</formula>
    </cfRule>
  </conditionalFormatting>
  <conditionalFormatting sqref="G812:AE812">
    <cfRule type="cellIs" dxfId="38" priority="408" stopIfTrue="1" operator="equal">
      <formula>0</formula>
    </cfRule>
  </conditionalFormatting>
  <conditionalFormatting sqref="G813:AE816">
    <cfRule type="cellIs" dxfId="37" priority="400" stopIfTrue="1" operator="equal">
      <formula>0</formula>
    </cfRule>
  </conditionalFormatting>
  <conditionalFormatting sqref="G817:AE817">
    <cfRule type="cellIs" dxfId="36" priority="376" stopIfTrue="1" operator="equal">
      <formula>0</formula>
    </cfRule>
  </conditionalFormatting>
  <conditionalFormatting sqref="G818:AE818">
    <cfRule type="cellIs" dxfId="35" priority="368" stopIfTrue="1" operator="equal">
      <formula>0</formula>
    </cfRule>
  </conditionalFormatting>
  <conditionalFormatting sqref="G819:AE819">
    <cfRule type="cellIs" dxfId="34" priority="360" stopIfTrue="1" operator="equal">
      <formula>0</formula>
    </cfRule>
  </conditionalFormatting>
  <conditionalFormatting sqref="G820:AE821 L822:AE822">
    <cfRule type="cellIs" dxfId="33" priority="352" stopIfTrue="1" operator="equal">
      <formula>0</formula>
    </cfRule>
  </conditionalFormatting>
  <conditionalFormatting sqref="G1000:AE1000">
    <cfRule type="cellIs" dxfId="32" priority="328" stopIfTrue="1" operator="equal">
      <formula>0</formula>
    </cfRule>
  </conditionalFormatting>
  <conditionalFormatting sqref="G66:AF98">
    <cfRule type="cellIs" dxfId="31" priority="1773" stopIfTrue="1" operator="equal">
      <formula>0</formula>
    </cfRule>
  </conditionalFormatting>
  <conditionalFormatting sqref="G100:AF172">
    <cfRule type="cellIs" dxfId="30" priority="1533" stopIfTrue="1" operator="equal">
      <formula>0</formula>
    </cfRule>
  </conditionalFormatting>
  <conditionalFormatting sqref="G173:AF179">
    <cfRule type="cellIs" dxfId="29" priority="1491" stopIfTrue="1" operator="equal">
      <formula>0</formula>
    </cfRule>
  </conditionalFormatting>
  <conditionalFormatting sqref="G182:AF545">
    <cfRule type="cellIs" dxfId="28" priority="1281" stopIfTrue="1" operator="equal">
      <formula>0</formula>
    </cfRule>
  </conditionalFormatting>
  <conditionalFormatting sqref="H822:H999 L823:O999 Q823:AE999 D875:D877 D879:D999">
    <cfRule type="cellIs" dxfId="27" priority="37" stopIfTrue="1" operator="equal">
      <formula>0</formula>
    </cfRule>
  </conditionalFormatting>
  <conditionalFormatting sqref="I876 K876">
    <cfRule type="cellIs" dxfId="26" priority="176" stopIfTrue="1" operator="equal">
      <formula>0</formula>
    </cfRule>
  </conditionalFormatting>
  <conditionalFormatting sqref="I854:K873">
    <cfRule type="cellIs" dxfId="25" priority="46" stopIfTrue="1" operator="equal">
      <formula>0</formula>
    </cfRule>
  </conditionalFormatting>
  <conditionalFormatting sqref="I875:K875">
    <cfRule type="cellIs" dxfId="24" priority="137" stopIfTrue="1" operator="equal">
      <formula>0</formula>
    </cfRule>
  </conditionalFormatting>
  <conditionalFormatting sqref="J879">
    <cfRule type="cellIs" dxfId="23" priority="35" stopIfTrue="1" operator="equal">
      <formula>0</formula>
    </cfRule>
  </conditionalFormatting>
  <conditionalFormatting sqref="J899">
    <cfRule type="cellIs" dxfId="22" priority="24" stopIfTrue="1" operator="equal">
      <formula>0</formula>
    </cfRule>
  </conditionalFormatting>
  <conditionalFormatting sqref="J901">
    <cfRule type="cellIs" dxfId="21" priority="22" stopIfTrue="1" operator="equal">
      <formula>0</formula>
    </cfRule>
  </conditionalFormatting>
  <conditionalFormatting sqref="J903:J904">
    <cfRule type="cellIs" dxfId="20" priority="20" stopIfTrue="1" operator="equal">
      <formula>0</formula>
    </cfRule>
  </conditionalFormatting>
  <conditionalFormatting sqref="J912">
    <cfRule type="cellIs" dxfId="19" priority="19" stopIfTrue="1" operator="equal">
      <formula>0</formula>
    </cfRule>
  </conditionalFormatting>
  <conditionalFormatting sqref="J915">
    <cfRule type="cellIs" dxfId="18" priority="17" stopIfTrue="1" operator="equal">
      <formula>0</formula>
    </cfRule>
  </conditionalFormatting>
  <conditionalFormatting sqref="J919:J924 J927:J943">
    <cfRule type="cellIs" dxfId="17" priority="16" stopIfTrue="1" operator="equal">
      <formula>0</formula>
    </cfRule>
  </conditionalFormatting>
  <conditionalFormatting sqref="J945:J948">
    <cfRule type="cellIs" dxfId="16" priority="9" stopIfTrue="1" operator="equal">
      <formula>0</formula>
    </cfRule>
  </conditionalFormatting>
  <conditionalFormatting sqref="J952">
    <cfRule type="cellIs" dxfId="15" priority="8" stopIfTrue="1" operator="equal">
      <formula>0</formula>
    </cfRule>
  </conditionalFormatting>
  <conditionalFormatting sqref="J954:J957">
    <cfRule type="cellIs" dxfId="14" priority="6" stopIfTrue="1" operator="equal">
      <formula>0</formula>
    </cfRule>
  </conditionalFormatting>
  <conditionalFormatting sqref="J960">
    <cfRule type="cellIs" dxfId="13" priority="5" stopIfTrue="1" operator="equal">
      <formula>0</formula>
    </cfRule>
  </conditionalFormatting>
  <conditionalFormatting sqref="J980">
    <cfRule type="cellIs" dxfId="12" priority="3" stopIfTrue="1" operator="equal">
      <formula>0</formula>
    </cfRule>
  </conditionalFormatting>
  <conditionalFormatting sqref="J888:K888">
    <cfRule type="cellIs" dxfId="11" priority="27" stopIfTrue="1" operator="equal">
      <formula>0</formula>
    </cfRule>
  </conditionalFormatting>
  <conditionalFormatting sqref="K884:K885">
    <cfRule type="cellIs" dxfId="10" priority="28" stopIfTrue="1" operator="equal">
      <formula>0</formula>
    </cfRule>
  </conditionalFormatting>
  <conditionalFormatting sqref="P823">
    <cfRule type="cellIs" dxfId="9" priority="317" stopIfTrue="1" operator="equal">
      <formula>0</formula>
    </cfRule>
  </conditionalFormatting>
  <conditionalFormatting sqref="P855:P856">
    <cfRule type="cellIs" dxfId="8" priority="182" stopIfTrue="1" operator="equal">
      <formula>0</formula>
    </cfRule>
  </conditionalFormatting>
  <conditionalFormatting sqref="P858">
    <cfRule type="cellIs" dxfId="7" priority="167" stopIfTrue="1" operator="equal">
      <formula>0</formula>
    </cfRule>
  </conditionalFormatting>
  <conditionalFormatting sqref="P865">
    <cfRule type="cellIs" dxfId="6" priority="114" stopIfTrue="1" operator="equal">
      <formula>0</formula>
    </cfRule>
  </conditionalFormatting>
  <conditionalFormatting sqref="P867:P869">
    <cfRule type="cellIs" dxfId="5" priority="80" stopIfTrue="1" operator="equal">
      <formula>0</formula>
    </cfRule>
  </conditionalFormatting>
  <conditionalFormatting sqref="P871:P873">
    <cfRule type="cellIs" dxfId="4" priority="54" stopIfTrue="1" operator="equal">
      <formula>0</formula>
    </cfRule>
  </conditionalFormatting>
  <conditionalFormatting sqref="P883:P888">
    <cfRule type="cellIs" dxfId="3" priority="30" stopIfTrue="1" operator="equal">
      <formula>0</formula>
    </cfRule>
  </conditionalFormatting>
  <conditionalFormatting sqref="P974:P979 P981:P990">
    <cfRule type="cellIs" dxfId="2" priority="4" stopIfTrue="1" operator="equal">
      <formula>0</formula>
    </cfRule>
  </conditionalFormatting>
  <conditionalFormatting sqref="P980">
    <cfRule type="cellIs" dxfId="1" priority="2" stopIfTrue="1" operator="equal">
      <formula>0</formula>
    </cfRule>
  </conditionalFormatting>
  <conditionalFormatting sqref="P994:P998">
    <cfRule type="cellIs" dxfId="0" priority="1" stopIfTrue="1" operator="equal">
      <formula>0</formula>
    </cfRule>
  </conditionalFormatting>
  <dataValidations count="633">
    <dataValidation type="list" allowBlank="1" showInputMessage="1" showErrorMessage="1" sqref="F339" xr:uid="{00000000-0002-0000-0000-000000000000}">
      <formula1>$C$4403:$C$4405</formula1>
    </dataValidation>
    <dataValidation type="list" allowBlank="1" showInputMessage="1" showErrorMessage="1" sqref="J339" xr:uid="{00000000-0002-0000-0000-000001000000}">
      <formula1>$C$4354:$C$4401</formula1>
    </dataValidation>
    <dataValidation type="list" allowBlank="1" showInputMessage="1" showErrorMessage="1" sqref="E339" xr:uid="{00000000-0002-0000-0000-000002000000}">
      <formula1>$C$4347:$C$4353</formula1>
    </dataValidation>
    <dataValidation type="list" allowBlank="1" showInputMessage="1" showErrorMessage="1" sqref="C339" xr:uid="{00000000-0002-0000-0000-000003000000}">
      <formula1>$C$4344:$C$4346</formula1>
    </dataValidation>
    <dataValidation type="list" allowBlank="1" showInputMessage="1" showErrorMessage="1" sqref="F338" xr:uid="{00000000-0002-0000-0000-000004000000}">
      <formula1>$C$4404:$C$4406</formula1>
    </dataValidation>
    <dataValidation type="list" allowBlank="1" showInputMessage="1" showErrorMessage="1" sqref="J338" xr:uid="{00000000-0002-0000-0000-000005000000}">
      <formula1>$C$4355:$C$4402</formula1>
    </dataValidation>
    <dataValidation type="list" allowBlank="1" showInputMessage="1" showErrorMessage="1" sqref="E338" xr:uid="{00000000-0002-0000-0000-000006000000}">
      <formula1>$C$4348:$C$4354</formula1>
    </dataValidation>
    <dataValidation type="list" allowBlank="1" showInputMessage="1" showErrorMessage="1" sqref="C338" xr:uid="{00000000-0002-0000-0000-000007000000}">
      <formula1>$C$4345:$C$4347</formula1>
    </dataValidation>
    <dataValidation type="list" allowBlank="1" showInputMessage="1" showErrorMessage="1" sqref="F337" xr:uid="{00000000-0002-0000-0000-000008000000}">
      <formula1>$C$4405:$C$4407</formula1>
    </dataValidation>
    <dataValidation type="list" allowBlank="1" showInputMessage="1" showErrorMessage="1" sqref="J337" xr:uid="{00000000-0002-0000-0000-000009000000}">
      <formula1>$C$4356:$C$4403</formula1>
    </dataValidation>
    <dataValidation type="list" allowBlank="1" showInputMessage="1" showErrorMessage="1" sqref="E337" xr:uid="{00000000-0002-0000-0000-00000A000000}">
      <formula1>$C$4349:$C$4355</formula1>
    </dataValidation>
    <dataValidation type="list" allowBlank="1" showInputMessage="1" showErrorMessage="1" sqref="C337 F862" xr:uid="{00000000-0002-0000-0000-00000B000000}">
      <formula1>$C$4346:$C$4348</formula1>
    </dataValidation>
    <dataValidation type="list" allowBlank="1" showInputMessage="1" showErrorMessage="1" sqref="F317:F318 F865" xr:uid="{00000000-0002-0000-0000-00000C000000}">
      <formula1>$C$4334:$C$4336</formula1>
    </dataValidation>
    <dataValidation type="list" allowBlank="1" showInputMessage="1" showErrorMessage="1" sqref="J317:J318" xr:uid="{00000000-0002-0000-0000-00000D000000}">
      <formula1>$C$4285:$C$4332</formula1>
    </dataValidation>
    <dataValidation type="list" allowBlank="1" showInputMessage="1" showErrorMessage="1" sqref="E317:E318" xr:uid="{00000000-0002-0000-0000-00000E000000}">
      <formula1>$C$4278:$C$4284</formula1>
    </dataValidation>
    <dataValidation type="list" allowBlank="1" showInputMessage="1" showErrorMessage="1" sqref="C317:C318" xr:uid="{00000000-0002-0000-0000-00000F000000}">
      <formula1>$C$4275:$C$4277</formula1>
    </dataValidation>
    <dataValidation type="list" allowBlank="1" showInputMessage="1" showErrorMessage="1" sqref="F316 F864" xr:uid="{00000000-0002-0000-0000-000010000000}">
      <formula1>$C$4335:$C$4337</formula1>
    </dataValidation>
    <dataValidation type="list" allowBlank="1" showInputMessage="1" showErrorMessage="1" sqref="J316" xr:uid="{00000000-0002-0000-0000-000011000000}">
      <formula1>$C$4286:$C$4333</formula1>
    </dataValidation>
    <dataValidation type="list" allowBlank="1" showInputMessage="1" showErrorMessage="1" sqref="E316" xr:uid="{00000000-0002-0000-0000-000012000000}">
      <formula1>$C$4279:$C$4285</formula1>
    </dataValidation>
    <dataValidation type="list" allowBlank="1" showInputMessage="1" showErrorMessage="1" sqref="C316" xr:uid="{00000000-0002-0000-0000-000013000000}">
      <formula1>$C$4276:$C$4278</formula1>
    </dataValidation>
    <dataValidation type="list" allowBlank="1" showInputMessage="1" showErrorMessage="1" sqref="F315 F863" xr:uid="{00000000-0002-0000-0000-000014000000}">
      <formula1>$C$4336:$C$4338</formula1>
    </dataValidation>
    <dataValidation type="list" allowBlank="1" showInputMessage="1" showErrorMessage="1" sqref="J315" xr:uid="{00000000-0002-0000-0000-000015000000}">
      <formula1>$C$4287:$C$4334</formula1>
    </dataValidation>
    <dataValidation type="list" allowBlank="1" showInputMessage="1" showErrorMessage="1" sqref="E315" xr:uid="{00000000-0002-0000-0000-000016000000}">
      <formula1>$C$4280:$C$4286</formula1>
    </dataValidation>
    <dataValidation type="list" allowBlank="1" showInputMessage="1" showErrorMessage="1" sqref="C315" xr:uid="{00000000-0002-0000-0000-000017000000}">
      <formula1>$C$4277:$C$4279</formula1>
    </dataValidation>
    <dataValidation type="list" allowBlank="1" showInputMessage="1" showErrorMessage="1" sqref="F314" xr:uid="{00000000-0002-0000-0000-000018000000}">
      <formula1>$C$4337:$C$4339</formula1>
    </dataValidation>
    <dataValidation type="list" allowBlank="1" showInputMessage="1" showErrorMessage="1" sqref="J314" xr:uid="{00000000-0002-0000-0000-000019000000}">
      <formula1>$C$4288:$C$4335</formula1>
    </dataValidation>
    <dataValidation type="list" allowBlank="1" showInputMessage="1" showErrorMessage="1" sqref="E314" xr:uid="{00000000-0002-0000-0000-00001A000000}">
      <formula1>$C$4281:$C$4287</formula1>
    </dataValidation>
    <dataValidation type="list" allowBlank="1" showInputMessage="1" showErrorMessage="1" sqref="C314" xr:uid="{00000000-0002-0000-0000-00001B000000}">
      <formula1>$C$4278:$C$4280</formula1>
    </dataValidation>
    <dataValidation type="list" allowBlank="1" showInputMessage="1" showErrorMessage="1" sqref="F313" xr:uid="{00000000-0002-0000-0000-00001C000000}">
      <formula1>$C$4339:$C$4341</formula1>
    </dataValidation>
    <dataValidation type="list" allowBlank="1" showInputMessage="1" showErrorMessage="1" sqref="J313" xr:uid="{00000000-0002-0000-0000-00001D000000}">
      <formula1>$C$4290:$C$4337</formula1>
    </dataValidation>
    <dataValidation type="list" allowBlank="1" showInputMessage="1" showErrorMessage="1" sqref="E313" xr:uid="{00000000-0002-0000-0000-00001E000000}">
      <formula1>$C$4283:$C$4289</formula1>
    </dataValidation>
    <dataValidation type="list" allowBlank="1" showInputMessage="1" showErrorMessage="1" sqref="C313" xr:uid="{00000000-0002-0000-0000-00001F000000}">
      <formula1>$C$4280:$C$4282</formula1>
    </dataValidation>
    <dataValidation type="list" allowBlank="1" showInputMessage="1" showErrorMessage="1" sqref="F312" xr:uid="{00000000-0002-0000-0000-000020000000}">
      <formula1>$C$4340:$C$4342</formula1>
    </dataValidation>
    <dataValidation type="list" allowBlank="1" showInputMessage="1" showErrorMessage="1" sqref="J312" xr:uid="{00000000-0002-0000-0000-000021000000}">
      <formula1>$C$4291:$C$4338</formula1>
    </dataValidation>
    <dataValidation type="list" allowBlank="1" showInputMessage="1" showErrorMessage="1" sqref="E312" xr:uid="{00000000-0002-0000-0000-000022000000}">
      <formula1>$C$4284:$C$4290</formula1>
    </dataValidation>
    <dataValidation type="list" allowBlank="1" showInputMessage="1" showErrorMessage="1" sqref="C312" xr:uid="{00000000-0002-0000-0000-000023000000}">
      <formula1>$C$4281:$C$4283</formula1>
    </dataValidation>
    <dataValidation type="list" allowBlank="1" showInputMessage="1" showErrorMessage="1" sqref="F309 F869" xr:uid="{00000000-0002-0000-0000-000024000000}">
      <formula1>$C$4330:$C$4332</formula1>
    </dataValidation>
    <dataValidation type="list" allowBlank="1" showInputMessage="1" showErrorMessage="1" sqref="J309" xr:uid="{00000000-0002-0000-0000-000025000000}">
      <formula1>$C$4281:$C$4328</formula1>
    </dataValidation>
    <dataValidation type="list" allowBlank="1" showInputMessage="1" showErrorMessage="1" sqref="E309" xr:uid="{00000000-0002-0000-0000-000026000000}">
      <formula1>$C$4274:$C$4280</formula1>
    </dataValidation>
    <dataValidation type="list" allowBlank="1" showInputMessage="1" showErrorMessage="1" sqref="C309" xr:uid="{00000000-0002-0000-0000-000027000000}">
      <formula1>$C$4271:$C$4273</formula1>
    </dataValidation>
    <dataValidation type="list" allowBlank="1" showInputMessage="1" showErrorMessage="1" sqref="F308" xr:uid="{00000000-0002-0000-0000-000028000000}">
      <formula1>$C$4326:$C$4328</formula1>
    </dataValidation>
    <dataValidation type="list" allowBlank="1" showInputMessage="1" showErrorMessage="1" sqref="J308" xr:uid="{00000000-0002-0000-0000-000029000000}">
      <formula1>$C$4277:$C$4324</formula1>
    </dataValidation>
    <dataValidation type="list" allowBlank="1" showInputMessage="1" showErrorMessage="1" sqref="E308" xr:uid="{00000000-0002-0000-0000-00002A000000}">
      <formula1>$C$4270:$C$4276</formula1>
    </dataValidation>
    <dataValidation type="list" allowBlank="1" showInputMessage="1" showErrorMessage="1" sqref="C308" xr:uid="{00000000-0002-0000-0000-00002B000000}">
      <formula1>$C$4267:$C$4269</formula1>
    </dataValidation>
    <dataValidation type="list" allowBlank="1" showInputMessage="1" showErrorMessage="1" sqref="F307" xr:uid="{00000000-0002-0000-0000-00002C000000}">
      <formula1>$C$4327:$C$4329</formula1>
    </dataValidation>
    <dataValidation type="list" allowBlank="1" showInputMessage="1" showErrorMessage="1" sqref="J307" xr:uid="{00000000-0002-0000-0000-00002D000000}">
      <formula1>$C$4278:$C$4325</formula1>
    </dataValidation>
    <dataValidation type="list" allowBlank="1" showInputMessage="1" showErrorMessage="1" sqref="E307" xr:uid="{00000000-0002-0000-0000-00002E000000}">
      <formula1>$C$4271:$C$4277</formula1>
    </dataValidation>
    <dataValidation type="list" allowBlank="1" showInputMessage="1" showErrorMessage="1" sqref="C307" xr:uid="{00000000-0002-0000-0000-00002F000000}">
      <formula1>$C$4268:$C$4270</formula1>
    </dataValidation>
    <dataValidation type="list" allowBlank="1" showInputMessage="1" showErrorMessage="1" sqref="F306" xr:uid="{00000000-0002-0000-0000-000030000000}">
      <formula1>$C$4328:$C$4330</formula1>
    </dataValidation>
    <dataValidation type="list" allowBlank="1" showInputMessage="1" showErrorMessage="1" sqref="J306" xr:uid="{00000000-0002-0000-0000-000031000000}">
      <formula1>$C$4279:$C$4326</formula1>
    </dataValidation>
    <dataValidation type="list" allowBlank="1" showInputMessage="1" showErrorMessage="1" sqref="E306" xr:uid="{00000000-0002-0000-0000-000032000000}">
      <formula1>$C$4272:$C$4278</formula1>
    </dataValidation>
    <dataValidation type="list" allowBlank="1" showInputMessage="1" showErrorMessage="1" sqref="C306" xr:uid="{00000000-0002-0000-0000-000033000000}">
      <formula1>$C$4269:$C$4271</formula1>
    </dataValidation>
    <dataValidation type="list" allowBlank="1" showInputMessage="1" showErrorMessage="1" sqref="C305" xr:uid="{00000000-0002-0000-0000-000034000000}">
      <formula1>$C$1111:$C$1113</formula1>
    </dataValidation>
    <dataValidation type="list" allowBlank="1" showInputMessage="1" showErrorMessage="1" sqref="E305" xr:uid="{00000000-0002-0000-0000-000035000000}">
      <formula1>$C$1114:$C$1120</formula1>
    </dataValidation>
    <dataValidation type="list" allowBlank="1" showInputMessage="1" showErrorMessage="1" sqref="J305" xr:uid="{00000000-0002-0000-0000-000036000000}">
      <formula1>$C$1121:$C$1168</formula1>
    </dataValidation>
    <dataValidation type="list" allowBlank="1" showInputMessage="1" showErrorMessage="1" sqref="F305" xr:uid="{00000000-0002-0000-0000-000037000000}">
      <formula1>$C$1170:$C$1172</formula1>
    </dataValidation>
    <dataValidation type="list" allowBlank="1" showInputMessage="1" showErrorMessage="1" sqref="F304" xr:uid="{00000000-0002-0000-0000-000038000000}">
      <formula1>$C$4317:$C$4319</formula1>
    </dataValidation>
    <dataValidation type="list" allowBlank="1" showInputMessage="1" showErrorMessage="1" sqref="J304" xr:uid="{00000000-0002-0000-0000-000039000000}">
      <formula1>$C$4268:$C$4315</formula1>
    </dataValidation>
    <dataValidation type="list" allowBlank="1" showInputMessage="1" showErrorMessage="1" sqref="E304" xr:uid="{00000000-0002-0000-0000-00003A000000}">
      <formula1>$C$4261:$C$4267</formula1>
    </dataValidation>
    <dataValidation type="list" allowBlank="1" showInputMessage="1" showErrorMessage="1" sqref="C304" xr:uid="{00000000-0002-0000-0000-00003B000000}">
      <formula1>$C$4258:$C$4260</formula1>
    </dataValidation>
    <dataValidation type="list" allowBlank="1" showInputMessage="1" showErrorMessage="1" sqref="F303" xr:uid="{00000000-0002-0000-0000-00003C000000}">
      <formula1>$C$4318:$C$4320</formula1>
    </dataValidation>
    <dataValidation type="list" allowBlank="1" showInputMessage="1" showErrorMessage="1" sqref="J303" xr:uid="{00000000-0002-0000-0000-00003D000000}">
      <formula1>$C$4269:$C$4316</formula1>
    </dataValidation>
    <dataValidation type="list" allowBlank="1" showInputMessage="1" showErrorMessage="1" sqref="E303" xr:uid="{00000000-0002-0000-0000-00003E000000}">
      <formula1>$C$4262:$C$4268</formula1>
    </dataValidation>
    <dataValidation type="list" allowBlank="1" showInputMessage="1" showErrorMessage="1" sqref="C303" xr:uid="{00000000-0002-0000-0000-00003F000000}">
      <formula1>$C$4259:$C$4261</formula1>
    </dataValidation>
    <dataValidation type="list" allowBlank="1" showInputMessage="1" showErrorMessage="1" sqref="E59" xr:uid="{00000000-0002-0000-0000-000040000000}">
      <formula1>$B$31:$B$36</formula1>
    </dataValidation>
    <dataValidation type="list" allowBlank="1" showInputMessage="1" showErrorMessage="1" sqref="C59" xr:uid="{00000000-0002-0000-0000-000041000000}">
      <formula1>$B$28:$B$30</formula1>
    </dataValidation>
    <dataValidation type="list" allowBlank="1" showInputMessage="1" showErrorMessage="1" sqref="F59" xr:uid="{00000000-0002-0000-0000-000042000000}">
      <formula1>$B$84:$B$86</formula1>
    </dataValidation>
    <dataValidation type="list" allowBlank="1" showInputMessage="1" showErrorMessage="1" sqref="E55:E58" xr:uid="{00000000-0002-0000-0000-000043000000}">
      <formula1>$B$33:$B$38</formula1>
    </dataValidation>
    <dataValidation type="list" allowBlank="1" showInputMessage="1" showErrorMessage="1" sqref="C55:C58" xr:uid="{00000000-0002-0000-0000-000044000000}">
      <formula1>$B$30:$B$32</formula1>
    </dataValidation>
    <dataValidation type="list" allowBlank="1" showInputMessage="1" showErrorMessage="1" sqref="F55:F58" xr:uid="{00000000-0002-0000-0000-000045000000}">
      <formula1>$B$86:$B$88</formula1>
    </dataValidation>
    <dataValidation type="list" allowBlank="1" showInputMessage="1" showErrorMessage="1" sqref="J18" xr:uid="{00000000-0002-0000-0000-000046000000}">
      <formula1>$B$385:$B$427</formula1>
    </dataValidation>
    <dataValidation type="list" allowBlank="1" showInputMessage="1" showErrorMessage="1" sqref="E18:F18" xr:uid="{00000000-0002-0000-0000-000047000000}">
      <formula1>$B$379:$B$384</formula1>
    </dataValidation>
    <dataValidation type="list" allowBlank="1" showInputMessage="1" showErrorMessage="1" sqref="F19" xr:uid="{00000000-0002-0000-0000-000048000000}">
      <formula1>$B$438:$B$440</formula1>
    </dataValidation>
    <dataValidation type="list" allowBlank="1" showInputMessage="1" showErrorMessage="1" sqref="J19" xr:uid="{00000000-0002-0000-0000-000049000000}">
      <formula1>$B$393:$B$436</formula1>
    </dataValidation>
    <dataValidation type="list" allowBlank="1" showInputMessage="1" showErrorMessage="1" sqref="E19" xr:uid="{00000000-0002-0000-0000-00004A000000}">
      <formula1>$B$387:$B$392</formula1>
    </dataValidation>
    <dataValidation type="list" allowBlank="1" showInputMessage="1" showErrorMessage="1" sqref="C19" xr:uid="{00000000-0002-0000-0000-00004B000000}">
      <formula1>$B$384:$B$386</formula1>
    </dataValidation>
    <dataValidation type="list" allowBlank="1" showInputMessage="1" showErrorMessage="1" sqref="J20" xr:uid="{00000000-0002-0000-0000-00004C000000}">
      <formula1>$B$398:$B$441</formula1>
    </dataValidation>
    <dataValidation type="list" allowBlank="1" showInputMessage="1" showErrorMessage="1" sqref="E20" xr:uid="{00000000-0002-0000-0000-00004D000000}">
      <formula1>$B$392:$B$397</formula1>
    </dataValidation>
    <dataValidation type="list" allowBlank="1" showInputMessage="1" showErrorMessage="1" sqref="C20" xr:uid="{00000000-0002-0000-0000-00004E000000}">
      <formula1>$B$389:$B$391</formula1>
    </dataValidation>
    <dataValidation type="list" allowBlank="1" showInputMessage="1" showErrorMessage="1" sqref="F20" xr:uid="{00000000-0002-0000-0000-00004F000000}">
      <formula1>$B$443:$B$445</formula1>
    </dataValidation>
    <dataValidation type="list" allowBlank="1" showInputMessage="1" showErrorMessage="1" sqref="J21" xr:uid="{00000000-0002-0000-0000-000050000000}">
      <formula1>$B$397:$B$440</formula1>
    </dataValidation>
    <dataValidation type="list" allowBlank="1" showInputMessage="1" showErrorMessage="1" sqref="E21" xr:uid="{00000000-0002-0000-0000-000051000000}">
      <formula1>$B$391:$B$396</formula1>
    </dataValidation>
    <dataValidation type="list" allowBlank="1" showInputMessage="1" showErrorMessage="1" sqref="C21" xr:uid="{00000000-0002-0000-0000-000052000000}">
      <formula1>$B$388:$B$390</formula1>
    </dataValidation>
    <dataValidation type="list" allowBlank="1" showInputMessage="1" showErrorMessage="1" sqref="F21" xr:uid="{00000000-0002-0000-0000-000053000000}">
      <formula1>$B$442:$B$444</formula1>
    </dataValidation>
    <dataValidation type="list" allowBlank="1" showInputMessage="1" showErrorMessage="1" sqref="J22" xr:uid="{00000000-0002-0000-0000-000054000000}">
      <formula1>$B$396:$B$439</formula1>
    </dataValidation>
    <dataValidation type="list" allowBlank="1" showInputMessage="1" showErrorMessage="1" sqref="E22" xr:uid="{00000000-0002-0000-0000-000055000000}">
      <formula1>$B$390:$B$395</formula1>
    </dataValidation>
    <dataValidation type="list" allowBlank="1" showInputMessage="1" showErrorMessage="1" sqref="C22" xr:uid="{00000000-0002-0000-0000-000056000000}">
      <formula1>$B$387:$B$389</formula1>
    </dataValidation>
    <dataValidation type="list" allowBlank="1" showInputMessage="1" showErrorMessage="1" sqref="F22" xr:uid="{00000000-0002-0000-0000-000057000000}">
      <formula1>$B$441:$B$443</formula1>
    </dataValidation>
    <dataValidation type="list" allowBlank="1" showInputMessage="1" showErrorMessage="1" sqref="J23" xr:uid="{00000000-0002-0000-0000-000058000000}">
      <formula1>$B$395:$B$438</formula1>
    </dataValidation>
    <dataValidation type="list" allowBlank="1" showInputMessage="1" showErrorMessage="1" sqref="E23" xr:uid="{00000000-0002-0000-0000-000059000000}">
      <formula1>$B$389:$B$394</formula1>
    </dataValidation>
    <dataValidation type="list" allowBlank="1" showInputMessage="1" showErrorMessage="1" sqref="C23" xr:uid="{00000000-0002-0000-0000-00005A000000}">
      <formula1>$B$386:$B$388</formula1>
    </dataValidation>
    <dataValidation type="list" allowBlank="1" showInputMessage="1" showErrorMessage="1" sqref="F23" xr:uid="{00000000-0002-0000-0000-00005B000000}">
      <formula1>$B$440:$B$442</formula1>
    </dataValidation>
    <dataValidation type="list" allowBlank="1" showInputMessage="1" showErrorMessage="1" sqref="J24" xr:uid="{00000000-0002-0000-0000-00005C000000}">
      <formula1>$B$394:$B$437</formula1>
    </dataValidation>
    <dataValidation type="list" allowBlank="1" showInputMessage="1" showErrorMessage="1" sqref="E24" xr:uid="{00000000-0002-0000-0000-00005D000000}">
      <formula1>$B$388:$B$393</formula1>
    </dataValidation>
    <dataValidation type="list" allowBlank="1" showInputMessage="1" showErrorMessage="1" sqref="C24" xr:uid="{00000000-0002-0000-0000-00005E000000}">
      <formula1>$B$385:$B$387</formula1>
    </dataValidation>
    <dataValidation type="list" allowBlank="1" showInputMessage="1" showErrorMessage="1" sqref="F24" xr:uid="{00000000-0002-0000-0000-00005F000000}">
      <formula1>$B$439:$B$441</formula1>
    </dataValidation>
    <dataValidation type="list" allowBlank="1" showInputMessage="1" showErrorMessage="1" sqref="J25 J46" xr:uid="{00000000-0002-0000-0000-000060000000}">
      <formula1>$B$417:$B$460</formula1>
    </dataValidation>
    <dataValidation type="list" allowBlank="1" showInputMessage="1" showErrorMessage="1" sqref="E25 E46" xr:uid="{00000000-0002-0000-0000-000061000000}">
      <formula1>$B$411:$B$416</formula1>
    </dataValidation>
    <dataValidation type="list" allowBlank="1" showInputMessage="1" showErrorMessage="1" sqref="C25 C46" xr:uid="{00000000-0002-0000-0000-000062000000}">
      <formula1>$B$408:$B$410</formula1>
    </dataValidation>
    <dataValidation type="list" allowBlank="1" showInputMessage="1" showErrorMessage="1" sqref="F25" xr:uid="{00000000-0002-0000-0000-000063000000}">
      <formula1>$B$462:$B$464</formula1>
    </dataValidation>
    <dataValidation type="list" allowBlank="1" showInputMessage="1" showErrorMessage="1" sqref="J26" xr:uid="{00000000-0002-0000-0000-000064000000}">
      <formula1>$B$416:$B$459</formula1>
    </dataValidation>
    <dataValidation type="list" allowBlank="1" showInputMessage="1" showErrorMessage="1" sqref="E26" xr:uid="{00000000-0002-0000-0000-000065000000}">
      <formula1>$B$410:$B$415</formula1>
    </dataValidation>
    <dataValidation type="list" allowBlank="1" showInputMessage="1" showErrorMessage="1" sqref="C26" xr:uid="{00000000-0002-0000-0000-000066000000}">
      <formula1>$B$407:$B$409</formula1>
    </dataValidation>
    <dataValidation type="list" allowBlank="1" showInputMessage="1" showErrorMessage="1" sqref="F26" xr:uid="{00000000-0002-0000-0000-000067000000}">
      <formula1>$B$461:$B$463</formula1>
    </dataValidation>
    <dataValidation type="list" allowBlank="1" showInputMessage="1" showErrorMessage="1" sqref="J27 J45" xr:uid="{00000000-0002-0000-0000-000068000000}">
      <formula1>$B$415:$B$458</formula1>
    </dataValidation>
    <dataValidation type="list" allowBlank="1" showInputMessage="1" showErrorMessage="1" sqref="E27 E45" xr:uid="{00000000-0002-0000-0000-000069000000}">
      <formula1>$B$409:$B$414</formula1>
    </dataValidation>
    <dataValidation type="list" allowBlank="1" showInputMessage="1" showErrorMessage="1" sqref="C27 C45" xr:uid="{00000000-0002-0000-0000-00006A000000}">
      <formula1>$B$406:$B$408</formula1>
    </dataValidation>
    <dataValidation type="list" allowBlank="1" showInputMessage="1" showErrorMessage="1" sqref="F27 F45" xr:uid="{00000000-0002-0000-0000-00006B000000}">
      <formula1>$B$460:$B$462</formula1>
    </dataValidation>
    <dataValidation type="list" allowBlank="1" showInputMessage="1" showErrorMessage="1" sqref="J28" xr:uid="{00000000-0002-0000-0000-00006C000000}">
      <formula1>$B$414:$B$457</formula1>
    </dataValidation>
    <dataValidation type="list" allowBlank="1" showInputMessage="1" showErrorMessage="1" sqref="E28" xr:uid="{00000000-0002-0000-0000-00006D000000}">
      <formula1>$B$408:$B$413</formula1>
    </dataValidation>
    <dataValidation type="list" allowBlank="1" showInputMessage="1" showErrorMessage="1" sqref="C28" xr:uid="{00000000-0002-0000-0000-00006E000000}">
      <formula1>$B$405:$B$407</formula1>
    </dataValidation>
    <dataValidation type="list" allowBlank="1" showInputMessage="1" showErrorMessage="1" sqref="F28" xr:uid="{00000000-0002-0000-0000-00006F000000}">
      <formula1>$B$459:$B$461</formula1>
    </dataValidation>
    <dataValidation type="list" allowBlank="1" showInputMessage="1" showErrorMessage="1" sqref="J29" xr:uid="{00000000-0002-0000-0000-000070000000}">
      <formula1>$B$413:$B$456</formula1>
    </dataValidation>
    <dataValidation type="list" allowBlank="1" showInputMessage="1" showErrorMessage="1" sqref="E29" xr:uid="{00000000-0002-0000-0000-000071000000}">
      <formula1>$B$407:$B$412</formula1>
    </dataValidation>
    <dataValidation type="list" allowBlank="1" showInputMessage="1" showErrorMessage="1" sqref="C29" xr:uid="{00000000-0002-0000-0000-000072000000}">
      <formula1>$B$404:$B$406</formula1>
    </dataValidation>
    <dataValidation type="list" allowBlank="1" showInputMessage="1" showErrorMessage="1" sqref="F29" xr:uid="{00000000-0002-0000-0000-000073000000}">
      <formula1>$B$458:$B$460</formula1>
    </dataValidation>
    <dataValidation type="list" allowBlank="1" showInputMessage="1" showErrorMessage="1" sqref="J30 J39 J33" xr:uid="{00000000-0002-0000-0000-000074000000}">
      <formula1>$B$412:$B$455</formula1>
    </dataValidation>
    <dataValidation type="list" allowBlank="1" showInputMessage="1" showErrorMessage="1" sqref="E30 E39 E33" xr:uid="{00000000-0002-0000-0000-000075000000}">
      <formula1>$B$406:$B$411</formula1>
    </dataValidation>
    <dataValidation type="list" allowBlank="1" showInputMessage="1" showErrorMessage="1" sqref="C30 C39 C33" xr:uid="{00000000-0002-0000-0000-000076000000}">
      <formula1>$B$403:$B$405</formula1>
    </dataValidation>
    <dataValidation type="list" allowBlank="1" showInputMessage="1" showErrorMessage="1" sqref="F30 F39 F33" xr:uid="{00000000-0002-0000-0000-000077000000}">
      <formula1>$B$457:$B$459</formula1>
    </dataValidation>
    <dataValidation type="list" allowBlank="1" showInputMessage="1" showErrorMessage="1" sqref="J31 J44 J40:J41 J35:J38" xr:uid="{00000000-0002-0000-0000-000078000000}">
      <formula1>$B$411:$B$454</formula1>
    </dataValidation>
    <dataValidation type="list" allowBlank="1" showInputMessage="1" showErrorMessage="1" sqref="E31 E44 E40:E41 E35:E38" xr:uid="{00000000-0002-0000-0000-000079000000}">
      <formula1>$B$405:$B$410</formula1>
    </dataValidation>
    <dataValidation type="list" allowBlank="1" showInputMessage="1" showErrorMessage="1" sqref="C31 C44 C40:C41 C35:C38" xr:uid="{00000000-0002-0000-0000-00007A000000}">
      <formula1>$B$402:$B$404</formula1>
    </dataValidation>
    <dataValidation type="list" allowBlank="1" showInputMessage="1" showErrorMessage="1" sqref="F31 F44 F40:F41 F35:F38" xr:uid="{00000000-0002-0000-0000-00007B000000}">
      <formula1>$B$456:$B$458</formula1>
    </dataValidation>
    <dataValidation type="list" allowBlank="1" showInputMessage="1" showErrorMessage="1" sqref="J32" xr:uid="{00000000-0002-0000-0000-00007C000000}">
      <formula1>$B$410:$B$453</formula1>
    </dataValidation>
    <dataValidation type="list" allowBlank="1" showInputMessage="1" showErrorMessage="1" sqref="E32" xr:uid="{00000000-0002-0000-0000-00007D000000}">
      <formula1>$B$404:$B$409</formula1>
    </dataValidation>
    <dataValidation type="list" allowBlank="1" showInputMessage="1" showErrorMessage="1" sqref="C32" xr:uid="{00000000-0002-0000-0000-00007E000000}">
      <formula1>$B$401:$B$403</formula1>
    </dataValidation>
    <dataValidation type="list" allowBlank="1" showInputMessage="1" showErrorMessage="1" sqref="F32" xr:uid="{00000000-0002-0000-0000-00007F000000}">
      <formula1>$B$455:$B$457</formula1>
    </dataValidation>
    <dataValidation type="list" allowBlank="1" showInputMessage="1" showErrorMessage="1" sqref="F42:F43" xr:uid="{00000000-0002-0000-0000-000080000000}">
      <formula1>$B$453:$B$455</formula1>
    </dataValidation>
    <dataValidation type="list" allowBlank="1" showInputMessage="1" showErrorMessage="1" sqref="J42:J43" xr:uid="{00000000-0002-0000-0000-000081000000}">
      <formula1>$B$408:$B$451</formula1>
    </dataValidation>
    <dataValidation type="list" allowBlank="1" showInputMessage="1" showErrorMessage="1" sqref="E42:E43" xr:uid="{00000000-0002-0000-0000-000082000000}">
      <formula1>$B$402:$B$407</formula1>
    </dataValidation>
    <dataValidation type="list" allowBlank="1" showInputMessage="1" showErrorMessage="1" sqref="C42:C43" xr:uid="{00000000-0002-0000-0000-000083000000}">
      <formula1>$B$399:$B$401</formula1>
    </dataValidation>
    <dataValidation type="list" allowBlank="1" showInputMessage="1" showErrorMessage="1" sqref="F46" xr:uid="{00000000-0002-0000-0000-000084000000}">
      <formula1>$B$466:$B$468</formula1>
    </dataValidation>
    <dataValidation type="list" allowBlank="1" showInputMessage="1" showErrorMessage="1" sqref="J47" xr:uid="{00000000-0002-0000-0000-000085000000}">
      <formula1>$B$456:$B$503</formula1>
    </dataValidation>
    <dataValidation type="list" allowBlank="1" showInputMessage="1" showErrorMessage="1" sqref="F47" xr:uid="{00000000-0002-0000-0000-000086000000}">
      <formula1>$B$505:$B$507</formula1>
    </dataValidation>
    <dataValidation type="list" allowBlank="1" showInputMessage="1" showErrorMessage="1" sqref="E47" xr:uid="{00000000-0002-0000-0000-000087000000}">
      <formula1>$B$450:$B$455</formula1>
    </dataValidation>
    <dataValidation type="list" allowBlank="1" showInputMessage="1" showErrorMessage="1" sqref="C47" xr:uid="{00000000-0002-0000-0000-000088000000}">
      <formula1>$B$447:$B$449</formula1>
    </dataValidation>
    <dataValidation type="list" allowBlank="1" showInputMessage="1" showErrorMessage="1" sqref="J48" xr:uid="{00000000-0002-0000-0000-000089000000}">
      <formula1>$B$455:$B$502</formula1>
    </dataValidation>
    <dataValidation type="list" allowBlank="1" showInputMessage="1" showErrorMessage="1" sqref="F48" xr:uid="{00000000-0002-0000-0000-00008A000000}">
      <formula1>$B$504:$B$506</formula1>
    </dataValidation>
    <dataValidation type="list" allowBlank="1" showInputMessage="1" showErrorMessage="1" sqref="E48" xr:uid="{00000000-0002-0000-0000-00008B000000}">
      <formula1>$B$449:$B$454</formula1>
    </dataValidation>
    <dataValidation type="list" allowBlank="1" showInputMessage="1" showErrorMessage="1" sqref="C48" xr:uid="{00000000-0002-0000-0000-00008C000000}">
      <formula1>$B$446:$B$448</formula1>
    </dataValidation>
    <dataValidation type="list" allowBlank="1" showInputMessage="1" showErrorMessage="1" sqref="F49 C63" xr:uid="{00000000-0002-0000-0000-00008D000000}">
      <formula1>$B$538:$B$540</formula1>
    </dataValidation>
    <dataValidation type="list" allowBlank="1" showInputMessage="1" showErrorMessage="1" sqref="J49" xr:uid="{00000000-0002-0000-0000-00008E000000}">
      <formula1>$B$489:$B$536</formula1>
    </dataValidation>
    <dataValidation type="list" allowBlank="1" showInputMessage="1" showErrorMessage="1" sqref="E49" xr:uid="{00000000-0002-0000-0000-00008F000000}">
      <formula1>$B$483:$B$488</formula1>
    </dataValidation>
    <dataValidation type="list" allowBlank="1" showInputMessage="1" showErrorMessage="1" sqref="C49" xr:uid="{00000000-0002-0000-0000-000090000000}">
      <formula1>$B$480:$B$482</formula1>
    </dataValidation>
    <dataValidation type="list" allowBlank="1" showInputMessage="1" showErrorMessage="1" sqref="F50" xr:uid="{00000000-0002-0000-0000-000091000000}">
      <formula1>$B$541:$B$543</formula1>
    </dataValidation>
    <dataValidation type="list" allowBlank="1" showInputMessage="1" showErrorMessage="1" sqref="J50" xr:uid="{00000000-0002-0000-0000-000092000000}">
      <formula1>$B$492:$B$539</formula1>
    </dataValidation>
    <dataValidation type="list" allowBlank="1" showInputMessage="1" showErrorMessage="1" sqref="E50" xr:uid="{00000000-0002-0000-0000-000093000000}">
      <formula1>$B$486:$B$491</formula1>
    </dataValidation>
    <dataValidation type="list" allowBlank="1" showInputMessage="1" showErrorMessage="1" sqref="C50" xr:uid="{00000000-0002-0000-0000-000094000000}">
      <formula1>$B$483:$B$485</formula1>
    </dataValidation>
    <dataValidation type="list" allowBlank="1" showInputMessage="1" showErrorMessage="1" sqref="F51" xr:uid="{00000000-0002-0000-0000-000095000000}">
      <formula1>$B$549:$B$551</formula1>
    </dataValidation>
    <dataValidation type="list" allowBlank="1" showInputMessage="1" showErrorMessage="1" sqref="J51" xr:uid="{00000000-0002-0000-0000-000096000000}">
      <formula1>$B$500:$B$547</formula1>
    </dataValidation>
    <dataValidation type="list" allowBlank="1" showInputMessage="1" showErrorMessage="1" sqref="E51" xr:uid="{00000000-0002-0000-0000-000097000000}">
      <formula1>$B$494:$B$499</formula1>
    </dataValidation>
    <dataValidation type="list" allowBlank="1" showInputMessage="1" showErrorMessage="1" sqref="C51" xr:uid="{00000000-0002-0000-0000-000098000000}">
      <formula1>$B$491:$B$493</formula1>
    </dataValidation>
    <dataValidation type="list" allowBlank="1" showInputMessage="1" showErrorMessage="1" sqref="F52" xr:uid="{00000000-0002-0000-0000-000099000000}">
      <formula1>$B$552:$B$554</formula1>
    </dataValidation>
    <dataValidation type="list" allowBlank="1" showInputMessage="1" showErrorMessage="1" sqref="J52" xr:uid="{00000000-0002-0000-0000-00009A000000}">
      <formula1>$B$503:$B$550</formula1>
    </dataValidation>
    <dataValidation type="list" allowBlank="1" showInputMessage="1" showErrorMessage="1" sqref="E52" xr:uid="{00000000-0002-0000-0000-00009B000000}">
      <formula1>$B$497:$B$502</formula1>
    </dataValidation>
    <dataValidation type="list" allowBlank="1" showInputMessage="1" showErrorMessage="1" sqref="C52" xr:uid="{00000000-0002-0000-0000-00009C000000}">
      <formula1>$B$494:$B$496</formula1>
    </dataValidation>
    <dataValidation type="list" allowBlank="1" showInputMessage="1" showErrorMessage="1" sqref="F53:F54" xr:uid="{00000000-0002-0000-0000-00009D000000}">
      <formula1>$B$551:$B$553</formula1>
    </dataValidation>
    <dataValidation type="list" allowBlank="1" showInputMessage="1" showErrorMessage="1" sqref="J53:J54" xr:uid="{00000000-0002-0000-0000-00009E000000}">
      <formula1>$B$502:$B$549</formula1>
    </dataValidation>
    <dataValidation type="list" allowBlank="1" showInputMessage="1" showErrorMessage="1" sqref="E53:E54" xr:uid="{00000000-0002-0000-0000-00009F000000}">
      <formula1>$B$496:$B$501</formula1>
    </dataValidation>
    <dataValidation type="list" allowBlank="1" showInputMessage="1" showErrorMessage="1" sqref="C53:C54" xr:uid="{00000000-0002-0000-0000-0000A0000000}">
      <formula1>$B$493:$B$495</formula1>
    </dataValidation>
    <dataValidation type="list" allowBlank="1" showInputMessage="1" showErrorMessage="1" sqref="F60" xr:uid="{00000000-0002-0000-0000-0000A1000000}">
      <formula1>$B$564:$B$566</formula1>
    </dataValidation>
    <dataValidation type="list" allowBlank="1" showInputMessage="1" showErrorMessage="1" sqref="J60" xr:uid="{00000000-0002-0000-0000-0000A2000000}">
      <formula1>$B$515:$B$562</formula1>
    </dataValidation>
    <dataValidation type="list" allowBlank="1" showInputMessage="1" showErrorMessage="1" sqref="E60" xr:uid="{00000000-0002-0000-0000-0000A3000000}">
      <formula1>$B$509:$B$514</formula1>
    </dataValidation>
    <dataValidation type="list" allowBlank="1" showInputMessage="1" showErrorMessage="1" sqref="C60" xr:uid="{00000000-0002-0000-0000-0000A4000000}">
      <formula1>$B$506:$B$508</formula1>
    </dataValidation>
    <dataValidation type="list" allowBlank="1" showInputMessage="1" showErrorMessage="1" sqref="F61" xr:uid="{00000000-0002-0000-0000-0000A5000000}">
      <formula1>$B$595:$B$597</formula1>
    </dataValidation>
    <dataValidation type="list" allowBlank="1" showInputMessage="1" showErrorMessage="1" sqref="J61" xr:uid="{00000000-0002-0000-0000-0000A6000000}">
      <formula1>$B$529:$B$593</formula1>
    </dataValidation>
    <dataValidation type="list" allowBlank="1" showInputMessage="1" showErrorMessage="1" sqref="E61" xr:uid="{00000000-0002-0000-0000-0000A7000000}">
      <formula1>$B$523:$B$528</formula1>
    </dataValidation>
    <dataValidation type="list" allowBlank="1" showInputMessage="1" showErrorMessage="1" sqref="C61" xr:uid="{00000000-0002-0000-0000-0000A8000000}">
      <formula1>$B$520:$B$522</formula1>
    </dataValidation>
    <dataValidation type="list" allowBlank="1" showInputMessage="1" showErrorMessage="1" sqref="E62" xr:uid="{00000000-0002-0000-0000-0000A9000000}">
      <formula1>$B$25:$B$30</formula1>
    </dataValidation>
    <dataValidation type="list" allowBlank="1" showInputMessage="1" showErrorMessage="1" sqref="C62" xr:uid="{00000000-0002-0000-0000-0000AA000000}">
      <formula1>$B$22:$B$24</formula1>
    </dataValidation>
    <dataValidation type="list" allowBlank="1" showInputMessage="1" showErrorMessage="1" sqref="F62" xr:uid="{00000000-0002-0000-0000-0000AB000000}">
      <formula1>$C$81:$C$83</formula1>
    </dataValidation>
    <dataValidation type="list" allowBlank="1" showInputMessage="1" showErrorMessage="1" sqref="F63" xr:uid="{00000000-0002-0000-0000-0000AC000000}">
      <formula1>$B$613:$B$615</formula1>
    </dataValidation>
    <dataValidation type="list" allowBlank="1" showInputMessage="1" showErrorMessage="1" sqref="J63" xr:uid="{00000000-0002-0000-0000-0000AD000000}">
      <formula1>$B$547:$B$611</formula1>
    </dataValidation>
    <dataValidation type="list" allowBlank="1" showInputMessage="1" showErrorMessage="1" sqref="E63" xr:uid="{00000000-0002-0000-0000-0000AE000000}">
      <formula1>$B$541:$B$546</formula1>
    </dataValidation>
    <dataValidation type="list" allowBlank="1" showInputMessage="1" showErrorMessage="1" sqref="F64 C75 C91" xr:uid="{00000000-0002-0000-0000-0000AF000000}">
      <formula1>$B$645:$B$647</formula1>
    </dataValidation>
    <dataValidation type="list" allowBlank="1" showInputMessage="1" showErrorMessage="1" sqref="J64" xr:uid="{00000000-0002-0000-0000-0000B0000000}">
      <formula1>$B$596:$B$643</formula1>
    </dataValidation>
    <dataValidation type="list" allowBlank="1" showInputMessage="1" showErrorMessage="1" sqref="E64" xr:uid="{00000000-0002-0000-0000-0000B1000000}">
      <formula1>$B$590:$B$595</formula1>
    </dataValidation>
    <dataValidation type="list" allowBlank="1" showInputMessage="1" showErrorMessage="1" sqref="C64" xr:uid="{00000000-0002-0000-0000-0000B2000000}">
      <formula1>$B$587:$B$589</formula1>
    </dataValidation>
    <dataValidation type="list" allowBlank="1" showInputMessage="1" showErrorMessage="1" sqref="F65" xr:uid="{00000000-0002-0000-0000-0000B3000000}">
      <formula1>$B$676:$B$678</formula1>
    </dataValidation>
    <dataValidation type="list" allowBlank="1" showInputMessage="1" showErrorMessage="1" sqref="J65" xr:uid="{00000000-0002-0000-0000-0000B4000000}">
      <formula1>$B$627:$B$674</formula1>
    </dataValidation>
    <dataValidation type="list" allowBlank="1" showInputMessage="1" showErrorMessage="1" sqref="E65" xr:uid="{00000000-0002-0000-0000-0000B5000000}">
      <formula1>$B$621:$B$626</formula1>
    </dataValidation>
    <dataValidation type="list" allowBlank="1" showInputMessage="1" showErrorMessage="1" sqref="C65" xr:uid="{00000000-0002-0000-0000-0000B6000000}">
      <formula1>$B$618:$B$620</formula1>
    </dataValidation>
    <dataValidation type="list" allowBlank="1" showInputMessage="1" showErrorMessage="1" sqref="F66 F78" xr:uid="{00000000-0002-0000-0000-0000B7000000}">
      <formula1>$B$700:$B$702</formula1>
    </dataValidation>
    <dataValidation type="list" allowBlank="1" showInputMessage="1" showErrorMessage="1" sqref="J66 J78" xr:uid="{00000000-0002-0000-0000-0000B8000000}">
      <formula1>$B$651:$B$698</formula1>
    </dataValidation>
    <dataValidation type="list" allowBlank="1" showInputMessage="1" showErrorMessage="1" sqref="E66 E78" xr:uid="{00000000-0002-0000-0000-0000B9000000}">
      <formula1>$B$645:$B$650</formula1>
    </dataValidation>
    <dataValidation type="list" allowBlank="1" showInputMessage="1" showErrorMessage="1" sqref="C66 C78" xr:uid="{00000000-0002-0000-0000-0000BA000000}">
      <formula1>$B$642:$B$644</formula1>
    </dataValidation>
    <dataValidation type="list" allowBlank="1" showInputMessage="1" showErrorMessage="1" sqref="F67 F79" xr:uid="{00000000-0002-0000-0000-0000BB000000}">
      <formula1>$B$699:$B$701</formula1>
    </dataValidation>
    <dataValidation type="list" allowBlank="1" showInputMessage="1" showErrorMessage="1" sqref="J67 J79" xr:uid="{00000000-0002-0000-0000-0000BC000000}">
      <formula1>$B$650:$B$697</formula1>
    </dataValidation>
    <dataValidation type="list" allowBlank="1" showInputMessage="1" showErrorMessage="1" sqref="E67 E79" xr:uid="{00000000-0002-0000-0000-0000BD000000}">
      <formula1>$B$644:$B$649</formula1>
    </dataValidation>
    <dataValidation type="list" allowBlank="1" showInputMessage="1" showErrorMessage="1" sqref="C67 C79" xr:uid="{00000000-0002-0000-0000-0000BE000000}">
      <formula1>$B$641:$B$643</formula1>
    </dataValidation>
    <dataValidation type="list" allowBlank="1" showInputMessage="1" showErrorMessage="1" sqref="F68 F80" xr:uid="{00000000-0002-0000-0000-0000BF000000}">
      <formula1>$B$698:$B$700</formula1>
    </dataValidation>
    <dataValidation type="list" allowBlank="1" showInputMessage="1" showErrorMessage="1" sqref="J68 J80" xr:uid="{00000000-0002-0000-0000-0000C0000000}">
      <formula1>$B$649:$B$696</formula1>
    </dataValidation>
    <dataValidation type="list" allowBlank="1" showInputMessage="1" showErrorMessage="1" sqref="E68 E80" xr:uid="{00000000-0002-0000-0000-0000C1000000}">
      <formula1>$B$643:$B$648</formula1>
    </dataValidation>
    <dataValidation type="list" allowBlank="1" showInputMessage="1" showErrorMessage="1" sqref="C68 C80" xr:uid="{00000000-0002-0000-0000-0000C2000000}">
      <formula1>$B$640:$B$642</formula1>
    </dataValidation>
    <dataValidation type="list" allowBlank="1" showInputMessage="1" showErrorMessage="1" sqref="F69 F81" xr:uid="{00000000-0002-0000-0000-0000C3000000}">
      <formula1>$B$697:$B$699</formula1>
    </dataValidation>
    <dataValidation type="list" allowBlank="1" showInputMessage="1" showErrorMessage="1" sqref="J69 J81" xr:uid="{00000000-0002-0000-0000-0000C4000000}">
      <formula1>$B$648:$B$695</formula1>
    </dataValidation>
    <dataValidation type="list" allowBlank="1" showInputMessage="1" showErrorMessage="1" sqref="E69 E81" xr:uid="{00000000-0002-0000-0000-0000C5000000}">
      <formula1>$B$642:$B$647</formula1>
    </dataValidation>
    <dataValidation type="list" allowBlank="1" showInputMessage="1" showErrorMessage="1" sqref="C69 C81" xr:uid="{00000000-0002-0000-0000-0000C6000000}">
      <formula1>$B$639:$B$641</formula1>
    </dataValidation>
    <dataValidation type="list" allowBlank="1" showInputMessage="1" showErrorMessage="1" sqref="F70:F71 F82" xr:uid="{00000000-0002-0000-0000-0000C7000000}">
      <formula1>$B$696:$B$698</formula1>
    </dataValidation>
    <dataValidation type="list" allowBlank="1" showInputMessage="1" showErrorMessage="1" sqref="J70:J71 J82" xr:uid="{00000000-0002-0000-0000-0000C8000000}">
      <formula1>$B$647:$B$694</formula1>
    </dataValidation>
    <dataValidation type="list" allowBlank="1" showInputMessage="1" showErrorMessage="1" sqref="E70:E71 E82" xr:uid="{00000000-0002-0000-0000-0000C9000000}">
      <formula1>$B$641:$B$646</formula1>
    </dataValidation>
    <dataValidation type="list" allowBlank="1" showInputMessage="1" showErrorMessage="1" sqref="C70:C71 C82" xr:uid="{00000000-0002-0000-0000-0000CA000000}">
      <formula1>$B$638:$B$640</formula1>
    </dataValidation>
    <dataValidation type="list" allowBlank="1" showInputMessage="1" showErrorMessage="1" sqref="F72 F88" xr:uid="{00000000-0002-0000-0000-0000CB000000}">
      <formula1>$B$706:$B$708</formula1>
    </dataValidation>
    <dataValidation type="list" allowBlank="1" showInputMessage="1" showErrorMessage="1" sqref="J72 J88" xr:uid="{00000000-0002-0000-0000-0000CC000000}">
      <formula1>$B$657:$B$704</formula1>
    </dataValidation>
    <dataValidation type="list" allowBlank="1" showInputMessage="1" showErrorMessage="1" sqref="E72 E88" xr:uid="{00000000-0002-0000-0000-0000CD000000}">
      <formula1>$B$651:$B$656</formula1>
    </dataValidation>
    <dataValidation type="list" allowBlank="1" showInputMessage="1" showErrorMessage="1" sqref="C72 C88" xr:uid="{00000000-0002-0000-0000-0000CE000000}">
      <formula1>$B$648:$B$650</formula1>
    </dataValidation>
    <dataValidation type="list" allowBlank="1" showInputMessage="1" showErrorMessage="1" sqref="F73 F89" xr:uid="{00000000-0002-0000-0000-0000CF000000}">
      <formula1>$B$705:$B$707</formula1>
    </dataValidation>
    <dataValidation type="list" allowBlank="1" showInputMessage="1" showErrorMessage="1" sqref="J73 J89" xr:uid="{00000000-0002-0000-0000-0000D0000000}">
      <formula1>$B$656:$B$703</formula1>
    </dataValidation>
    <dataValidation type="list" allowBlank="1" showInputMessage="1" showErrorMessage="1" sqref="E73 E89" xr:uid="{00000000-0002-0000-0000-0000D1000000}">
      <formula1>$B$650:$B$655</formula1>
    </dataValidation>
    <dataValidation type="list" allowBlank="1" showInputMessage="1" showErrorMessage="1" sqref="C73 C89" xr:uid="{00000000-0002-0000-0000-0000D2000000}">
      <formula1>$B$647:$B$649</formula1>
    </dataValidation>
    <dataValidation type="list" allowBlank="1" showInputMessage="1" showErrorMessage="1" sqref="F74 F90" xr:uid="{00000000-0002-0000-0000-0000D3000000}">
      <formula1>$B$704:$B$706</formula1>
    </dataValidation>
    <dataValidation type="list" allowBlank="1" showInputMessage="1" showErrorMessage="1" sqref="J74 J90" xr:uid="{00000000-0002-0000-0000-0000D4000000}">
      <formula1>$B$655:$B$702</formula1>
    </dataValidation>
    <dataValidation type="list" allowBlank="1" showInputMessage="1" showErrorMessage="1" sqref="E74 E90" xr:uid="{00000000-0002-0000-0000-0000D5000000}">
      <formula1>$B$649:$B$654</formula1>
    </dataValidation>
    <dataValidation type="list" allowBlank="1" showInputMessage="1" showErrorMessage="1" sqref="C74 C90" xr:uid="{00000000-0002-0000-0000-0000D6000000}">
      <formula1>$B$646:$B$648</formula1>
    </dataValidation>
    <dataValidation type="list" allowBlank="1" showInputMessage="1" showErrorMessage="1" sqref="F75 F91" xr:uid="{00000000-0002-0000-0000-0000D7000000}">
      <formula1>$B$703:$B$705</formula1>
    </dataValidation>
    <dataValidation type="list" allowBlank="1" showInputMessage="1" showErrorMessage="1" sqref="J75 J91" xr:uid="{00000000-0002-0000-0000-0000D8000000}">
      <formula1>$B$654:$B$701</formula1>
    </dataValidation>
    <dataValidation type="list" allowBlank="1" showInputMessage="1" showErrorMessage="1" sqref="E75 E91" xr:uid="{00000000-0002-0000-0000-0000D9000000}">
      <formula1>$B$648:$B$653</formula1>
    </dataValidation>
    <dataValidation type="list" allowBlank="1" showInputMessage="1" showErrorMessage="1" sqref="F76 F92" xr:uid="{00000000-0002-0000-0000-0000DA000000}">
      <formula1>$B$702:$B$704</formula1>
    </dataValidation>
    <dataValidation type="list" allowBlank="1" showInputMessage="1" showErrorMessage="1" sqref="J76 J92" xr:uid="{00000000-0002-0000-0000-0000DB000000}">
      <formula1>$B$653:$B$700</formula1>
    </dataValidation>
    <dataValidation type="list" allowBlank="1" showInputMessage="1" showErrorMessage="1" sqref="E76 E92" xr:uid="{00000000-0002-0000-0000-0000DC000000}">
      <formula1>$B$647:$B$652</formula1>
    </dataValidation>
    <dataValidation type="list" allowBlank="1" showInputMessage="1" showErrorMessage="1" sqref="C76 C92" xr:uid="{00000000-0002-0000-0000-0000DD000000}">
      <formula1>$B$644:$B$646</formula1>
    </dataValidation>
    <dataValidation type="list" allowBlank="1" showInputMessage="1" showErrorMessage="1" sqref="F77" xr:uid="{00000000-0002-0000-0000-0000DE000000}">
      <formula1>$B$701:$B$703</formula1>
    </dataValidation>
    <dataValidation type="list" allowBlank="1" showInputMessage="1" showErrorMessage="1" sqref="J77" xr:uid="{00000000-0002-0000-0000-0000DF000000}">
      <formula1>$B$652:$B$699</formula1>
    </dataValidation>
    <dataValidation type="list" allowBlank="1" showInputMessage="1" showErrorMessage="1" sqref="E77" xr:uid="{00000000-0002-0000-0000-0000E0000000}">
      <formula1>$B$646:$B$651</formula1>
    </dataValidation>
    <dataValidation type="list" allowBlank="1" showInputMessage="1" showErrorMessage="1" sqref="C77" xr:uid="{00000000-0002-0000-0000-0000E1000000}">
      <formula1>$B$643:$B$645</formula1>
    </dataValidation>
    <dataValidation type="list" allowBlank="1" showInputMessage="1" showErrorMessage="1" sqref="J62" xr:uid="{00000000-0002-0000-0000-0000E2000000}">
      <formula1>$B$31:$B$79</formula1>
    </dataValidation>
    <dataValidation type="list" allowBlank="1" showInputMessage="1" showErrorMessage="1" sqref="J59" xr:uid="{00000000-0002-0000-0000-0000E3000000}">
      <formula1>$B$37:$B$82</formula1>
    </dataValidation>
    <dataValidation type="list" allowBlank="1" showInputMessage="1" showErrorMessage="1" sqref="J55:J58" xr:uid="{00000000-0002-0000-0000-0000E4000000}">
      <formula1>$B$39:$B$84</formula1>
    </dataValidation>
    <dataValidation type="list" allowBlank="1" showInputMessage="1" showErrorMessage="1" sqref="F83" xr:uid="{00000000-0002-0000-0000-0000E5000000}">
      <formula1>$B$695:$B$697</formula1>
    </dataValidation>
    <dataValidation type="list" allowBlank="1" showInputMessage="1" showErrorMessage="1" sqref="J83" xr:uid="{00000000-0002-0000-0000-0000E6000000}">
      <formula1>$B$646:$B$693</formula1>
    </dataValidation>
    <dataValidation type="list" allowBlank="1" showInputMessage="1" showErrorMessage="1" sqref="E83" xr:uid="{00000000-0002-0000-0000-0000E7000000}">
      <formula1>$B$640:$B$645</formula1>
    </dataValidation>
    <dataValidation type="list" allowBlank="1" showInputMessage="1" showErrorMessage="1" sqref="C83" xr:uid="{00000000-0002-0000-0000-0000E8000000}">
      <formula1>$B$637:$B$639</formula1>
    </dataValidation>
    <dataValidation type="list" allowBlank="1" showInputMessage="1" showErrorMessage="1" sqref="F84" xr:uid="{00000000-0002-0000-0000-0000E9000000}">
      <formula1>$B$694:$B$696</formula1>
    </dataValidation>
    <dataValidation type="list" allowBlank="1" showInputMessage="1" showErrorMessage="1" sqref="J84" xr:uid="{00000000-0002-0000-0000-0000EA000000}">
      <formula1>$B$645:$B$692</formula1>
    </dataValidation>
    <dataValidation type="list" allowBlank="1" showInputMessage="1" showErrorMessage="1" sqref="E84" xr:uid="{00000000-0002-0000-0000-0000EB000000}">
      <formula1>$B$639:$B$644</formula1>
    </dataValidation>
    <dataValidation type="list" allowBlank="1" showInputMessage="1" showErrorMessage="1" sqref="C84" xr:uid="{00000000-0002-0000-0000-0000EC000000}">
      <formula1>$B$636:$B$638</formula1>
    </dataValidation>
    <dataValidation type="list" allowBlank="1" showInputMessage="1" showErrorMessage="1" sqref="F85" xr:uid="{00000000-0002-0000-0000-0000ED000000}">
      <formula1>$B$709:$B$711</formula1>
    </dataValidation>
    <dataValidation type="list" allowBlank="1" showInputMessage="1" showErrorMessage="1" sqref="J85" xr:uid="{00000000-0002-0000-0000-0000EE000000}">
      <formula1>$B$660:$B$707</formula1>
    </dataValidation>
    <dataValidation type="list" allowBlank="1" showInputMessage="1" showErrorMessage="1" sqref="E85" xr:uid="{00000000-0002-0000-0000-0000EF000000}">
      <formula1>$B$654:$B$659</formula1>
    </dataValidation>
    <dataValidation type="list" allowBlank="1" showInputMessage="1" showErrorMessage="1" sqref="C85" xr:uid="{00000000-0002-0000-0000-0000F0000000}">
      <formula1>$B$651:$B$653</formula1>
    </dataValidation>
    <dataValidation type="list" allowBlank="1" showInputMessage="1" showErrorMessage="1" sqref="F86" xr:uid="{00000000-0002-0000-0000-0000F1000000}">
      <formula1>$B$708:$B$710</formula1>
    </dataValidation>
    <dataValidation type="list" allowBlank="1" showInputMessage="1" showErrorMessage="1" sqref="J86" xr:uid="{00000000-0002-0000-0000-0000F2000000}">
      <formula1>$B$659:$B$706</formula1>
    </dataValidation>
    <dataValidation type="list" allowBlank="1" showInputMessage="1" showErrorMessage="1" sqref="E86" xr:uid="{00000000-0002-0000-0000-0000F3000000}">
      <formula1>$B$653:$B$658</formula1>
    </dataValidation>
    <dataValidation type="list" allowBlank="1" showInputMessage="1" showErrorMessage="1" sqref="C86" xr:uid="{00000000-0002-0000-0000-0000F4000000}">
      <formula1>$B$650:$B$652</formula1>
    </dataValidation>
    <dataValidation type="list" allowBlank="1" showInputMessage="1" showErrorMessage="1" sqref="F87" xr:uid="{00000000-0002-0000-0000-0000F5000000}">
      <formula1>$B$707:$B$709</formula1>
    </dataValidation>
    <dataValidation type="list" allowBlank="1" showInputMessage="1" showErrorMessage="1" sqref="J87" xr:uid="{00000000-0002-0000-0000-0000F6000000}">
      <formula1>$B$658:$B$705</formula1>
    </dataValidation>
    <dataValidation type="list" allowBlank="1" showInputMessage="1" showErrorMessage="1" sqref="E87" xr:uid="{00000000-0002-0000-0000-0000F7000000}">
      <formula1>$B$652:$B$657</formula1>
    </dataValidation>
    <dataValidation type="list" allowBlank="1" showInputMessage="1" showErrorMessage="1" sqref="C87" xr:uid="{00000000-0002-0000-0000-0000F8000000}">
      <formula1>$B$649:$B$651</formula1>
    </dataValidation>
    <dataValidation type="list" allowBlank="1" showInputMessage="1" showErrorMessage="1" sqref="F93" xr:uid="{00000000-0002-0000-0000-0000F9000000}">
      <formula1>$B$713:$B$715</formula1>
    </dataValidation>
    <dataValidation type="list" allowBlank="1" showInputMessage="1" showErrorMessage="1" sqref="E93" xr:uid="{00000000-0002-0000-0000-0000FA000000}">
      <formula1>$B$659:$B$664</formula1>
    </dataValidation>
    <dataValidation type="list" allowBlank="1" showInputMessage="1" showErrorMessage="1" sqref="C93" xr:uid="{00000000-0002-0000-0000-0000FB000000}">
      <formula1>$B$656:$B$658</formula1>
    </dataValidation>
    <dataValidation type="list" allowBlank="1" showInputMessage="1" showErrorMessage="1" sqref="F94" xr:uid="{00000000-0002-0000-0000-0000FC000000}">
      <formula1>$B$712:$B$714</formula1>
    </dataValidation>
    <dataValidation type="list" allowBlank="1" showInputMessage="1" showErrorMessage="1" sqref="J94" xr:uid="{00000000-0002-0000-0000-0000FD000000}">
      <formula1>$B$664:$B$711</formula1>
    </dataValidation>
    <dataValidation type="list" allowBlank="1" showInputMessage="1" showErrorMessage="1" sqref="E94" xr:uid="{00000000-0002-0000-0000-0000FE000000}">
      <formula1>$B$658:$B$663</formula1>
    </dataValidation>
    <dataValidation type="list" allowBlank="1" showInputMessage="1" showErrorMessage="1" sqref="C94" xr:uid="{00000000-0002-0000-0000-0000FF000000}">
      <formula1>$B$655:$B$657</formula1>
    </dataValidation>
    <dataValidation type="list" allowBlank="1" showInputMessage="1" showErrorMessage="1" sqref="J95" xr:uid="{00000000-0002-0000-0000-000000010000}">
      <formula1>$B$663:$B$710</formula1>
    </dataValidation>
    <dataValidation type="list" allowBlank="1" showInputMessage="1" showErrorMessage="1" sqref="E95" xr:uid="{00000000-0002-0000-0000-000001010000}">
      <formula1>$B$657:$B$662</formula1>
    </dataValidation>
    <dataValidation type="list" allowBlank="1" showInputMessage="1" showErrorMessage="1" sqref="C95" xr:uid="{00000000-0002-0000-0000-000002010000}">
      <formula1>$B$654:$B$656</formula1>
    </dataValidation>
    <dataValidation type="list" allowBlank="1" showInputMessage="1" showErrorMessage="1" sqref="F96" xr:uid="{00000000-0002-0000-0000-000003010000}">
      <formula1>$B$754:$B$756</formula1>
    </dataValidation>
    <dataValidation type="list" allowBlank="1" showInputMessage="1" showErrorMessage="1" sqref="E96" xr:uid="{00000000-0002-0000-0000-000004010000}">
      <formula1>$B$685:$B$690</formula1>
    </dataValidation>
    <dataValidation type="list" allowBlank="1" showInputMessage="1" showErrorMessage="1" sqref="C96" xr:uid="{00000000-0002-0000-0000-000005010000}">
      <formula1>$B$682:$B$684</formula1>
    </dataValidation>
    <dataValidation type="list" allowBlank="1" showInputMessage="1" showErrorMessage="1" sqref="J97" xr:uid="{00000000-0002-0000-0000-000006010000}">
      <formula1>$B$29:$B$76</formula1>
    </dataValidation>
    <dataValidation type="list" allowBlank="1" showInputMessage="1" showErrorMessage="1" sqref="F97" xr:uid="{00000000-0002-0000-0000-000007010000}">
      <formula1>$B$78:$B$80</formula1>
    </dataValidation>
    <dataValidation type="list" allowBlank="1" showInputMessage="1" showErrorMessage="1" sqref="C97" xr:uid="{00000000-0002-0000-0000-000008010000}">
      <formula1>$B$20:$B$22</formula1>
    </dataValidation>
    <dataValidation type="list" allowBlank="1" showInputMessage="1" showErrorMessage="1" sqref="E97" xr:uid="{00000000-0002-0000-0000-000009010000}">
      <formula1>$B$23:$B$28</formula1>
    </dataValidation>
    <dataValidation type="list" allowBlank="1" showInputMessage="1" showErrorMessage="1" sqref="J98" xr:uid="{00000000-0002-0000-0000-00000A010000}">
      <formula1>$B$50:$B$99</formula1>
    </dataValidation>
    <dataValidation type="list" allowBlank="1" showInputMessage="1" showErrorMessage="1" sqref="F98" xr:uid="{00000000-0002-0000-0000-00000B010000}">
      <formula1>$B$101:$B$103</formula1>
    </dataValidation>
    <dataValidation type="list" allowBlank="1" showInputMessage="1" showErrorMessage="1" sqref="C98" xr:uid="{00000000-0002-0000-0000-00000C010000}">
      <formula1>$B$36:$B$39</formula1>
    </dataValidation>
    <dataValidation type="list" allowBlank="1" showInputMessage="1" showErrorMessage="1" sqref="E98" xr:uid="{00000000-0002-0000-0000-00000D010000}">
      <formula1>$B$40:$B$49</formula1>
    </dataValidation>
    <dataValidation type="list" allowBlank="1" showInputMessage="1" showErrorMessage="1" sqref="E99" xr:uid="{00000000-0002-0000-0000-00000E010000}">
      <formula1>$B$19:$B$24</formula1>
    </dataValidation>
    <dataValidation type="list" allowBlank="1" showInputMessage="1" showErrorMessage="1" sqref="C99" xr:uid="{00000000-0002-0000-0000-00000F010000}">
      <formula1>$B$16:$B$18</formula1>
    </dataValidation>
    <dataValidation type="list" allowBlank="1" showInputMessage="1" showErrorMessage="1" sqref="F99" xr:uid="{00000000-0002-0000-0000-000010010000}">
      <formula1>$B$74:$B$76</formula1>
    </dataValidation>
    <dataValidation type="list" allowBlank="1" showInputMessage="1" showErrorMessage="1" sqref="J99" xr:uid="{00000000-0002-0000-0000-000011010000}">
      <formula1>$B$25:$B$72</formula1>
    </dataValidation>
    <dataValidation type="list" allowBlank="1" showInputMessage="1" showErrorMessage="1" sqref="F100" xr:uid="{00000000-0002-0000-0000-000012010000}">
      <formula1>$A$778:$A$780</formula1>
    </dataValidation>
    <dataValidation type="list" allowBlank="1" showInputMessage="1" showErrorMessage="1" sqref="J100" xr:uid="{00000000-0002-0000-0000-000013010000}">
      <formula1>$A$714:$A$776</formula1>
    </dataValidation>
    <dataValidation type="list" allowBlank="1" showInputMessage="1" showErrorMessage="1" sqref="C100" xr:uid="{00000000-0002-0000-0000-000014010000}">
      <formula1>$A$706:$A$708</formula1>
    </dataValidation>
    <dataValidation type="list" allowBlank="1" showInputMessage="1" showErrorMessage="1" sqref="J101" xr:uid="{00000000-0002-0000-0000-000016010000}">
      <formula1>$A$744:$A$792</formula1>
    </dataValidation>
    <dataValidation type="list" allowBlank="1" showInputMessage="1" showErrorMessage="1" sqref="E101" xr:uid="{00000000-0002-0000-0000-000017010000}">
      <formula1>$A$738:$A$743</formula1>
    </dataValidation>
    <dataValidation type="list" allowBlank="1" showInputMessage="1" showErrorMessage="1" sqref="C101" xr:uid="{00000000-0002-0000-0000-000018010000}">
      <formula1>$A$721:$A$724</formula1>
    </dataValidation>
    <dataValidation type="list" allowBlank="1" showInputMessage="1" showErrorMessage="1" sqref="F102" xr:uid="{00000000-0002-0000-0000-000019010000}">
      <formula1>$A$793:$A$795</formula1>
    </dataValidation>
    <dataValidation type="list" allowBlank="1" showInputMessage="1" showErrorMessage="1" sqref="J102" xr:uid="{00000000-0002-0000-0000-00001A010000}">
      <formula1>$A$743:$A$791</formula1>
    </dataValidation>
    <dataValidation type="list" allowBlank="1" showInputMessage="1" showErrorMessage="1" sqref="E102" xr:uid="{00000000-0002-0000-0000-00001B010000}">
      <formula1>$A$724:$A$742</formula1>
    </dataValidation>
    <dataValidation type="list" allowBlank="1" showInputMessage="1" showErrorMessage="1" sqref="C102" xr:uid="{00000000-0002-0000-0000-00001C010000}">
      <formula1>$A$720:$A$722</formula1>
    </dataValidation>
    <dataValidation type="list" allowBlank="1" showInputMessage="1" showErrorMessage="1" sqref="F103" xr:uid="{00000000-0002-0000-0000-00001D010000}">
      <formula1>$A$792:$A$794</formula1>
    </dataValidation>
    <dataValidation type="list" allowBlank="1" showInputMessage="1" showErrorMessage="1" sqref="J103" xr:uid="{00000000-0002-0000-0000-00001E010000}">
      <formula1>$A$742:$A$790</formula1>
    </dataValidation>
    <dataValidation type="list" allowBlank="1" showInputMessage="1" showErrorMessage="1" sqref="E103" xr:uid="{00000000-0002-0000-0000-00001F010000}">
      <formula1>$A$722:$A$741</formula1>
    </dataValidation>
    <dataValidation type="list" allowBlank="1" showInputMessage="1" showErrorMessage="1" sqref="C103" xr:uid="{00000000-0002-0000-0000-000020010000}">
      <formula1>$A$719:$A$721</formula1>
    </dataValidation>
    <dataValidation type="list" allowBlank="1" showInputMessage="1" showErrorMessage="1" sqref="F104" xr:uid="{00000000-0002-0000-0000-000021010000}">
      <formula1>$A$803:$A$805</formula1>
    </dataValidation>
    <dataValidation type="list" allowBlank="1" showInputMessage="1" showErrorMessage="1" sqref="E104" xr:uid="{00000000-0002-0000-0000-000023010000}">
      <formula1>$A$744:$A$750</formula1>
    </dataValidation>
    <dataValidation type="list" allowBlank="1" showInputMessage="1" showErrorMessage="1" sqref="C104" xr:uid="{00000000-0002-0000-0000-000024010000}">
      <formula1>$A$741:$A$743</formula1>
    </dataValidation>
    <dataValidation type="list" allowBlank="1" showInputMessage="1" showErrorMessage="1" sqref="E105" xr:uid="{00000000-0002-0000-0000-000027010000}">
      <formula1>$A$743:$A$749</formula1>
    </dataValidation>
    <dataValidation type="list" allowBlank="1" showInputMessage="1" showErrorMessage="1" sqref="C105" xr:uid="{00000000-0002-0000-0000-000028010000}">
      <formula1>$A$740:$A$742</formula1>
    </dataValidation>
    <dataValidation type="list" allowBlank="1" showInputMessage="1" showErrorMessage="1" sqref="F106 C181" xr:uid="{00000000-0002-0000-0000-000029010000}">
      <formula1>$A$805:$A$807</formula1>
    </dataValidation>
    <dataValidation type="list" allowBlank="1" showInputMessage="1" showErrorMessage="1" sqref="E106" xr:uid="{00000000-0002-0000-0000-00002B010000}">
      <formula1>$A$746:$A$752</formula1>
    </dataValidation>
    <dataValidation type="list" allowBlank="1" showInputMessage="1" showErrorMessage="1" sqref="C106" xr:uid="{00000000-0002-0000-0000-00002C010000}">
      <formula1>$A$743:$A$745</formula1>
    </dataValidation>
    <dataValidation type="list" allowBlank="1" showInputMessage="1" showErrorMessage="1" sqref="F107" xr:uid="{00000000-0002-0000-0000-00002D010000}">
      <formula1>$A$804:$A$806</formula1>
    </dataValidation>
    <dataValidation type="list" allowBlank="1" showInputMessage="1" showErrorMessage="1" sqref="E107" xr:uid="{00000000-0002-0000-0000-00002F010000}">
      <formula1>$A$745:$A$751</formula1>
    </dataValidation>
    <dataValidation type="list" allowBlank="1" showInputMessage="1" showErrorMessage="1" sqref="C107" xr:uid="{00000000-0002-0000-0000-000030010000}">
      <formula1>$A$742:$A$744</formula1>
    </dataValidation>
    <dataValidation type="list" allowBlank="1" showInputMessage="1" showErrorMessage="1" sqref="F108" xr:uid="{00000000-0002-0000-0000-000031010000}">
      <formula1>$A$1001:$A$1003</formula1>
    </dataValidation>
    <dataValidation type="list" allowBlank="1" showInputMessage="1" showErrorMessage="1" sqref="E108" xr:uid="{00000000-0002-0000-0000-000033010000}">
      <formula1>$A$769:$A$774</formula1>
    </dataValidation>
    <dataValidation type="list" allowBlank="1" showInputMessage="1" showErrorMessage="1" sqref="C108" xr:uid="{00000000-0002-0000-0000-000034010000}">
      <formula1>$A$766:$A$768</formula1>
    </dataValidation>
    <dataValidation type="list" allowBlank="1" showInputMessage="1" showErrorMessage="1" sqref="F109" xr:uid="{00000000-0002-0000-0000-000035010000}">
      <formula1>$A$1000:$A$1002</formula1>
    </dataValidation>
    <dataValidation type="list" allowBlank="1" showInputMessage="1" showErrorMessage="1" sqref="E109" xr:uid="{00000000-0002-0000-0000-000037010000}">
      <formula1>$A$768:$A$773</formula1>
    </dataValidation>
    <dataValidation type="list" allowBlank="1" showInputMessage="1" showErrorMessage="1" sqref="C109" xr:uid="{00000000-0002-0000-0000-000038010000}">
      <formula1>$A$765:$A$767</formula1>
    </dataValidation>
    <dataValidation type="list" allowBlank="1" showInputMessage="1" showErrorMessage="1" sqref="E110" xr:uid="{00000000-0002-0000-0000-00003B010000}">
      <formula1>$A$767:$A$772</formula1>
    </dataValidation>
    <dataValidation type="list" allowBlank="1" showInputMessage="1" showErrorMessage="1" sqref="C110" xr:uid="{00000000-0002-0000-0000-00003C010000}">
      <formula1>$A$764:$A$766</formula1>
    </dataValidation>
    <dataValidation type="list" allowBlank="1" showInputMessage="1" showErrorMessage="1" sqref="E111" xr:uid="{00000000-0002-0000-0000-00003F010000}">
      <formula1>$A$766:$A$771</formula1>
    </dataValidation>
    <dataValidation type="list" allowBlank="1" showInputMessage="1" showErrorMessage="1" sqref="C111" xr:uid="{00000000-0002-0000-0000-000040010000}">
      <formula1>$A$763:$A$765</formula1>
    </dataValidation>
    <dataValidation type="list" allowBlank="1" showInputMessage="1" showErrorMessage="1" sqref="F112" xr:uid="{00000000-0002-0000-0000-000041010000}">
      <formula1>$A$824:$A$826</formula1>
    </dataValidation>
    <dataValidation type="list" allowBlank="1" showInputMessage="1" showErrorMessage="1" sqref="E112" xr:uid="{00000000-0002-0000-0000-000043010000}">
      <formula1>$A$765:$A$770</formula1>
    </dataValidation>
    <dataValidation type="list" allowBlank="1" showInputMessage="1" showErrorMessage="1" sqref="C112" xr:uid="{00000000-0002-0000-0000-000044010000}">
      <formula1>$A$762:$A$764</formula1>
    </dataValidation>
    <dataValidation type="list" allowBlank="1" showInputMessage="1" showErrorMessage="1" sqref="F113" xr:uid="{00000000-0002-0000-0000-000045010000}">
      <formula1>$A$823:$A$825</formula1>
    </dataValidation>
    <dataValidation type="list" allowBlank="1" showInputMessage="1" showErrorMessage="1" sqref="E113" xr:uid="{00000000-0002-0000-0000-000047010000}">
      <formula1>$A$764:$A$769</formula1>
    </dataValidation>
    <dataValidation type="list" allowBlank="1" showInputMessage="1" showErrorMessage="1" sqref="C113" xr:uid="{00000000-0002-0000-0000-000048010000}">
      <formula1>$A$761:$A$763</formula1>
    </dataValidation>
    <dataValidation type="list" allowBlank="1" showInputMessage="1" showErrorMessage="1" sqref="F114 F129" xr:uid="{00000000-0002-0000-0000-000049010000}">
      <formula1>$A$822:$A$824</formula1>
    </dataValidation>
    <dataValidation type="list" allowBlank="1" showInputMessage="1" showErrorMessage="1" sqref="E114 E129" xr:uid="{00000000-0002-0000-0000-00004B010000}">
      <formula1>$A$763:$A$768</formula1>
    </dataValidation>
    <dataValidation type="list" allowBlank="1" showInputMessage="1" showErrorMessage="1" sqref="C114 C129" xr:uid="{00000000-0002-0000-0000-00004C010000}">
      <formula1>$A$760:$A$762</formula1>
    </dataValidation>
    <dataValidation type="list" allowBlank="1" showInputMessage="1" showErrorMessage="1" sqref="F115:F116 F131 F134" xr:uid="{00000000-0002-0000-0000-00004D010000}">
      <formula1>$A$820:$A$823</formula1>
    </dataValidation>
    <dataValidation type="list" allowBlank="1" showInputMessage="1" showErrorMessage="1" sqref="E115:E116 E131" xr:uid="{00000000-0002-0000-0000-00004F010000}">
      <formula1>$A$762:$A$767</formula1>
    </dataValidation>
    <dataValidation type="list" allowBlank="1" showInputMessage="1" showErrorMessage="1" sqref="C115:C116 C131" xr:uid="{00000000-0002-0000-0000-000050010000}">
      <formula1>$A$759:$A$761</formula1>
    </dataValidation>
    <dataValidation type="list" allowBlank="1" showInputMessage="1" showErrorMessage="1" sqref="F117" xr:uid="{00000000-0002-0000-0000-000051010000}">
      <formula1>$A$107:$A$109</formula1>
    </dataValidation>
    <dataValidation type="list" allowBlank="1" showInputMessage="1" showErrorMessage="1" sqref="J117" xr:uid="{00000000-0002-0000-0000-000052010000}">
      <formula1>$A$52:$A$105</formula1>
    </dataValidation>
    <dataValidation type="list" allowBlank="1" showInputMessage="1" showErrorMessage="1" sqref="C117" xr:uid="{00000000-0002-0000-0000-000053010000}">
      <formula1>$A$37:$A$41</formula1>
    </dataValidation>
    <dataValidation type="list" allowBlank="1" showInputMessage="1" showErrorMessage="1" sqref="E117" xr:uid="{00000000-0002-0000-0000-000054010000}">
      <formula1>$A$42:$A$51</formula1>
    </dataValidation>
    <dataValidation type="list" allowBlank="1" showInputMessage="1" showErrorMessage="1" sqref="E118" xr:uid="{00000000-0002-0000-0000-000055010000}">
      <formula1>$A$37:$A$42</formula1>
    </dataValidation>
    <dataValidation type="list" allowBlank="1" showInputMessage="1" showErrorMessage="1" sqref="J118" xr:uid="{00000000-0002-0000-0000-000056010000}">
      <formula1>$A$43:$A$93</formula1>
    </dataValidation>
    <dataValidation type="list" allowBlank="1" showInputMessage="1" showErrorMessage="1" sqref="F118" xr:uid="{00000000-0002-0000-0000-000057010000}">
      <formula1>$A$95:$A$97</formula1>
    </dataValidation>
    <dataValidation type="list" allowBlank="1" showInputMessage="1" showErrorMessage="1" sqref="C118" xr:uid="{00000000-0002-0000-0000-000058010000}">
      <formula1>$A$34:$A$36</formula1>
    </dataValidation>
    <dataValidation type="list" allowBlank="1" showInputMessage="1" showErrorMessage="1" sqref="F119 F125" xr:uid="{00000000-0002-0000-0000-000059010000}">
      <formula1>$A$817:$A$819</formula1>
    </dataValidation>
    <dataValidation type="list" allowBlank="1" showInputMessage="1" showErrorMessage="1" sqref="E119 E125" xr:uid="{00000000-0002-0000-0000-00005B010000}">
      <formula1>$A$759:$A$764</formula1>
    </dataValidation>
    <dataValidation type="list" allowBlank="1" showInputMessage="1" showErrorMessage="1" sqref="C119 C125 C135:C138" xr:uid="{00000000-0002-0000-0000-00005C010000}">
      <formula1>$A$756:$A$758</formula1>
    </dataValidation>
    <dataValidation type="list" allowBlank="1" showInputMessage="1" showErrorMessage="1" sqref="F120" xr:uid="{00000000-0002-0000-0000-00005D010000}">
      <formula1>$A$816:$A$818</formula1>
    </dataValidation>
    <dataValidation type="list" allowBlank="1" showInputMessage="1" showErrorMessage="1" sqref="E120" xr:uid="{00000000-0002-0000-0000-00005F010000}">
      <formula1>$A$758:$A$763</formula1>
    </dataValidation>
    <dataValidation type="list" allowBlank="1" showInputMessage="1" showErrorMessage="1" sqref="C120" xr:uid="{00000000-0002-0000-0000-000060010000}">
      <formula1>$A$755:$A$757</formula1>
    </dataValidation>
    <dataValidation type="list" allowBlank="1" showInputMessage="1" showErrorMessage="1" sqref="F121" xr:uid="{00000000-0002-0000-0000-000061010000}">
      <formula1>$A$815:$A$817</formula1>
    </dataValidation>
    <dataValidation type="list" allowBlank="1" showInputMessage="1" showErrorMessage="1" sqref="E121" xr:uid="{00000000-0002-0000-0000-000063010000}">
      <formula1>$A$757:$A$762</formula1>
    </dataValidation>
    <dataValidation type="list" allowBlank="1" showInputMessage="1" showErrorMessage="1" sqref="C121" xr:uid="{00000000-0002-0000-0000-000064010000}">
      <formula1>$A$754:$A$756</formula1>
    </dataValidation>
    <dataValidation type="list" allowBlank="1" showInputMessage="1" showErrorMessage="1" sqref="F122 F139" xr:uid="{00000000-0002-0000-0000-000065010000}">
      <formula1>$A$814:$A$816</formula1>
    </dataValidation>
    <dataValidation type="list" allowBlank="1" showInputMessage="1" showErrorMessage="1" sqref="E122" xr:uid="{00000000-0002-0000-0000-000067010000}">
      <formula1>$A$756:$A$761</formula1>
    </dataValidation>
    <dataValidation type="list" allowBlank="1" showInputMessage="1" showErrorMessage="1" sqref="C122" xr:uid="{00000000-0002-0000-0000-000068010000}">
      <formula1>$A$753:$A$755</formula1>
    </dataValidation>
    <dataValidation type="list" allowBlank="1" showInputMessage="1" showErrorMessage="1" sqref="F123 C173" xr:uid="{00000000-0002-0000-0000-000069010000}">
      <formula1>$A$813:$A$815</formula1>
    </dataValidation>
    <dataValidation type="list" allowBlank="1" showInputMessage="1" showErrorMessage="1" sqref="E123" xr:uid="{00000000-0002-0000-0000-00006B010000}">
      <formula1>$A$755:$A$760</formula1>
    </dataValidation>
    <dataValidation type="list" allowBlank="1" showInputMessage="1" showErrorMessage="1" sqref="C123 C139" xr:uid="{00000000-0002-0000-0000-00006C010000}">
      <formula1>$A$752:$A$754</formula1>
    </dataValidation>
    <dataValidation type="list" allowBlank="1" showInputMessage="1" showErrorMessage="1" sqref="F124 F135:F138 F132 F127:F128" xr:uid="{00000000-0002-0000-0000-00006D010000}">
      <formula1>$A$818:$A$820</formula1>
    </dataValidation>
    <dataValidation type="list" allowBlank="1" showInputMessage="1" showErrorMessage="1" sqref="E124 E127:E128 E132" xr:uid="{00000000-0002-0000-0000-00006F010000}">
      <formula1>$A$760:$A$765</formula1>
    </dataValidation>
    <dataValidation type="list" allowBlank="1" showInputMessage="1" showErrorMessage="1" sqref="C124 C127:C128 C132" xr:uid="{00000000-0002-0000-0000-000070010000}">
      <formula1>$A$757:$A$759</formula1>
    </dataValidation>
    <dataValidation type="list" allowBlank="1" showInputMessage="1" showErrorMessage="1" sqref="F126" xr:uid="{00000000-0002-0000-0000-000071010000}">
      <formula1>$A$819:$A$822</formula1>
    </dataValidation>
    <dataValidation type="list" allowBlank="1" showInputMessage="1" showErrorMessage="1" sqref="E126" xr:uid="{00000000-0002-0000-0000-000073010000}">
      <formula1>$A$761:$A$766</formula1>
    </dataValidation>
    <dataValidation type="list" allowBlank="1" showInputMessage="1" showErrorMessage="1" sqref="C126 C134" xr:uid="{00000000-0002-0000-0000-000074010000}">
      <formula1>$A$758:$A$760</formula1>
    </dataValidation>
    <dataValidation type="list" allowBlank="1" showInputMessage="1" showErrorMessage="1" sqref="J133" xr:uid="{00000000-0002-0000-0000-000075010000}">
      <formula1>$A$47:$A$96</formula1>
    </dataValidation>
    <dataValidation type="list" allowBlank="1" showInputMessage="1" showErrorMessage="1" sqref="F133" xr:uid="{00000000-0002-0000-0000-000076010000}">
      <formula1>$A$98:$A$100</formula1>
    </dataValidation>
    <dataValidation type="list" allowBlank="1" showInputMessage="1" showErrorMessage="1" sqref="E133" xr:uid="{00000000-0002-0000-0000-000077010000}">
      <formula1>$A$39:$A$46</formula1>
    </dataValidation>
    <dataValidation type="list" allowBlank="1" showInputMessage="1" showErrorMessage="1" sqref="C133" xr:uid="{00000000-0002-0000-0000-000078010000}">
      <formula1>$A$35:$A$37</formula1>
    </dataValidation>
    <dataValidation type="list" allowBlank="1" showInputMessage="1" showErrorMessage="1" sqref="E134" xr:uid="{00000000-0002-0000-0000-000079010000}">
      <formula1>$A$761:$A$767</formula1>
    </dataValidation>
    <dataValidation type="list" allowBlank="1" showInputMessage="1" showErrorMessage="1" sqref="E135:E138" xr:uid="{00000000-0002-0000-0000-00007A010000}">
      <formula1>$A$759:$A$765</formula1>
    </dataValidation>
    <dataValidation type="list" allowBlank="1" showInputMessage="1" showErrorMessage="1" sqref="E139" xr:uid="{00000000-0002-0000-0000-00007B010000}">
      <formula1>$A$755:$A$761</formula1>
    </dataValidation>
    <dataValidation type="list" allowBlank="1" showInputMessage="1" showErrorMessage="1" sqref="F140 F165:F167 F150:F162 F142:F147" xr:uid="{00000000-0002-0000-0000-00007C010000}">
      <formula1>$B$1077:$B$1079</formula1>
    </dataValidation>
    <dataValidation type="list" allowBlank="1" showInputMessage="1" showErrorMessage="1" sqref="J140 J165:J167 J150:J162 J142:J147" xr:uid="{00000000-0002-0000-0000-00007D010000}">
      <formula1>$B$1028:$B$1075</formula1>
    </dataValidation>
    <dataValidation type="list" allowBlank="1" showInputMessage="1" showErrorMessage="1" sqref="E140 E150:E172 E142:E147" xr:uid="{00000000-0002-0000-0000-00007E010000}">
      <formula1>$B$1021:$B$1027</formula1>
    </dataValidation>
    <dataValidation type="list" allowBlank="1" showInputMessage="1" showErrorMessage="1" sqref="C140 C165:C167 C150:C162 C142:C147" xr:uid="{00000000-0002-0000-0000-00007F010000}">
      <formula1>$B$1018:$B$1020</formula1>
    </dataValidation>
    <dataValidation type="list" allowBlank="1" showInputMessage="1" showErrorMessage="1" sqref="J141" xr:uid="{00000000-0002-0000-0000-000080010000}">
      <formula1>$B$47:$B$96</formula1>
    </dataValidation>
    <dataValidation type="list" allowBlank="1" showInputMessage="1" showErrorMessage="1" sqref="F141" xr:uid="{00000000-0002-0000-0000-000081010000}">
      <formula1>$B$97:$B$99</formula1>
    </dataValidation>
    <dataValidation type="list" allowBlank="1" showInputMessage="1" showErrorMessage="1" sqref="E141" xr:uid="{00000000-0002-0000-0000-000082010000}">
      <formula1>$B$39:$B$46</formula1>
    </dataValidation>
    <dataValidation type="list" allowBlank="1" showInputMessage="1" showErrorMessage="1" sqref="C141" xr:uid="{00000000-0002-0000-0000-000083010000}">
      <formula1>$B$35:$B$37</formula1>
    </dataValidation>
    <dataValidation type="list" allowBlank="1" showInputMessage="1" showErrorMessage="1" sqref="C148" xr:uid="{00000000-0002-0000-0000-000084010000}">
      <formula1>$B$32:$B$34</formula1>
    </dataValidation>
    <dataValidation type="list" allowBlank="1" showInputMessage="1" showErrorMessage="1" sqref="E148" xr:uid="{00000000-0002-0000-0000-000085010000}">
      <formula1>$B$35:$B$41</formula1>
    </dataValidation>
    <dataValidation type="list" allowBlank="1" showInputMessage="1" showErrorMessage="1" sqref="J148" xr:uid="{00000000-0002-0000-0000-000086010000}">
      <formula1>$B$42:$B$92</formula1>
    </dataValidation>
    <dataValidation type="list" allowBlank="1" showInputMessage="1" showErrorMessage="1" sqref="F148" xr:uid="{00000000-0002-0000-0000-000087010000}">
      <formula1>$B$94:$B$96</formula1>
    </dataValidation>
    <dataValidation type="list" allowBlank="1" showInputMessage="1" showErrorMessage="1" sqref="F149" xr:uid="{00000000-0002-0000-0000-000088010000}">
      <formula1>$B$108:$B$110</formula1>
    </dataValidation>
    <dataValidation type="list" allowBlank="1" showInputMessage="1" showErrorMessage="1" sqref="J149" xr:uid="{00000000-0002-0000-0000-000089010000}">
      <formula1>$B$55:$B$106</formula1>
    </dataValidation>
    <dataValidation type="list" allowBlank="1" showInputMessage="1" showErrorMessage="1" sqref="C149" xr:uid="{00000000-0002-0000-0000-00008A010000}">
      <formula1>$B$39:$B$42</formula1>
    </dataValidation>
    <dataValidation type="list" allowBlank="1" showInputMessage="1" showErrorMessage="1" sqref="E149" xr:uid="{00000000-0002-0000-0000-00008B010000}">
      <formula1>$B$43:$B$53</formula1>
    </dataValidation>
    <dataValidation type="list" allowBlank="1" showInputMessage="1" showErrorMessage="1" sqref="F163:F164" xr:uid="{00000000-0002-0000-0000-00008C010000}">
      <formula1>$B$1073:$B$1075</formula1>
    </dataValidation>
    <dataValidation type="list" allowBlank="1" showInputMessage="1" showErrorMessage="1" sqref="C168:C172" xr:uid="{00000000-0002-0000-0000-00008D010000}">
      <formula1>$C$1023:$C$1025</formula1>
    </dataValidation>
    <dataValidation type="list" allowBlank="1" showInputMessage="1" showErrorMessage="1" sqref="J168:J170 J172" xr:uid="{00000000-0002-0000-0000-00008E010000}">
      <formula1>$C$178:$C$267</formula1>
    </dataValidation>
    <dataValidation type="list" allowBlank="1" showInputMessage="1" showErrorMessage="1" sqref="F168:F170 F172" xr:uid="{00000000-0002-0000-0000-00008F010000}">
      <formula1>$C$269:$C$271</formula1>
    </dataValidation>
    <dataValidation type="list" allowBlank="1" showInputMessage="1" showErrorMessage="1" sqref="F171" xr:uid="{00000000-0002-0000-0000-000090010000}">
      <formula1>$C$265:$C$267</formula1>
    </dataValidation>
    <dataValidation type="list" allowBlank="1" showInputMessage="1" showErrorMessage="1" sqref="F173" xr:uid="{00000000-0002-0000-0000-000091010000}">
      <formula1>$A$1046:$A$1048</formula1>
    </dataValidation>
    <dataValidation type="list" allowBlank="1" showInputMessage="1" showErrorMessage="1" sqref="E173" xr:uid="{00000000-0002-0000-0000-000093010000}">
      <formula1>$A$816:$A$823</formula1>
    </dataValidation>
    <dataValidation type="list" allowBlank="1" showInputMessage="1" showErrorMessage="1" sqref="F174 F184" xr:uid="{00000000-0002-0000-0000-000094010000}">
      <formula1>$A$1045:$A$1047</formula1>
    </dataValidation>
    <dataValidation type="list" allowBlank="1" showInputMessage="1" showErrorMessage="1" sqref="E174 E184" xr:uid="{00000000-0002-0000-0000-000096010000}">
      <formula1>$A$815:$A$822</formula1>
    </dataValidation>
    <dataValidation type="list" allowBlank="1" showInputMessage="1" showErrorMessage="1" sqref="C174 C184" xr:uid="{00000000-0002-0000-0000-000097010000}">
      <formula1>$A$812:$A$814</formula1>
    </dataValidation>
    <dataValidation type="list" allowBlank="1" showInputMessage="1" showErrorMessage="1" sqref="F175 F185 F183" xr:uid="{00000000-0002-0000-0000-000098010000}">
      <formula1>$A$1044:$A$1046</formula1>
    </dataValidation>
    <dataValidation type="list" allowBlank="1" showInputMessage="1" showErrorMessage="1" sqref="E175 E185 E183" xr:uid="{00000000-0002-0000-0000-00009A010000}">
      <formula1>$A$814:$A$820</formula1>
    </dataValidation>
    <dataValidation type="list" allowBlank="1" showInputMessage="1" showErrorMessage="1" sqref="C175 C185 C183" xr:uid="{00000000-0002-0000-0000-00009B010000}">
      <formula1>$A$811:$A$813</formula1>
    </dataValidation>
    <dataValidation type="list" allowBlank="1" showInputMessage="1" showErrorMessage="1" sqref="F176" xr:uid="{00000000-0002-0000-0000-00009C010000}">
      <formula1>$A$1043:$A$1045</formula1>
    </dataValidation>
    <dataValidation type="list" allowBlank="1" showInputMessage="1" showErrorMessage="1" sqref="E176" xr:uid="{00000000-0002-0000-0000-00009E010000}">
      <formula1>$A$813:$A$819</formula1>
    </dataValidation>
    <dataValidation type="list" allowBlank="1" showInputMessage="1" showErrorMessage="1" sqref="C176" xr:uid="{00000000-0002-0000-0000-00009F010000}">
      <formula1>$A$810:$A$812</formula1>
    </dataValidation>
    <dataValidation type="list" allowBlank="1" showInputMessage="1" showErrorMessage="1" sqref="F177:F178" xr:uid="{00000000-0002-0000-0000-0000A0010000}">
      <formula1>$A$1042:$A$1044</formula1>
    </dataValidation>
    <dataValidation type="list" allowBlank="1" showInputMessage="1" showErrorMessage="1" sqref="E177:E178" xr:uid="{00000000-0002-0000-0000-0000A2010000}">
      <formula1>$A$812:$A$818</formula1>
    </dataValidation>
    <dataValidation type="list" allowBlank="1" showInputMessage="1" showErrorMessage="1" sqref="C177:C178" xr:uid="{00000000-0002-0000-0000-0000A3010000}">
      <formula1>$A$809:$A$811</formula1>
    </dataValidation>
    <dataValidation type="list" allowBlank="1" showInputMessage="1" showErrorMessage="1" sqref="F179 C261 C259 F187" xr:uid="{00000000-0002-0000-0000-0000A4010000}">
      <formula1>$A$1040:$A$1042</formula1>
    </dataValidation>
    <dataValidation type="list" allowBlank="1" showInputMessage="1" showErrorMessage="1" sqref="E179 E187" xr:uid="{00000000-0002-0000-0000-0000A6010000}">
      <formula1>$A$810:$A$816</formula1>
    </dataValidation>
    <dataValidation type="list" allowBlank="1" showInputMessage="1" showErrorMessage="1" sqref="C179 C187" xr:uid="{00000000-0002-0000-0000-0000A7010000}">
      <formula1>$A$807:$A$809</formula1>
    </dataValidation>
    <dataValidation type="list" allowBlank="1" showInputMessage="1" showErrorMessage="1" sqref="F180 C260" xr:uid="{00000000-0002-0000-0000-0000A8010000}">
      <formula1>$A$1039:$A$1041</formula1>
    </dataValidation>
    <dataValidation type="list" allowBlank="1" showInputMessage="1" showErrorMessage="1" sqref="E180" xr:uid="{00000000-0002-0000-0000-0000AA010000}">
      <formula1>$A$809:$A$815</formula1>
    </dataValidation>
    <dataValidation type="list" allowBlank="1" showInputMessage="1" showErrorMessage="1" sqref="C180" xr:uid="{00000000-0002-0000-0000-0000AB010000}">
      <formula1>$A$806:$A$808</formula1>
    </dataValidation>
    <dataValidation type="list" allowBlank="1" showInputMessage="1" showErrorMessage="1" sqref="F181" xr:uid="{00000000-0002-0000-0000-0000AC010000}">
      <formula1>$A$1038:$A$1040</formula1>
    </dataValidation>
    <dataValidation type="list" allowBlank="1" showInputMessage="1" showErrorMessage="1" sqref="E181" xr:uid="{00000000-0002-0000-0000-0000AE010000}">
      <formula1>$A$808:$A$814</formula1>
    </dataValidation>
    <dataValidation type="list" allowBlank="1" showInputMessage="1" showErrorMessage="1" sqref="E182" xr:uid="{00000000-0002-0000-0000-0000AF010000}">
      <formula1>$A$9:$A$19</formula1>
    </dataValidation>
    <dataValidation type="list" allowBlank="1" showInputMessage="1" showErrorMessage="1" sqref="J182" xr:uid="{00000000-0002-0000-0000-0000B0010000}">
      <formula1>$A$21:$A$79</formula1>
    </dataValidation>
    <dataValidation type="list" allowBlank="1" showInputMessage="1" showErrorMessage="1" sqref="C182" xr:uid="{00000000-0002-0000-0000-0000B1010000}">
      <formula1>$A$6:$A$8</formula1>
    </dataValidation>
    <dataValidation type="list" allowBlank="1" showInputMessage="1" showErrorMessage="1" sqref="F182" xr:uid="{00000000-0002-0000-0000-0000B2010000}">
      <formula1>$A$81:$A$82</formula1>
    </dataValidation>
    <dataValidation type="list" allowBlank="1" showInputMessage="1" showErrorMessage="1" sqref="F186" xr:uid="{00000000-0002-0000-0000-0000B3010000}">
      <formula1>$A$396:$A$398</formula1>
    </dataValidation>
    <dataValidation type="list" allowBlank="1" showInputMessage="1" showErrorMessage="1" sqref="J186" xr:uid="{00000000-0002-0000-0000-0000B4010000}">
      <formula1>$A$347:$A$394</formula1>
    </dataValidation>
    <dataValidation type="list" allowBlank="1" showInputMessage="1" showErrorMessage="1" sqref="E186" xr:uid="{00000000-0002-0000-0000-0000B5010000}">
      <formula1>$A$340:$A$346</formula1>
    </dataValidation>
    <dataValidation type="list" allowBlank="1" showInputMessage="1" showErrorMessage="1" sqref="C186" xr:uid="{00000000-0002-0000-0000-0000B6010000}">
      <formula1>$A$337:$A$339</formula1>
    </dataValidation>
    <dataValidation type="list" allowBlank="1" showInputMessage="1" showErrorMessage="1" sqref="F259 F261" xr:uid="{00000000-0002-0000-0000-0000B7010000}">
      <formula1>$A$1099:$A$1101</formula1>
    </dataValidation>
    <dataValidation type="list" allowBlank="1" showInputMessage="1" showErrorMessage="1" sqref="J259 J261" xr:uid="{00000000-0002-0000-0000-0000B8010000}">
      <formula1>$A$1050:$A$1097</formula1>
    </dataValidation>
    <dataValidation type="list" allowBlank="1" showInputMessage="1" showErrorMessage="1" sqref="E259 E261" xr:uid="{00000000-0002-0000-0000-0000B9010000}">
      <formula1>$A$1043:$A$1049</formula1>
    </dataValidation>
    <dataValidation type="list" allowBlank="1" showInputMessage="1" showErrorMessage="1" sqref="F260" xr:uid="{00000000-0002-0000-0000-0000BA010000}">
      <formula1>$A$1098:$A$1100</formula1>
    </dataValidation>
    <dataValidation type="list" allowBlank="1" showInputMessage="1" showErrorMessage="1" sqref="J260" xr:uid="{00000000-0002-0000-0000-0000BB010000}">
      <formula1>$A$1049:$A$1096</formula1>
    </dataValidation>
    <dataValidation type="list" allowBlank="1" showInputMessage="1" showErrorMessage="1" sqref="E260" xr:uid="{00000000-0002-0000-0000-0000BC010000}">
      <formula1>$A$1042:$A$1048</formula1>
    </dataValidation>
    <dataValidation type="list" allowBlank="1" showInputMessage="1" showErrorMessage="1" sqref="F262" xr:uid="{00000000-0002-0000-0000-0000BD010000}">
      <formula1>$A$63:$A$65</formula1>
    </dataValidation>
    <dataValidation type="list" allowBlank="1" showInputMessage="1" showErrorMessage="1" sqref="J262" xr:uid="{00000000-0002-0000-0000-0000BE010000}">
      <formula1>$A$14:$A$61</formula1>
    </dataValidation>
    <dataValidation type="list" allowBlank="1" showInputMessage="1" showErrorMessage="1" sqref="E262" xr:uid="{00000000-0002-0000-0000-0000BF010000}">
      <formula1>$A$7:$A$13</formula1>
    </dataValidation>
    <dataValidation type="list" allowBlank="1" showInputMessage="1" showErrorMessage="1" sqref="C262" xr:uid="{00000000-0002-0000-0000-0000C0010000}">
      <formula1>$A$4:$A$6</formula1>
    </dataValidation>
    <dataValidation type="list" allowBlank="1" showInputMessage="1" showErrorMessage="1" sqref="F263" xr:uid="{00000000-0002-0000-0000-0000C1010000}">
      <formula1>$A$1109:$A$1111</formula1>
    </dataValidation>
    <dataValidation type="list" allowBlank="1" showInputMessage="1" showErrorMessage="1" sqref="J263" xr:uid="{00000000-0002-0000-0000-0000C2010000}">
      <formula1>$A$1060:$A$1107</formula1>
    </dataValidation>
    <dataValidation type="list" allowBlank="1" showInputMessage="1" showErrorMessage="1" sqref="E263" xr:uid="{00000000-0002-0000-0000-0000C3010000}">
      <formula1>$A$1053:$A$1059</formula1>
    </dataValidation>
    <dataValidation type="list" allowBlank="1" showInputMessage="1" showErrorMessage="1" sqref="C263" xr:uid="{00000000-0002-0000-0000-0000C4010000}">
      <formula1>$A$1050:$A$1052</formula1>
    </dataValidation>
    <dataValidation type="list" allowBlank="1" showInputMessage="1" showErrorMessage="1" sqref="F265" xr:uid="{00000000-0002-0000-0000-0000C5010000}">
      <formula1>$A$1151:$A$1153</formula1>
    </dataValidation>
    <dataValidation type="list" allowBlank="1" showInputMessage="1" showErrorMessage="1" sqref="J265" xr:uid="{00000000-0002-0000-0000-0000C6010000}">
      <formula1>$A$1102:$A$1149</formula1>
    </dataValidation>
    <dataValidation type="list" allowBlank="1" showInputMessage="1" showErrorMessage="1" sqref="E265" xr:uid="{00000000-0002-0000-0000-0000C7010000}">
      <formula1>$A$1095:$A$1101</formula1>
    </dataValidation>
    <dataValidation type="list" allowBlank="1" showInputMessage="1" showErrorMessage="1" sqref="C265" xr:uid="{00000000-0002-0000-0000-0000C8010000}">
      <formula1>$A$1092:$A$1094</formula1>
    </dataValidation>
    <dataValidation type="list" allowBlank="1" showInputMessage="1" showErrorMessage="1" sqref="F266" xr:uid="{00000000-0002-0000-0000-0000C9010000}">
      <formula1>$A$1150:$A$1152</formula1>
    </dataValidation>
    <dataValidation type="list" allowBlank="1" showInputMessage="1" showErrorMessage="1" sqref="J266" xr:uid="{00000000-0002-0000-0000-0000CA010000}">
      <formula1>$A$1101:$A$1148</formula1>
    </dataValidation>
    <dataValidation type="list" allowBlank="1" showInputMessage="1" showErrorMessage="1" sqref="E266" xr:uid="{00000000-0002-0000-0000-0000CB010000}">
      <formula1>$A$1094:$A$1100</formula1>
    </dataValidation>
    <dataValidation type="list" allowBlank="1" showInputMessage="1" showErrorMessage="1" sqref="C266" xr:uid="{00000000-0002-0000-0000-0000CC010000}">
      <formula1>$A$1091:$A$1093</formula1>
    </dataValidation>
    <dataValidation type="list" allowBlank="1" showInputMessage="1" showErrorMessage="1" sqref="F268" xr:uid="{00000000-0002-0000-0000-0000CD010000}">
      <formula1>$A$1170:$A$1172</formula1>
    </dataValidation>
    <dataValidation type="list" allowBlank="1" showInputMessage="1" showErrorMessage="1" sqref="J268" xr:uid="{00000000-0002-0000-0000-0000CE010000}">
      <formula1>$A$1121:$A$1168</formula1>
    </dataValidation>
    <dataValidation type="list" allowBlank="1" showInputMessage="1" showErrorMessage="1" sqref="E268" xr:uid="{00000000-0002-0000-0000-0000CF010000}">
      <formula1>$A$1114:$A$1120</formula1>
    </dataValidation>
    <dataValidation type="list" allowBlank="1" showInputMessage="1" showErrorMessage="1" sqref="C268" xr:uid="{00000000-0002-0000-0000-0000D0010000}">
      <formula1>$A$1111:$A$1113</formula1>
    </dataValidation>
    <dataValidation type="list" allowBlank="1" showInputMessage="1" showErrorMessage="1" sqref="F269" xr:uid="{00000000-0002-0000-0000-0000D1010000}">
      <formula1>$A$1169:$A$1171</formula1>
    </dataValidation>
    <dataValidation type="list" allowBlank="1" showInputMessage="1" showErrorMessage="1" sqref="J269" xr:uid="{00000000-0002-0000-0000-0000D2010000}">
      <formula1>$A$1120:$A$1167</formula1>
    </dataValidation>
    <dataValidation type="list" allowBlank="1" showInputMessage="1" showErrorMessage="1" sqref="E269" xr:uid="{00000000-0002-0000-0000-0000D3010000}">
      <formula1>$A$1113:$A$1119</formula1>
    </dataValidation>
    <dataValidation type="list" allowBlank="1" showInputMessage="1" showErrorMessage="1" sqref="C269" xr:uid="{00000000-0002-0000-0000-0000D4010000}">
      <formula1>$A$1110:$A$1112</formula1>
    </dataValidation>
    <dataValidation type="list" allowBlank="1" showInputMessage="1" showErrorMessage="1" sqref="J93" xr:uid="{00000000-0002-0000-0000-0000D5010000}">
      <formula1>$B$665:$B$711</formula1>
    </dataValidation>
    <dataValidation type="list" allowBlank="1" showInputMessage="1" showErrorMessage="1" sqref="F95" xr:uid="{00000000-0002-0000-0000-0000D6010000}">
      <formula1>$B$712:$B$713</formula1>
    </dataValidation>
    <dataValidation type="list" allowBlank="1" showInputMessage="1" showErrorMessage="1" sqref="J96" xr:uid="{00000000-0002-0000-0000-0000D7010000}">
      <formula1>$B$691:$B$752</formula1>
    </dataValidation>
    <dataValidation type="list" allowBlank="1" showInputMessage="1" showErrorMessage="1" sqref="E100" xr:uid="{00000000-0002-0000-0000-0000D8010000}">
      <formula1>$A$709:$A$713</formula1>
    </dataValidation>
    <dataValidation type="list" allowBlank="1" showInputMessage="1" showErrorMessage="1" sqref="F101" xr:uid="{00000000-0002-0000-0000-000015010000}">
      <formula1>$A$794:$A$798</formula1>
    </dataValidation>
    <dataValidation type="list" allowBlank="1" showInputMessage="1" showErrorMessage="1" sqref="J104" xr:uid="{00000000-0002-0000-0000-000022010000}">
      <formula1>$A$751:$A$796</formula1>
    </dataValidation>
    <dataValidation type="list" allowBlank="1" showInputMessage="1" showErrorMessage="1" sqref="J105" xr:uid="{00000000-0002-0000-0000-000026010000}">
      <formula1>$A$750:$A$799</formula1>
    </dataValidation>
    <dataValidation type="list" allowBlank="1" showInputMessage="1" showErrorMessage="1" sqref="J107" xr:uid="{00000000-0002-0000-0000-00002E010000}">
      <formula1>$A$752:$A$799</formula1>
    </dataValidation>
    <dataValidation type="list" allowBlank="1" showInputMessage="1" showErrorMessage="1" sqref="F105" xr:uid="{00000000-0002-0000-0000-000025010000}">
      <formula1>$A$797:$A$804</formula1>
    </dataValidation>
    <dataValidation type="list" allowBlank="1" showInputMessage="1" showErrorMessage="1" sqref="J106" xr:uid="{00000000-0002-0000-0000-00002A010000}">
      <formula1>$A$753:$A$803</formula1>
    </dataValidation>
    <dataValidation type="list" allowBlank="1" showInputMessage="1" showErrorMessage="1" sqref="J108" xr:uid="{00000000-0002-0000-0000-000032010000}">
      <formula1>$A$775:$A$826</formula1>
    </dataValidation>
    <dataValidation type="list" allowBlank="1" showInputMessage="1" showErrorMessage="1" sqref="J109" xr:uid="{00000000-0002-0000-0000-000036010000}">
      <formula1>$A$774:$A$825</formula1>
    </dataValidation>
    <dataValidation type="list" allowBlank="1" showInputMessage="1" showErrorMessage="1" sqref="J110" xr:uid="{00000000-0002-0000-0000-00003A010000}">
      <formula1>$A$773:$A$824</formula1>
    </dataValidation>
    <dataValidation type="list" allowBlank="1" showInputMessage="1" showErrorMessage="1" sqref="J111" xr:uid="{00000000-0002-0000-0000-00003E010000}">
      <formula1>$A$772:$A$823</formula1>
    </dataValidation>
    <dataValidation type="list" allowBlank="1" showInputMessage="1" showErrorMessage="1" sqref="J112" xr:uid="{00000000-0002-0000-0000-000042010000}">
      <formula1>$A$771:$A$822</formula1>
    </dataValidation>
    <dataValidation type="list" allowBlank="1" showInputMessage="1" showErrorMessage="1" sqref="J113" xr:uid="{00000000-0002-0000-0000-000046010000}">
      <formula1>$A$770:$A$820</formula1>
    </dataValidation>
    <dataValidation type="list" allowBlank="1" showInputMessage="1" showErrorMessage="1" sqref="J114 J129" xr:uid="{00000000-0002-0000-0000-00004A010000}">
      <formula1>$A$769:$A$819</formula1>
    </dataValidation>
    <dataValidation type="list" allowBlank="1" showInputMessage="1" showErrorMessage="1" sqref="J115:J116 J131 J134" xr:uid="{00000000-0002-0000-0000-00004E010000}">
      <formula1>$A$768:$A$818</formula1>
    </dataValidation>
    <dataValidation type="list" allowBlank="1" showInputMessage="1" showErrorMessage="1" sqref="J119 J125" xr:uid="{00000000-0002-0000-0000-00005A010000}">
      <formula1>$A$765:$A$815</formula1>
    </dataValidation>
    <dataValidation type="list" allowBlank="1" showInputMessage="1" showErrorMessage="1" sqref="J120" xr:uid="{00000000-0002-0000-0000-00005E010000}">
      <formula1>$A$764:$A$814</formula1>
    </dataValidation>
    <dataValidation type="list" allowBlank="1" showInputMessage="1" showErrorMessage="1" sqref="J121" xr:uid="{00000000-0002-0000-0000-000062010000}">
      <formula1>$A$763:$A$813</formula1>
    </dataValidation>
    <dataValidation type="list" allowBlank="1" showInputMessage="1" showErrorMessage="1" sqref="J122 J139" xr:uid="{00000000-0002-0000-0000-000066010000}">
      <formula1>$A$762:$A$812</formula1>
    </dataValidation>
    <dataValidation type="list" allowBlank="1" showInputMessage="1" showErrorMessage="1" sqref="J123" xr:uid="{00000000-0002-0000-0000-00006A010000}">
      <formula1>$A$761:$A$811</formula1>
    </dataValidation>
    <dataValidation type="list" allowBlank="1" showInputMessage="1" showErrorMessage="1" sqref="J124 J127:J128 J132 J135:J138" xr:uid="{00000000-0002-0000-0000-00006E010000}">
      <formula1>$A$766:$A$816</formula1>
    </dataValidation>
    <dataValidation type="list" allowBlank="1" showInputMessage="1" showErrorMessage="1" sqref="J126" xr:uid="{00000000-0002-0000-0000-000072010000}">
      <formula1>$A$767:$A$817</formula1>
    </dataValidation>
    <dataValidation type="list" allowBlank="1" showInputMessage="1" showErrorMessage="1" sqref="E822" xr:uid="{7FEBE9B3-B1D7-4886-B099-8B14BC3135E0}">
      <formula1>$C$5104:$C$5110</formula1>
    </dataValidation>
    <dataValidation type="list" allowBlank="1" showInputMessage="1" showErrorMessage="1" sqref="F822:F823" xr:uid="{BF5136D1-6305-4CE2-9D16-C2E3526C855D}">
      <formula1>$C$5160:$C$5162</formula1>
    </dataValidation>
    <dataValidation type="list" allowBlank="1" showInputMessage="1" showErrorMessage="1" sqref="J822" xr:uid="{AB9A5A86-6695-4CA7-8716-28553ADE0C22}">
      <formula1>$C$5111:$C$5158</formula1>
    </dataValidation>
    <dataValidation type="list" allowBlank="1" showInputMessage="1" showErrorMessage="1" sqref="E823" xr:uid="{F692BC34-0B59-4DCA-837D-8E4697FC680B}">
      <formula1>$C$5102:$C$5108</formula1>
    </dataValidation>
    <dataValidation type="list" allowBlank="1" showInputMessage="1" showErrorMessage="1" sqref="J823" xr:uid="{981CE1EC-1069-43B4-B24E-7876243EEFED}">
      <formula1>$C$5109:$C$5156</formula1>
    </dataValidation>
    <dataValidation type="list" allowBlank="1" showInputMessage="1" showErrorMessage="1" sqref="E824" xr:uid="{92F5CE88-9260-4EAD-9B18-83F2712DB561}">
      <formula1>$C$5101:$C$5107</formula1>
    </dataValidation>
    <dataValidation type="list" allowBlank="1" showInputMessage="1" showErrorMessage="1" sqref="F824" xr:uid="{82D70446-0B6E-48CB-8521-4238D726F9A5}">
      <formula1>$C$5157:$C$5159</formula1>
    </dataValidation>
    <dataValidation type="list" allowBlank="1" showInputMessage="1" showErrorMessage="1" sqref="J824" xr:uid="{1E8B0016-7E71-4956-878E-AD25EE92A6C7}">
      <formula1>$C$5108:$C$5155</formula1>
    </dataValidation>
    <dataValidation type="list" allowBlank="1" showInputMessage="1" showErrorMessage="1" sqref="E825" xr:uid="{0D0CFE31-5AC2-4B92-8E19-B2C838D62129}">
      <formula1>$C$5100:$C$5106</formula1>
    </dataValidation>
    <dataValidation type="list" allowBlank="1" showInputMessage="1" showErrorMessage="1" sqref="F825" xr:uid="{65FB2E8A-4D4C-4089-B4F0-19BC4273408C}">
      <formula1>$C$5156:$C$5158</formula1>
    </dataValidation>
    <dataValidation type="list" allowBlank="1" showInputMessage="1" showErrorMessage="1" sqref="J825" xr:uid="{B95FC5AB-0AC8-4EED-945A-516039C0F543}">
      <formula1>$C$5107:$C$5154</formula1>
    </dataValidation>
    <dataValidation type="list" allowBlank="1" showInputMessage="1" showErrorMessage="1" sqref="E826" xr:uid="{D0ABCEA3-3876-48DC-98B0-4C362A384C8E}">
      <formula1>$C$5099:$C$5105</formula1>
    </dataValidation>
    <dataValidation type="list" allowBlank="1" showInputMessage="1" showErrorMessage="1" sqref="F826" xr:uid="{AF5175BF-7461-4B0F-A7D1-5DED35F2C58C}">
      <formula1>$C$5155:$C$5157</formula1>
    </dataValidation>
    <dataValidation type="list" allowBlank="1" showInputMessage="1" showErrorMessage="1" sqref="J826" xr:uid="{2D81FDC3-1A16-4E25-8DBF-94A5655944BB}">
      <formula1>$C$5106:$C$5153</formula1>
    </dataValidation>
    <dataValidation type="list" allowBlank="1" showInputMessage="1" showErrorMessage="1" sqref="E827" xr:uid="{934F7C93-22CC-4B37-9638-1E20425EDA1C}">
      <formula1>$C$5087:$C$5093</formula1>
    </dataValidation>
    <dataValidation type="list" allowBlank="1" showInputMessage="1" showErrorMessage="1" sqref="F827" xr:uid="{4A1F7E91-EE2A-442E-BF81-D39482C26297}">
      <formula1>$C$5143:$C$5145</formula1>
    </dataValidation>
    <dataValidation type="list" allowBlank="1" showInputMessage="1" showErrorMessage="1" sqref="J827" xr:uid="{E41BF944-48F2-45AF-93A6-56949F6335E8}">
      <formula1>$C$5094:$C$5141</formula1>
    </dataValidation>
    <dataValidation type="list" allowBlank="1" showInputMessage="1" showErrorMessage="1" sqref="E828" xr:uid="{736C6B27-D468-474F-8402-D34B1E5F0128}">
      <formula1>$C$5086:$C$5092</formula1>
    </dataValidation>
    <dataValidation type="list" allowBlank="1" showInputMessage="1" showErrorMessage="1" sqref="F828" xr:uid="{86CBF594-2106-4C28-8FC8-60ACF57FAA42}">
      <formula1>$C$5142:$C$5144</formula1>
    </dataValidation>
    <dataValidation type="list" allowBlank="1" showInputMessage="1" showErrorMessage="1" sqref="J828" xr:uid="{0806B444-F2BE-4038-9F9D-E14EE2BA5DAE}">
      <formula1>$C$5093:$C$5140</formula1>
    </dataValidation>
    <dataValidation type="list" allowBlank="1" showInputMessage="1" showErrorMessage="1" sqref="E829" xr:uid="{59EE00BE-3D71-488C-B514-AF18D23CF568}">
      <formula1>$C$5085:$C$5091</formula1>
    </dataValidation>
    <dataValidation type="list" allowBlank="1" showInputMessage="1" showErrorMessage="1" sqref="F829" xr:uid="{2774DF8C-B06E-46CF-93F5-D4E0BBFCE75A}">
      <formula1>$C$5141:$C$5143</formula1>
    </dataValidation>
    <dataValidation type="list" allowBlank="1" showInputMessage="1" showErrorMessage="1" sqref="J829" xr:uid="{039FDCA0-060D-432A-B0A6-89AF28D7F289}">
      <formula1>$C$5092:$C$5139</formula1>
    </dataValidation>
    <dataValidation type="list" allowBlank="1" showInputMessage="1" showErrorMessage="1" sqref="E830" xr:uid="{86DAD9BA-8AFE-4628-A602-6412ED2001B1}">
      <formula1>$C$5084:$C$5090</formula1>
    </dataValidation>
    <dataValidation type="list" allowBlank="1" showInputMessage="1" showErrorMessage="1" sqref="F830" xr:uid="{95B88155-6EB6-4998-B27C-76B0FEC6BB00}">
      <formula1>$C$5140:$C$5142</formula1>
    </dataValidation>
    <dataValidation type="list" allowBlank="1" showInputMessage="1" showErrorMessage="1" sqref="J830" xr:uid="{0A1DAA44-EC6B-48B9-8656-E44086E7D35A}">
      <formula1>$C$5091:$C$5138</formula1>
    </dataValidation>
    <dataValidation type="list" allowBlank="1" showInputMessage="1" showErrorMessage="1" sqref="E831" xr:uid="{3A9860B9-314D-4C00-8A66-B0A71CF08162}">
      <formula1>$C$5083:$C$5089</formula1>
    </dataValidation>
    <dataValidation type="list" allowBlank="1" showInputMessage="1" showErrorMessage="1" sqref="F831" xr:uid="{33A20A3F-1920-4A14-8299-9ED3893711F0}">
      <formula1>$C$5139:$C$5141</formula1>
    </dataValidation>
    <dataValidation type="list" allowBlank="1" showInputMessage="1" showErrorMessage="1" sqref="J831" xr:uid="{A613EC80-0E80-44B4-B021-40FF3C9D0328}">
      <formula1>$C$5090:$C$5137</formula1>
    </dataValidation>
    <dataValidation type="list" allowBlank="1" showInputMessage="1" showErrorMessage="1" sqref="E832" xr:uid="{6339FF8F-6F7C-49CE-BB2B-001BD15D244C}">
      <formula1>$C$5082:$C$5088</formula1>
    </dataValidation>
    <dataValidation type="list" allowBlank="1" showInputMessage="1" showErrorMessage="1" sqref="C832 C835" xr:uid="{76B50461-BA91-4F41-9651-C1D6F125DB25}">
      <formula1>$C$5079:$C$5081</formula1>
    </dataValidation>
    <dataValidation type="list" allowBlank="1" showInputMessage="1" showErrorMessage="1" sqref="F832" xr:uid="{6236209E-823F-4370-8541-C1FD894D633E}">
      <formula1>$C$5138:$C$5140</formula1>
    </dataValidation>
    <dataValidation type="list" allowBlank="1" showInputMessage="1" showErrorMessage="1" sqref="J832" xr:uid="{5EE3E35D-D266-4743-B2B1-FA3B561EE91C}">
      <formula1>$C$5089:$C$5136</formula1>
    </dataValidation>
    <dataValidation type="list" allowBlank="1" showInputMessage="1" showErrorMessage="1" sqref="E833" xr:uid="{2F41E3ED-195A-4AFB-A95D-F3563F5CA43A}">
      <formula1>$C$5076:$C$5082</formula1>
    </dataValidation>
    <dataValidation type="list" allowBlank="1" showInputMessage="1" showErrorMessage="1" sqref="F833" xr:uid="{D53C1CFA-928E-4E1D-80B7-0ACFAC529306}">
      <formula1>$C$5132:$C$5134</formula1>
    </dataValidation>
    <dataValidation type="list" allowBlank="1" showInputMessage="1" showErrorMessage="1" sqref="J833" xr:uid="{D305DD6F-9112-4635-B3B1-5BD8FADC57C3}">
      <formula1>$C$5083:$C$5130</formula1>
    </dataValidation>
    <dataValidation type="list" allowBlank="1" showInputMessage="1" showErrorMessage="1" sqref="E834" xr:uid="{E0D2CB73-1FAE-4C62-B1A7-2D84BF59D969}">
      <formula1>$C$5075:$C$5081</formula1>
    </dataValidation>
    <dataValidation type="list" allowBlank="1" showInputMessage="1" showErrorMessage="1" sqref="F834" xr:uid="{32DFA24F-8304-4B08-9D52-1D9047967A3B}">
      <formula1>$C$5131:$C$5133</formula1>
    </dataValidation>
    <dataValidation type="list" allowBlank="1" showInputMessage="1" showErrorMessage="1" sqref="J834 J891:J897 J961:J979 J944 J902 J900 J877:J878 J889 J883 J880 J905:J911 J914 J916:J918 J949:J951 J953 J958:J959 J981:J999" xr:uid="{6DD98FAC-61DD-4D99-B7F0-E95E520709CB}">
      <formula1>$C$5082:$C$5129</formula1>
    </dataValidation>
    <dataValidation type="list" allowBlank="1" showInputMessage="1" showErrorMessage="1" sqref="E835" xr:uid="{D50E6E6C-A60E-4501-A955-DC383E973D46}">
      <formula1>$C$5074:$C$5080</formula1>
    </dataValidation>
    <dataValidation type="list" allowBlank="1" showInputMessage="1" showErrorMessage="1" sqref="F835" xr:uid="{BEDAE07A-5EF4-4682-AB87-ADC226E8E5CE}">
      <formula1>$C$5130:$C$5132</formula1>
    </dataValidation>
    <dataValidation type="list" allowBlank="1" showInputMessage="1" showErrorMessage="1" sqref="J835" xr:uid="{4FC7DFCD-50B4-4A9F-9478-5354CF5E31FA}">
      <formula1>$C$5081:$C$5128</formula1>
    </dataValidation>
    <dataValidation type="list" allowBlank="1" showInputMessage="1" showErrorMessage="1" sqref="E836" xr:uid="{B7575232-FC29-48E4-AAC8-6DF6EBAEBF6A}">
      <formula1>$C$5073:$C$5079</formula1>
    </dataValidation>
    <dataValidation type="list" allowBlank="1" showInputMessage="1" showErrorMessage="1" sqref="F836" xr:uid="{789B8506-3CB8-4A1C-97DC-E6899B3B4363}">
      <formula1>$C$5129:$C$5131</formula1>
    </dataValidation>
    <dataValidation type="list" allowBlank="1" showInputMessage="1" showErrorMessage="1" sqref="J836" xr:uid="{C417FC6A-C22A-4FB7-B10D-B38DC78DFFEF}">
      <formula1>$C$5080:$C$5127</formula1>
    </dataValidation>
    <dataValidation type="list" allowBlank="1" showInputMessage="1" showErrorMessage="1" sqref="E837" xr:uid="{AE34C535-4827-4CAF-8889-D15CD72F4752}">
      <formula1>$C$5072:$C$5078</formula1>
    </dataValidation>
    <dataValidation type="list" allowBlank="1" showInputMessage="1" showErrorMessage="1" sqref="F837" xr:uid="{06B3DE65-5838-4298-ABBF-A6522D660849}">
      <formula1>$C$5128:$C$5130</formula1>
    </dataValidation>
    <dataValidation type="list" allowBlank="1" showInputMessage="1" showErrorMessage="1" sqref="J837" xr:uid="{C29E1970-372A-4D73-99C6-1F512AB1246C}">
      <formula1>$C$5079:$C$5126</formula1>
    </dataValidation>
    <dataValidation type="list" allowBlank="1" showInputMessage="1" showErrorMessage="1" sqref="E838" xr:uid="{582F1066-3E70-47D4-95F3-93667B219E1B}">
      <formula1>$C$5071:$C$5077</formula1>
    </dataValidation>
    <dataValidation type="list" allowBlank="1" showInputMessage="1" showErrorMessage="1" sqref="F838" xr:uid="{EB90897F-0C0B-49E5-9E65-48579F77BBC1}">
      <formula1>$C$5127:$C$5129</formula1>
    </dataValidation>
    <dataValidation type="list" allowBlank="1" showInputMessage="1" showErrorMessage="1" sqref="J838" xr:uid="{0A28D9DE-7CB4-44F6-97EF-53E988B01868}">
      <formula1>$C$5078:$C$5125</formula1>
    </dataValidation>
    <dataValidation type="list" allowBlank="1" showInputMessage="1" showErrorMessage="1" sqref="E839" xr:uid="{149C98C2-5F52-496D-8C47-9EFE09B0C53C}">
      <formula1>$C$5062:$C$5068</formula1>
    </dataValidation>
    <dataValidation type="list" allowBlank="1" showInputMessage="1" showErrorMessage="1" sqref="F839" xr:uid="{20FB0E48-82AF-4047-BC4C-D5B221A414E5}">
      <formula1>$C$5118:$C$5120</formula1>
    </dataValidation>
    <dataValidation type="list" allowBlank="1" showInputMessage="1" showErrorMessage="1" sqref="J839" xr:uid="{14FC874D-883B-438E-8724-17B1C6B1D868}">
      <formula1>$C$5069:$C$5116</formula1>
    </dataValidation>
    <dataValidation type="list" allowBlank="1" showInputMessage="1" showErrorMessage="1" sqref="E840" xr:uid="{766EC67D-86FF-48B2-8197-4B38ED4F3302}">
      <formula1>$C$5061:$C$5067</formula1>
    </dataValidation>
    <dataValidation type="list" allowBlank="1" showInputMessage="1" showErrorMessage="1" sqref="F840" xr:uid="{E82698C0-6DBE-45B8-B84D-D40C9C3F4C86}">
      <formula1>$C$5117:$C$5119</formula1>
    </dataValidation>
    <dataValidation type="list" allowBlank="1" showInputMessage="1" showErrorMessage="1" sqref="J840" xr:uid="{D0EB92CA-15F5-43EA-98FD-97A5F824DD04}">
      <formula1>$C$5068:$C$5115</formula1>
    </dataValidation>
    <dataValidation type="list" allowBlank="1" showInputMessage="1" showErrorMessage="1" sqref="E841" xr:uid="{0971D948-C26E-477E-AC12-22B058432612}">
      <formula1>$C$5060:$C$5066</formula1>
    </dataValidation>
    <dataValidation type="list" allowBlank="1" showInputMessage="1" showErrorMessage="1" sqref="F841" xr:uid="{A9924B68-94A4-4D96-B086-0B87397E790E}">
      <formula1>$C$5116:$C$5118</formula1>
    </dataValidation>
    <dataValidation type="list" allowBlank="1" showInputMessage="1" showErrorMessage="1" sqref="J841" xr:uid="{CC48E315-CB7B-4F13-AD09-CA7AFFBDF732}">
      <formula1>$C$5067:$C$5114</formula1>
    </dataValidation>
    <dataValidation type="list" allowBlank="1" showInputMessage="1" showErrorMessage="1" sqref="E842" xr:uid="{C8FE2346-64A2-49AF-AE88-3556ADE2AE79}">
      <formula1>$C$5059:$C$5065</formula1>
    </dataValidation>
    <dataValidation type="list" allowBlank="1" showInputMessage="1" showErrorMessage="1" sqref="F842" xr:uid="{E375323B-1818-4FFA-8470-A95E92FF9735}">
      <formula1>$C$5115:$C$5117</formula1>
    </dataValidation>
    <dataValidation type="list" allowBlank="1" showInputMessage="1" showErrorMessage="1" sqref="J842 J890 J884:J887 J881:J882 J876" xr:uid="{34EC6354-0E54-47EF-A303-5FC4EE6FAC6B}">
      <formula1>$C$5066:$C$5113</formula1>
    </dataValidation>
    <dataValidation type="list" allowBlank="1" showInputMessage="1" showErrorMessage="1" sqref="E843" xr:uid="{E26BE40A-3478-4CE9-9CC4-9BE6B8723650}">
      <formula1>$C$5058:$C$5064</formula1>
    </dataValidation>
    <dataValidation type="list" allowBlank="1" showInputMessage="1" showErrorMessage="1" sqref="F843" xr:uid="{1134EA67-D4B5-407E-8334-3B8D6642089E}">
      <formula1>$C$5114:$C$5116</formula1>
    </dataValidation>
    <dataValidation type="list" allowBlank="1" showInputMessage="1" showErrorMessage="1" sqref="J843" xr:uid="{A7CE1089-84D1-4E8B-97AB-A6CD2256D663}">
      <formula1>$C$5065:$C$5112</formula1>
    </dataValidation>
    <dataValidation type="list" allowBlank="1" showInputMessage="1" showErrorMessage="1" sqref="E844" xr:uid="{E4BA9196-EAF5-42EA-8EC2-AE8C52101233}">
      <formula1>$C$5056:$C$5062</formula1>
    </dataValidation>
    <dataValidation type="list" allowBlank="1" showInputMessage="1" showErrorMessage="1" sqref="F844" xr:uid="{72FB80C3-0F43-46FF-AD03-312D31D7A125}">
      <formula1>$C$5112:$C$5114</formula1>
    </dataValidation>
    <dataValidation type="list" allowBlank="1" showInputMessage="1" showErrorMessage="1" sqref="J844" xr:uid="{EEF2D2D5-1F31-4FC2-8BDA-3CA4F49C5E3D}">
      <formula1>$C$5063:$C$5110</formula1>
    </dataValidation>
    <dataValidation type="list" allowBlank="1" showInputMessage="1" showErrorMessage="1" sqref="E845" xr:uid="{C9AEDCBC-9812-447F-9FE0-9B2413B236FF}">
      <formula1>$C$5055:$C$5061</formula1>
    </dataValidation>
    <dataValidation type="list" allowBlank="1" showInputMessage="1" showErrorMessage="1" sqref="F845" xr:uid="{79C52641-2E87-4448-859B-65832A5B7B5E}">
      <formula1>$C$5111:$C$5113</formula1>
    </dataValidation>
    <dataValidation type="list" allowBlank="1" showInputMessage="1" showErrorMessage="1" sqref="J845" xr:uid="{C9BC8433-F731-4D2E-83C9-999497F1D1B0}">
      <formula1>$C$5062:$C$5109</formula1>
    </dataValidation>
    <dataValidation type="list" allowBlank="1" showInputMessage="1" showErrorMessage="1" sqref="E846" xr:uid="{F04D6623-185B-48A3-8CC5-D461C98D68F4}">
      <formula1>$C$5049:$C$5055</formula1>
    </dataValidation>
    <dataValidation type="list" allowBlank="1" showInputMessage="1" showErrorMessage="1" sqref="F846" xr:uid="{5A61B39A-26B7-4C2D-9B12-63DE274E78B4}">
      <formula1>$C$5105:$C$5107</formula1>
    </dataValidation>
    <dataValidation type="list" allowBlank="1" showInputMessage="1" showErrorMessage="1" sqref="J846" xr:uid="{857DD5FC-619F-40CF-89DE-53DB6652DC32}">
      <formula1>$C$5056:$C$5103</formula1>
    </dataValidation>
    <dataValidation type="list" allowBlank="1" showInputMessage="1" showErrorMessage="1" sqref="E847" xr:uid="{06C53075-97C4-4553-B5F5-BA455C0040B1}">
      <formula1>$C$5048:$C$5054</formula1>
    </dataValidation>
    <dataValidation type="list" allowBlank="1" showInputMessage="1" showErrorMessage="1" sqref="F847" xr:uid="{46CDF788-C66E-429F-8196-B2E3B753ADD6}">
      <formula1>$C$5104:$C$5106</formula1>
    </dataValidation>
    <dataValidation type="list" allowBlank="1" showInputMessage="1" showErrorMessage="1" sqref="J847" xr:uid="{B7C77517-3028-4EE7-96BA-60CFBFA4E3DE}">
      <formula1>$C$5055:$C$5102</formula1>
    </dataValidation>
    <dataValidation type="list" allowBlank="1" showInputMessage="1" showErrorMessage="1" sqref="E848" xr:uid="{D7A3690A-5D56-4CA2-AFA8-19CAB4C44173}">
      <formula1>$C$5047:$C$5053</formula1>
    </dataValidation>
    <dataValidation type="list" allowBlank="1" showInputMessage="1" showErrorMessage="1" sqref="F848" xr:uid="{7FDBFB82-649B-4C63-B860-C5E34CC45BEA}">
      <formula1>$C$5103:$C$5105</formula1>
    </dataValidation>
    <dataValidation type="list" allowBlank="1" showInputMessage="1" showErrorMessage="1" sqref="J848" xr:uid="{C665A8AF-4222-4CF6-B39B-C7BC20A2C885}">
      <formula1>$C$5054:$C$5101</formula1>
    </dataValidation>
    <dataValidation type="list" allowBlank="1" showInputMessage="1" showErrorMessage="1" sqref="E849" xr:uid="{451E1552-ED76-46D7-B85B-12C26C5D2BEE}">
      <formula1>$C$5046:$C$5052</formula1>
    </dataValidation>
    <dataValidation type="list" allowBlank="1" showInputMessage="1" showErrorMessage="1" sqref="F849" xr:uid="{8CCAB709-E311-4936-A596-C288D4368831}">
      <formula1>$C$5102:$C$5104</formula1>
    </dataValidation>
    <dataValidation type="list" allowBlank="1" showInputMessage="1" showErrorMessage="1" sqref="J849 J913" xr:uid="{2FE056E4-2DC3-49C2-BFDB-2D26FCABE98A}">
      <formula1>$C$5053:$C$5100</formula1>
    </dataValidation>
    <dataValidation type="list" allowBlank="1" showInputMessage="1" showErrorMessage="1" sqref="E850" xr:uid="{04E116B6-9EB7-466F-A355-136AE52AF374}">
      <formula1>$C$5045:$C$5051</formula1>
    </dataValidation>
    <dataValidation type="list" allowBlank="1" showInputMessage="1" showErrorMessage="1" sqref="F850" xr:uid="{49546431-2995-4727-AA5C-3F3039265E72}">
      <formula1>$C$5101:$C$5103</formula1>
    </dataValidation>
    <dataValidation type="list" allowBlank="1" showInputMessage="1" showErrorMessage="1" sqref="J850" xr:uid="{463CEA85-E33F-4E5C-B204-B2DA02CD0291}">
      <formula1>$C$5052:$C$5099</formula1>
    </dataValidation>
    <dataValidation type="list" allowBlank="1" showInputMessage="1" showErrorMessage="1" sqref="E851" xr:uid="{70E51FBA-F05F-49BC-B178-82D6BA1118A2}">
      <formula1>$C$5039:$C$5045</formula1>
    </dataValidation>
    <dataValidation type="list" allowBlank="1" showInputMessage="1" showErrorMessage="1" sqref="F851" xr:uid="{3C129BCF-8AA9-4AD7-A8F2-6105D8C07834}">
      <formula1>$C$5095:$C$5097</formula1>
    </dataValidation>
    <dataValidation type="list" allowBlank="1" showInputMessage="1" showErrorMessage="1" sqref="J851" xr:uid="{D5A19D74-5D50-4924-A520-2AAE906F9150}">
      <formula1>$C$5046:$C$5093</formula1>
    </dataValidation>
    <dataValidation type="list" allowBlank="1" showInputMessage="1" showErrorMessage="1" sqref="E852" xr:uid="{C859314C-1916-41AA-A1C8-635FC7DA0007}">
      <formula1>$C$5038:$C$5044</formula1>
    </dataValidation>
    <dataValidation type="list" allowBlank="1" showInputMessage="1" showErrorMessage="1" sqref="F852" xr:uid="{CAE7FE98-83B8-462C-A2EC-BDD36A2BC90C}">
      <formula1>$C$5094:$C$5096</formula1>
    </dataValidation>
    <dataValidation type="list" allowBlank="1" showInputMessage="1" showErrorMessage="1" sqref="J852" xr:uid="{2A98C209-6AB6-429D-8C89-898100858CDD}">
      <formula1>$C$5045:$C$5092</formula1>
    </dataValidation>
    <dataValidation type="list" allowBlank="1" showInputMessage="1" showErrorMessage="1" sqref="E853" xr:uid="{6C474FA7-E4EA-40E7-8A5B-6D60DDDC0027}">
      <formula1>$C$5037:$C$5043</formula1>
    </dataValidation>
    <dataValidation type="list" allowBlank="1" showInputMessage="1" showErrorMessage="1" sqref="F853" xr:uid="{2C69E0F3-5BCC-44A8-9D06-BB567801F039}">
      <formula1>$C$5093:$C$5095</formula1>
    </dataValidation>
    <dataValidation type="list" allowBlank="1" showInputMessage="1" showErrorMessage="1" sqref="J853" xr:uid="{CA23C02B-8284-4EA5-9346-DB45898F496B}">
      <formula1>$C$5044:$C$5091</formula1>
    </dataValidation>
    <dataValidation type="list" allowBlank="1" showInputMessage="1" showErrorMessage="1" sqref="E854" xr:uid="{CA459B72-BC49-4F83-99E9-1E61BBFB4DC7}">
      <formula1>$C$5036:$C$5042</formula1>
    </dataValidation>
    <dataValidation type="list" allowBlank="1" showInputMessage="1" showErrorMessage="1" sqref="F854" xr:uid="{66A1622A-B39C-4DD5-8F01-2EB4CC2634B4}">
      <formula1>$C$4360:$C$4362</formula1>
    </dataValidation>
    <dataValidation type="list" allowBlank="1" showInputMessage="1" showErrorMessage="1" sqref="J854" xr:uid="{20456BF8-7777-47AE-8223-766064FB8670}">
      <formula1>$C$5043:$C$5090</formula1>
    </dataValidation>
    <dataValidation type="list" allowBlank="1" showInputMessage="1" showErrorMessage="1" sqref="E855" xr:uid="{2D6A4669-4EA0-4D1A-9622-F81A643FA66F}">
      <formula1>$C$5035:$C$5041</formula1>
    </dataValidation>
    <dataValidation type="list" allowBlank="1" showInputMessage="1" showErrorMessage="1" sqref="F855" xr:uid="{0C82D3E3-4DEB-4480-8E38-9361D69CF33C}">
      <formula1>$C$4359:$C$4361</formula1>
    </dataValidation>
    <dataValidation type="list" allowBlank="1" showInputMessage="1" showErrorMessage="1" sqref="J855" xr:uid="{24AC7CD6-7317-4EA3-B2B6-1A090E265006}">
      <formula1>$C$5042:$C$5089</formula1>
    </dataValidation>
    <dataValidation type="list" allowBlank="1" showInputMessage="1" showErrorMessage="1" sqref="E856" xr:uid="{143DEDF7-CA0C-4639-83DF-9D2FACAE2D43}">
      <formula1>$C$5034:$C$5040</formula1>
    </dataValidation>
    <dataValidation type="list" allowBlank="1" showInputMessage="1" showErrorMessage="1" sqref="F856" xr:uid="{9B7C1687-081F-4A23-BC87-5D6044A963BB}">
      <formula1>$C$4358:$C$4360</formula1>
    </dataValidation>
    <dataValidation type="list" allowBlank="1" showInputMessage="1" showErrorMessage="1" sqref="J856 J899" xr:uid="{1EB6BA56-00B6-4BF4-917E-C06AEAC961D3}">
      <formula1>$C$5041:$C$5088</formula1>
    </dataValidation>
    <dataValidation type="list" allowBlank="1" showInputMessage="1" showErrorMessage="1" sqref="E857" xr:uid="{27347E08-CC5A-46CA-8331-A4EFF4BFF4BE}">
      <formula1>$C$5033:$C$5039</formula1>
    </dataValidation>
    <dataValidation type="list" allowBlank="1" showInputMessage="1" showErrorMessage="1" sqref="F857" xr:uid="{A1CCAD93-E048-4C1B-845C-09BD2955582F}">
      <formula1>$C$4357:$C$4359</formula1>
    </dataValidation>
    <dataValidation type="list" allowBlank="1" showInputMessage="1" showErrorMessage="1" sqref="J857 J904 J879 J912 J915" xr:uid="{2228CB2E-02BA-4C71-90D0-4AB84CA342B4}">
      <formula1>$C$5040:$C$5087</formula1>
    </dataValidation>
    <dataValidation type="list" allowBlank="1" showInputMessage="1" showErrorMessage="1" sqref="E858" xr:uid="{D8516DFA-FA86-456C-82C1-BFDA7FD5CDCF}">
      <formula1>$C$5026:$C$5032</formula1>
    </dataValidation>
    <dataValidation type="list" allowBlank="1" showInputMessage="1" showErrorMessage="1" sqref="F858" xr:uid="{3AEDBFF7-0A00-4194-B12D-C4C0308F5C89}">
      <formula1>$C$4350:$C$4352</formula1>
    </dataValidation>
    <dataValidation type="list" allowBlank="1" showInputMessage="1" showErrorMessage="1" sqref="C858" xr:uid="{7F6C13FF-2717-4A4E-A126-2665A6A8E148}">
      <formula1>$C$5023:$C$5025</formula1>
    </dataValidation>
    <dataValidation type="list" allowBlank="1" showInputMessage="1" showErrorMessage="1" sqref="J858" xr:uid="{A734BC6D-253A-462B-9A18-0010E1F7F133}">
      <formula1>$C$5033:$C$5080</formula1>
    </dataValidation>
    <dataValidation type="list" allowBlank="1" showInputMessage="1" showErrorMessage="1" sqref="E859" xr:uid="{BAE3CBFA-1DAA-4674-BB62-F5C56E98B01F}">
      <formula1>$C$5025:$C$5031</formula1>
    </dataValidation>
    <dataValidation type="list" allowBlank="1" showInputMessage="1" showErrorMessage="1" sqref="F859" xr:uid="{F1C32F7D-AA70-4BED-A724-45AA58868D1B}">
      <formula1>$C$4349:$C$4351</formula1>
    </dataValidation>
    <dataValidation type="list" allowBlank="1" showInputMessage="1" showErrorMessage="1" sqref="J859" xr:uid="{E74C3217-77EF-4364-BEB3-EE825FFF6D19}">
      <formula1>$C$5032:$C$5079</formula1>
    </dataValidation>
    <dataValidation type="list" allowBlank="1" showInputMessage="1" showErrorMessage="1" sqref="E860" xr:uid="{6FC24FE0-102D-4D70-B43D-23979959465D}">
      <formula1>$C$5024:$C$5030</formula1>
    </dataValidation>
    <dataValidation type="list" allowBlank="1" showInputMessage="1" showErrorMessage="1" sqref="F860" xr:uid="{BB75ED09-E983-4D53-BFBA-EF510A3F8E63}">
      <formula1>$C$4348:$C$4350</formula1>
    </dataValidation>
    <dataValidation type="list" allowBlank="1" showInputMessage="1" showErrorMessage="1" sqref="J860" xr:uid="{FFE91A53-AC51-461D-BEE6-E51B0F29D213}">
      <formula1>$C$5031:$C$5078</formula1>
    </dataValidation>
    <dataValidation type="list" allowBlank="1" showInputMessage="1" showErrorMessage="1" sqref="E861" xr:uid="{27CDE594-61F6-4E1F-B934-614B9E2CCAA0}">
      <formula1>$C$5023:$C$5029</formula1>
    </dataValidation>
    <dataValidation type="list" allowBlank="1" showInputMessage="1" showErrorMessage="1" sqref="F861" xr:uid="{F85B6CCB-B8F2-4787-8C62-044195EF23FA}">
      <formula1>$C$4347:$C$4349</formula1>
    </dataValidation>
    <dataValidation type="list" allowBlank="1" showInputMessage="1" showErrorMessage="1" sqref="J861" xr:uid="{9B466331-301E-4DE9-9638-AD4C8FBF01A4}">
      <formula1>$C$5030:$C$5077</formula1>
    </dataValidation>
    <dataValidation type="list" allowBlank="1" showInputMessage="1" showErrorMessage="1" sqref="E862" xr:uid="{D1B62C91-94C7-4D20-A2C1-586D17BA2DA4}">
      <formula1>$C$5022:$C$5028</formula1>
    </dataValidation>
    <dataValidation type="list" allowBlank="1" showInputMessage="1" showErrorMessage="1" sqref="J862 J875" xr:uid="{FCF86BF0-549C-4763-B7B5-0EC50C02A76B}">
      <formula1>$C$5029:$C$5076</formula1>
    </dataValidation>
    <dataValidation type="list" allowBlank="1" showInputMessage="1" showErrorMessage="1" sqref="E863" xr:uid="{751D2FA5-E1F9-44A6-9510-EC878E3C9A98}">
      <formula1>$C$5012:$C$5018</formula1>
    </dataValidation>
    <dataValidation type="list" allowBlank="1" showInputMessage="1" showErrorMessage="1" sqref="J863" xr:uid="{3E05B503-5761-4D45-B70E-DCDFDE12B37C}">
      <formula1>$C$5019:$C$5066</formula1>
    </dataValidation>
    <dataValidation type="list" allowBlank="1" showInputMessage="1" showErrorMessage="1" sqref="E864" xr:uid="{AF991BE7-BAC4-4C71-B236-C5922A4A80BB}">
      <formula1>$C$5011:$C$5017</formula1>
    </dataValidation>
    <dataValidation type="list" allowBlank="1" showInputMessage="1" showErrorMessage="1" sqref="J864" xr:uid="{219B30F9-AD92-4191-8DE7-E9C74F729B17}">
      <formula1>$C$5018:$C$5065</formula1>
    </dataValidation>
    <dataValidation type="list" allowBlank="1" showInputMessage="1" showErrorMessage="1" sqref="E865" xr:uid="{29DE6034-C5D2-453E-B241-FBC618F5FBAE}">
      <formula1>$C$5010:$C$5016</formula1>
    </dataValidation>
    <dataValidation type="list" allowBlank="1" showInputMessage="1" showErrorMessage="1" sqref="J865" xr:uid="{9D7625E0-552D-4F31-902C-E0E20500646D}">
      <formula1>$C$5017:$C$5064</formula1>
    </dataValidation>
    <dataValidation type="list" allowBlank="1" showInputMessage="1" showErrorMessage="1" sqref="E866" xr:uid="{5557449F-DD86-407E-8134-3918B8647CB3}">
      <formula1>$C$5009:$C$5015</formula1>
    </dataValidation>
    <dataValidation type="list" allowBlank="1" showInputMessage="1" showErrorMessage="1" sqref="F866" xr:uid="{695621D9-9AA6-4B4A-8D2D-FE536AF42B4A}">
      <formula1>$C$4333:$C$4335</formula1>
    </dataValidation>
    <dataValidation type="list" allowBlank="1" showInputMessage="1" showErrorMessage="1" sqref="J866" xr:uid="{D081A1FB-096C-4F96-B7A9-CB57BE091040}">
      <formula1>$C$5016:$C$5063</formula1>
    </dataValidation>
    <dataValidation type="list" allowBlank="1" showInputMessage="1" showErrorMessage="1" sqref="E867" xr:uid="{5647FD09-A61E-4405-AD07-391DA0DE6026}">
      <formula1>$C$5008:$C$5014</formula1>
    </dataValidation>
    <dataValidation type="list" allowBlank="1" showInputMessage="1" showErrorMessage="1" sqref="F867" xr:uid="{B47EA091-A13E-49D9-B5F5-187E8F62A864}">
      <formula1>$C$4332:$C$4334</formula1>
    </dataValidation>
    <dataValidation type="list" allowBlank="1" showInputMessage="1" showErrorMessage="1" sqref="J867" xr:uid="{E2E17F35-03F1-49DF-B3CE-BC18F258620B}">
      <formula1>$C$5015:$C$5062</formula1>
    </dataValidation>
    <dataValidation type="list" allowBlank="1" showInputMessage="1" showErrorMessage="1" sqref="E868" xr:uid="{E0B734F5-C337-4862-8C2A-4ECB10874E56}">
      <formula1>$C$5007:$C$5013</formula1>
    </dataValidation>
    <dataValidation type="list" allowBlank="1" showInputMessage="1" showErrorMessage="1" sqref="F868" xr:uid="{69E63E7D-B1A2-4B7A-81A5-49987B10FD5C}">
      <formula1>$C$4331:$C$4333</formula1>
    </dataValidation>
    <dataValidation type="list" allowBlank="1" showInputMessage="1" showErrorMessage="1" sqref="J868" xr:uid="{D413A370-C588-4EDC-A91F-87AE33AD4346}">
      <formula1>$C$5014:$C$5061</formula1>
    </dataValidation>
    <dataValidation type="list" allowBlank="1" showInputMessage="1" showErrorMessage="1" sqref="E869" xr:uid="{D1507C61-D022-4F0A-ADD3-09BCD63989B6}">
      <formula1>$C$5006:$C$5012</formula1>
    </dataValidation>
    <dataValidation type="list" allowBlank="1" showInputMessage="1" showErrorMessage="1" sqref="J869" xr:uid="{E5928C90-7617-46A3-B3B1-58C55BE42528}">
      <formula1>$C$5013:$C$5060</formula1>
    </dataValidation>
    <dataValidation type="list" allowBlank="1" showInputMessage="1" showErrorMessage="1" sqref="E870 E879" xr:uid="{5ADD67A3-456E-4D85-BE6B-49F152ADDF4B}">
      <formula1>$C$5001:$C$5007</formula1>
    </dataValidation>
    <dataValidation type="list" allowBlank="1" showInputMessage="1" showErrorMessage="1" sqref="F870" xr:uid="{9C1FD714-1BC8-485F-A8E1-C1C34FB3D517}">
      <formula1>$C$4325:$C$4327</formula1>
    </dataValidation>
    <dataValidation type="list" allowBlank="1" showInputMessage="1" showErrorMessage="1" sqref="J870" xr:uid="{2AAA10AC-D828-4E99-ABC1-40125C1E608D}">
      <formula1>$C$5008:$C$5055</formula1>
    </dataValidation>
    <dataValidation type="list" allowBlank="1" showInputMessage="1" showErrorMessage="1" sqref="E871" xr:uid="{CC4D2F25-2D51-4625-9EF0-06EA182BAB79}">
      <formula1>$C$5000:$C$5006</formula1>
    </dataValidation>
    <dataValidation type="list" allowBlank="1" showInputMessage="1" showErrorMessage="1" sqref="F871" xr:uid="{5CFEB228-57B3-4E9A-AC46-BB98B717A595}">
      <formula1>$C$4324:$C$4326</formula1>
    </dataValidation>
    <dataValidation type="list" allowBlank="1" showInputMessage="1" showErrorMessage="1" sqref="J871" xr:uid="{CEE0E26B-AB6D-4745-8568-DA80C0B1D35F}">
      <formula1>$C$5007:$C$5054</formula1>
    </dataValidation>
    <dataValidation type="list" allowBlank="1" showInputMessage="1" showErrorMessage="1" sqref="E872 E901:E902 E880:E891 E875:E878 E898 E915:E916" xr:uid="{8B635713-EFB9-482A-A6B5-B19D2226D7EF}">
      <formula1>$C$4999:$C$5005</formula1>
    </dataValidation>
    <dataValidation type="list" allowBlank="1" showInputMessage="1" showErrorMessage="1" sqref="F872" xr:uid="{3901D9FD-6A0D-4376-A78A-C6ED16DDDD2F}">
      <formula1>$C$4323:$C$4325</formula1>
    </dataValidation>
    <dataValidation type="list" allowBlank="1" showInputMessage="1" showErrorMessage="1" sqref="J872" xr:uid="{AC96FCAD-9302-4539-938B-23868E228B04}">
      <formula1>$C$5006:$C$5053</formula1>
    </dataValidation>
    <dataValidation type="list" allowBlank="1" showInputMessage="1" showErrorMessage="1" sqref="E873" xr:uid="{39375FFE-E40B-4F35-A268-26D36D9523BB}">
      <formula1>$C$4998:$C$5004</formula1>
    </dataValidation>
    <dataValidation type="list" allowBlank="1" showInputMessage="1" showErrorMessage="1" sqref="F873" xr:uid="{8C228885-3954-4CC4-A449-D99164A8750D}">
      <formula1>$C$4322:$C$4324</formula1>
    </dataValidation>
    <dataValidation type="list" allowBlank="1" showInputMessage="1" showErrorMessage="1" sqref="J873" xr:uid="{2E380F7D-6722-42EE-BB3D-84344C9207FF}">
      <formula1>$C$5005:$C$5052</formula1>
    </dataValidation>
    <dataValidation type="list" allowBlank="1" showInputMessage="1" showErrorMessage="1" sqref="E874 E892:E897 E944:E983 E899:E900 E903:E914 E917:E932 E937 E941:E942 E986:E989 E991:E999" xr:uid="{12C4133C-1321-4CD8-B589-073BD5BD85BF}">
      <formula1>$C$4997:$C$5003</formula1>
    </dataValidation>
    <dataValidation type="list" allowBlank="1" showInputMessage="1" showErrorMessage="1" sqref="J874 J898" xr:uid="{EADA20B3-72ED-4F3E-986A-210E198A5E35}">
      <formula1>$C$5004:$C$5051</formula1>
    </dataValidation>
    <dataValidation type="list" allowBlank="1" showInputMessage="1" showErrorMessage="1" sqref="J888" xr:uid="{58594172-3A66-472E-AD69-722F18C10A24}">
      <formula1>$C$4997:$C$5044</formula1>
    </dataValidation>
    <dataValidation type="list" allowBlank="1" showInputMessage="1" showErrorMessage="1" sqref="J903" xr:uid="{A1FC8A12-B7F3-438A-B308-5A7064D76990}">
      <formula1>$C$4971:$C$5018</formula1>
    </dataValidation>
    <dataValidation type="list" allowBlank="1" showInputMessage="1" showErrorMessage="1" sqref="F110" xr:uid="{00000000-0002-0000-0000-000039010000}">
      <formula1>$A$826:$A$1001</formula1>
    </dataValidation>
    <dataValidation type="list" allowBlank="1" showInputMessage="1" showErrorMessage="1" sqref="F111" xr:uid="{00000000-0002-0000-0000-00003D010000}">
      <formula1>$A$825:$A$1000</formula1>
    </dataValidation>
    <dataValidation type="list" allowBlank="1" showInputMessage="1" showErrorMessage="1" sqref="J173" xr:uid="{00000000-0002-0000-0000-000092010000}">
      <formula1>$A$824:$A$1044</formula1>
    </dataValidation>
    <dataValidation type="list" allowBlank="1" showInputMessage="1" showErrorMessage="1" sqref="J174 J184" xr:uid="{00000000-0002-0000-0000-000095010000}">
      <formula1>$A$823:$A$1043</formula1>
    </dataValidation>
    <dataValidation type="list" allowBlank="1" showInputMessage="1" showErrorMessage="1" sqref="J175 J185 J183" xr:uid="{00000000-0002-0000-0000-000099010000}">
      <formula1>$A$822:$A$1042</formula1>
    </dataValidation>
    <dataValidation type="list" allowBlank="1" showInputMessage="1" showErrorMessage="1" sqref="J176" xr:uid="{00000000-0002-0000-0000-00009D010000}">
      <formula1>$A$820:$A$1041</formula1>
    </dataValidation>
    <dataValidation type="list" allowBlank="1" showInputMessage="1" showErrorMessage="1" sqref="J177:J178" xr:uid="{00000000-0002-0000-0000-0000A1010000}">
      <formula1>$A$819:$A$1040</formula1>
    </dataValidation>
    <dataValidation type="list" allowBlank="1" showInputMessage="1" showErrorMessage="1" sqref="J179 J187" xr:uid="{00000000-0002-0000-0000-0000A5010000}">
      <formula1>$A$817:$A$1038</formula1>
    </dataValidation>
    <dataValidation type="list" allowBlank="1" showInputMessage="1" showErrorMessage="1" sqref="J180" xr:uid="{00000000-0002-0000-0000-0000A9010000}">
      <formula1>$A$816:$A$1037</formula1>
    </dataValidation>
    <dataValidation type="list" allowBlank="1" showInputMessage="1" showErrorMessage="1" sqref="J181" xr:uid="{00000000-0002-0000-0000-0000AD010000}">
      <formula1>$A$815:$A$1036</formula1>
    </dataValidation>
    <dataValidation type="list" allowBlank="1" showInputMessage="1" showErrorMessage="1" sqref="F874:F999" xr:uid="{9901B7F9-9FD0-4704-8B21-B5DF2AC022B6}">
      <formula1>$C$5053:$C$5055</formula1>
    </dataValidation>
    <dataValidation type="list" allowBlank="1" showInputMessage="1" showErrorMessage="1" sqref="J925:J926" xr:uid="{783B11C5-3E05-48CE-9538-84ECF001BC0E}">
      <formula1>$C$4917:$C$4964</formula1>
    </dataValidation>
    <dataValidation type="list" allowBlank="1" showInputMessage="1" showErrorMessage="1" sqref="E933:E936 E938:E940 E943" xr:uid="{357E3C9B-DD5F-45CA-86DF-34195432DD2D}">
      <formula1>$C$4910:$C$4916</formula1>
    </dataValidation>
    <dataValidation type="list" allowBlank="1" showInputMessage="1" showErrorMessage="1" sqref="E984:E985 E990" xr:uid="{592CE063-EB98-46D1-923B-4A1EE6C67DE3}">
      <formula1>$C$4829:$C$4835</formula1>
    </dataValidation>
  </dataValidations>
  <hyperlinks>
    <hyperlink ref="Q26" r:id="rId1" xr:uid="{00000000-0004-0000-0000-000000000000}"/>
    <hyperlink ref="Q27" r:id="rId2" xr:uid="{00000000-0004-0000-0000-000001000000}"/>
    <hyperlink ref="Q95" r:id="rId3" xr:uid="{00000000-0004-0000-0000-000002000000}"/>
    <hyperlink ref="Q314" r:id="rId4" xr:uid="{00000000-0004-0000-0000-000003000000}"/>
    <hyperlink ref="Q316" r:id="rId5" xr:uid="{00000000-0004-0000-0000-000004000000}"/>
    <hyperlink ref="Q577" r:id="rId6" xr:uid="{00000000-0004-0000-0000-000005000000}"/>
    <hyperlink ref="Q579" r:id="rId7" xr:uid="{00000000-0004-0000-0000-000006000000}"/>
    <hyperlink ref="Q695" r:id="rId8" xr:uid="{00000000-0004-0000-0000-000007000000}"/>
    <hyperlink ref="Q697" r:id="rId9" xr:uid="{00000000-0004-0000-0000-000008000000}"/>
    <hyperlink ref="Q735" r:id="rId10" xr:uid="{00000000-0004-0000-0000-000009000000}"/>
  </hyperlinks>
  <pageMargins left="0.2" right="0.28000000000000003" top="0.73" bottom="0.25" header="0.2" footer="0.2"/>
  <pageSetup paperSize="9" scale="84" fitToHeight="0" orientation="portrait" r:id="rId11"/>
  <headerFooter alignWithMargins="0">
    <oddHeader>&amp;L&amp;"HG創英角ﾎﾟｯﾌﾟ体,ﾍﾋﾞｰ"&amp;18　トラベラーズノート販売店情報&amp;R&amp;"Arial Black,標準"&amp;14&amp;D&amp;"ＭＳ ゴシック,標準"　&amp;"Arial Black,標準"&amp;T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導入店データ</vt:lpstr>
      <vt:lpstr>登録削除</vt:lpstr>
      <vt:lpstr>登録削除!Print_Area</vt:lpstr>
      <vt:lpstr>導入店データ!Print_Area</vt:lpstr>
      <vt:lpstr>導入店データ!Print_Titles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福井真希</dc:creator>
  <cp:lastModifiedBy>古谷 幸夫</cp:lastModifiedBy>
  <cp:lastPrinted>2018-04-11T05:51:51Z</cp:lastPrinted>
  <dcterms:created xsi:type="dcterms:W3CDTF">2017-01-05T05:30:17Z</dcterms:created>
  <dcterms:modified xsi:type="dcterms:W3CDTF">2024-10-21T00:11:30Z</dcterms:modified>
</cp:coreProperties>
</file>